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1" showHorizontalScroll="1" showVerticalScroll="1" showSheetTabs="1" xWindow="-25290" yWindow="3510" windowWidth="21600" windowHeight="11385" tabRatio="600" firstSheet="0" activeTab="0" autoFilterDateGrouping="1"/>
  </bookViews>
  <sheets>
    <sheet name="Rolling Returns" sheetId="1" state="visible" r:id="rId1"/>
    <sheet name="Sheet1" sheetId="2" state="visible" r:id="rId2"/>
    <sheet name="Chart1" sheetId="3" state="visible" r:id="rId3"/>
  </sheets>
  <definedNames>
    <definedName name="SpreadsheetBuilder_2" hidden="1">'Rolling Returns'!$K$2:$M$3</definedName>
    <definedName name="_xlnm.Print_Area" localSheetId="0">'Rolling Returns'!$Z$2:$AQ$34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0.0%"/>
  </numFmts>
  <fonts count="10">
    <font>
      <name val="Arial"/>
      <sz val="10"/>
    </font>
    <font>
      <name val="Calibri"/>
      <family val="2"/>
      <color theme="1"/>
      <sz val="11"/>
      <scheme val="minor"/>
    </font>
    <font>
      <name val="Verdana"/>
      <family val="2"/>
      <b val="1"/>
      <sz val="10"/>
    </font>
    <font>
      <name val="Verdana"/>
      <family val="2"/>
      <sz val="10"/>
    </font>
    <font>
      <name val="Calibri"/>
      <family val="2"/>
      <color rgb="FF9C5700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6"/>
    </font>
    <font>
      <name val="Arial"/>
      <family val="2"/>
      <b val="1"/>
      <sz val="16"/>
    </font>
    <font>
      <name val="Helvetica Neue"/>
      <family val="2"/>
      <color rgb="FF232A31"/>
      <sz val="13"/>
    </font>
  </fonts>
  <fills count="5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2" borderId="0"/>
    <xf numFmtId="9" fontId="5" fillId="0" borderId="0"/>
    <xf numFmtId="0" fontId="1" fillId="0" borderId="0"/>
  </cellStyleXfs>
  <cellXfs count="55">
    <xf numFmtId="0" fontId="0" fillId="0" borderId="0" pivotButton="0" quotePrefix="0" xfId="0"/>
    <xf numFmtId="0" fontId="2" fillId="0" borderId="0" applyAlignment="1" pivotButton="0" quotePrefix="0" xfId="0">
      <alignment horizontal="left" wrapText="1"/>
    </xf>
    <xf numFmtId="0" fontId="2" fillId="0" borderId="0" applyAlignment="1" pivotButton="0" quotePrefix="0" xfId="0">
      <alignment horizontal="right" wrapText="1"/>
    </xf>
    <xf numFmtId="14" fontId="3" fillId="0" borderId="0" applyAlignment="1" pivotButton="0" quotePrefix="0" xfId="0">
      <alignment horizontal="left"/>
    </xf>
    <xf numFmtId="164" fontId="3" fillId="0" borderId="0" applyAlignment="1" pivotButton="0" quotePrefix="0" xfId="0">
      <alignment horizontal="right"/>
    </xf>
    <xf numFmtId="10" fontId="0" fillId="0" borderId="0" pivotButton="0" quotePrefix="0" xfId="0"/>
    <xf numFmtId="0" fontId="4" fillId="2" borderId="0" pivotButton="0" quotePrefix="0" xfId="1"/>
    <xf numFmtId="165" fontId="0" fillId="0" borderId="0" pivotButton="0" quotePrefix="0" xfId="2"/>
    <xf numFmtId="14" fontId="0" fillId="0" borderId="0" pivotButton="0" quotePrefix="0" xfId="0"/>
    <xf numFmtId="10" fontId="0" fillId="0" borderId="0" pivotButton="0" quotePrefix="0" xfId="2"/>
    <xf numFmtId="0" fontId="6" fillId="0" borderId="1" pivotButton="0" quotePrefix="0" xfId="0"/>
    <xf numFmtId="0" fontId="5" fillId="0" borderId="0" pivotButton="0" quotePrefix="0" xfId="0"/>
    <xf numFmtId="0" fontId="0" fillId="3" borderId="0" pivotButton="0" quotePrefix="0" xfId="0"/>
    <xf numFmtId="9" fontId="4" fillId="2" borderId="0" pivotButton="0" quotePrefix="0" xfId="1"/>
    <xf numFmtId="165" fontId="0" fillId="0" borderId="0" pivotButton="0" quotePrefix="0" xfId="0"/>
    <xf numFmtId="0" fontId="7" fillId="0" borderId="0" pivotButton="0" quotePrefix="0" xfId="0"/>
    <xf numFmtId="0" fontId="5" fillId="4" borderId="0" pivotButton="0" quotePrefix="0" xfId="0"/>
    <xf numFmtId="0" fontId="9" fillId="0" borderId="0" pivotButton="0" quotePrefix="0" xfId="0"/>
    <xf numFmtId="15" fontId="9" fillId="0" borderId="0" pivotButton="0" quotePrefix="0" xfId="0"/>
    <xf numFmtId="4" fontId="9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6" fillId="0" borderId="10" pivotButton="0" quotePrefix="0" xfId="0"/>
    <xf numFmtId="0" fontId="5" fillId="0" borderId="8" pivotButton="0" quotePrefix="0" xfId="0"/>
    <xf numFmtId="0" fontId="5" fillId="0" borderId="9" pivotButton="0" quotePrefix="0" xfId="0"/>
    <xf numFmtId="9" fontId="4" fillId="2" borderId="8" pivotButton="0" quotePrefix="0" xfId="1"/>
    <xf numFmtId="10" fontId="0" fillId="0" borderId="9" pivotButton="0" quotePrefix="0" xfId="0"/>
    <xf numFmtId="9" fontId="0" fillId="0" borderId="8" pivotButton="0" quotePrefix="0" xfId="0"/>
    <xf numFmtId="9" fontId="0" fillId="0" borderId="0" pivotButton="0" quotePrefix="0" xfId="0"/>
    <xf numFmtId="165" fontId="0" fillId="0" borderId="9" pivotButton="0" quotePrefix="0" xfId="2"/>
    <xf numFmtId="165" fontId="0" fillId="0" borderId="11" pivotButton="0" quotePrefix="0" xfId="0"/>
    <xf numFmtId="0" fontId="0" fillId="0" borderId="12" pivotButton="0" quotePrefix="0" xfId="0"/>
    <xf numFmtId="165" fontId="0" fillId="0" borderId="13" pivotButton="0" quotePrefix="0" xfId="2"/>
    <xf numFmtId="0" fontId="6" fillId="0" borderId="0" pivotButton="0" quotePrefix="0" xfId="0"/>
    <xf numFmtId="165" fontId="7" fillId="0" borderId="2" applyAlignment="1" pivotButton="0" quotePrefix="0" xfId="0">
      <alignment horizontal="center"/>
    </xf>
    <xf numFmtId="165" fontId="7" fillId="0" borderId="3" applyAlignment="1" pivotButton="0" quotePrefix="0" xfId="0">
      <alignment horizontal="center"/>
    </xf>
    <xf numFmtId="165" fontId="7" fillId="0" borderId="4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10" fontId="8" fillId="0" borderId="2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8" fillId="0" borderId="4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165" fontId="8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0" borderId="15" applyAlignment="1" pivotButton="0" quotePrefix="0" xfId="0">
      <alignment horizontal="center"/>
    </xf>
    <xf numFmtId="165" fontId="8" fillId="0" borderId="14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165" fontId="7" fillId="0" borderId="14" applyAlignment="1" pivotButton="0" quotePrefix="0" xfId="0">
      <alignment horizontal="center"/>
    </xf>
    <xf numFmtId="10" fontId="8" fillId="0" borderId="14" applyAlignment="1" pivotButton="0" quotePrefix="0" xfId="0">
      <alignment horizontal="center"/>
    </xf>
  </cellXfs>
  <cellStyles count="4">
    <cellStyle name="Normal" xfId="0" builtinId="0"/>
    <cellStyle name="Neutral" xfId="1" builtinId="28"/>
    <cellStyle name="Percent" xfId="2" builtinId="5"/>
    <cellStyle name="Normal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chartsheet" Target="/xl/chartsheets/sheet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1 Yr Return Ranges for S&amp;P 500 PR - Since 1981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'Rolling Returns'!$U$40</f>
              <strCache>
                <ptCount val="1"/>
                <pt idx="0">
                  <v>%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'Rolling Returns'!$S$41:$S$52</f>
              <strCache>
                <ptCount val="12"/>
                <pt idx="0">
                  <v>-50% to -40%</v>
                </pt>
                <pt idx="1">
                  <v>-40% to -30%</v>
                </pt>
                <pt idx="2">
                  <v>-30% to -20%</v>
                </pt>
                <pt idx="3">
                  <v>-20% to -10%</v>
                </pt>
                <pt idx="4">
                  <v>-10% to %</v>
                </pt>
                <pt idx="5">
                  <v>% to 10%</v>
                </pt>
                <pt idx="6">
                  <v>10% to 20%</v>
                </pt>
                <pt idx="7">
                  <v>20% to 30%</v>
                </pt>
                <pt idx="8">
                  <v>30% to 40%</v>
                </pt>
                <pt idx="9">
                  <v>40% to 50%</v>
                </pt>
                <pt idx="10">
                  <v>50% to 60%</v>
                </pt>
                <pt idx="11">
                  <v>60% to 75%</v>
                </pt>
              </strCache>
            </strRef>
          </cat>
          <val>
            <numRef>
              <f>'Rolling Returns'!$U$41:$U$52</f>
              <numCache>
                <formatCode>0.0%</formatCode>
                <ptCount val="12"/>
                <pt idx="0">
                  <v>0.005319645356976202</v>
                </pt>
                <pt idx="1">
                  <v>0.01315912272515166</v>
                </pt>
                <pt idx="2">
                  <v>0.02837144190387307</v>
                </pt>
                <pt idx="3">
                  <v>0.07662155856276248</v>
                </pt>
                <pt idx="4">
                  <v>0.1051796546896874</v>
                </pt>
                <pt idx="5">
                  <v>0.2279048063462436</v>
                </pt>
                <pt idx="6">
                  <v>0.2826878208119459</v>
                </pt>
                <pt idx="7">
                  <v>0.1723751749883341</v>
                </pt>
                <pt idx="8">
                  <v>0.06598226784881008</v>
                </pt>
                <pt idx="9">
                  <v>0.01530564629024732</v>
                </pt>
                <pt idx="10">
                  <v>0.005972935137657489</v>
                </pt>
                <pt idx="11">
                  <v>0.001119925338310779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"/>
        <axId val="1911701376"/>
        <axId val="1391801088"/>
      </barChart>
      <catAx>
        <axId val="19117013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91801088"/>
        <crosses val="autoZero"/>
        <auto val="1"/>
        <lblAlgn val="ctr"/>
        <lblOffset val="100"/>
        <noMultiLvlLbl val="0"/>
      </catAx>
      <valAx>
        <axId val="13918010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1170137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Buckets =&gt; Rolling 1 Yr Return Ranges for S&amp;P 500 PR - Since 1981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'Rolling Returns'!$U$40</f>
              <strCache>
                <ptCount val="1"/>
                <pt idx="0">
                  <v>%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'Rolling Returns'!$S$41:$S$52</f>
              <strCache>
                <ptCount val="12"/>
                <pt idx="0">
                  <v>-50% to -40%</v>
                </pt>
                <pt idx="1">
                  <v>-40% to -30%</v>
                </pt>
                <pt idx="2">
                  <v>-30% to -20%</v>
                </pt>
                <pt idx="3">
                  <v>-20% to -10%</v>
                </pt>
                <pt idx="4">
                  <v>-10% to %</v>
                </pt>
                <pt idx="5">
                  <v>% to 10%</v>
                </pt>
                <pt idx="6">
                  <v>10% to 20%</v>
                </pt>
                <pt idx="7">
                  <v>20% to 30%</v>
                </pt>
                <pt idx="8">
                  <v>30% to 40%</v>
                </pt>
                <pt idx="9">
                  <v>40% to 50%</v>
                </pt>
                <pt idx="10">
                  <v>50% to 60%</v>
                </pt>
                <pt idx="11">
                  <v>60% to 75%</v>
                </pt>
              </strCache>
            </strRef>
          </cat>
          <val>
            <numRef>
              <f>'Rolling Returns'!$U$41:$U$52</f>
              <numCache>
                <formatCode>0.0%</formatCode>
                <ptCount val="12"/>
                <pt idx="0">
                  <v>0.005319645356976202</v>
                </pt>
                <pt idx="1">
                  <v>0.01315912272515166</v>
                </pt>
                <pt idx="2">
                  <v>0.02837144190387307</v>
                </pt>
                <pt idx="3">
                  <v>0.07662155856276248</v>
                </pt>
                <pt idx="4">
                  <v>0.1051796546896874</v>
                </pt>
                <pt idx="5">
                  <v>0.2279048063462436</v>
                </pt>
                <pt idx="6">
                  <v>0.2826878208119459</v>
                </pt>
                <pt idx="7">
                  <v>0.1723751749883341</v>
                </pt>
                <pt idx="8">
                  <v>0.06598226784881008</v>
                </pt>
                <pt idx="9">
                  <v>0.01530564629024732</v>
                </pt>
                <pt idx="10">
                  <v>0.005972935137657489</v>
                </pt>
                <pt idx="11">
                  <v>0.001119925338310779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"/>
        <axId val="1911701376"/>
        <axId val="1391801088"/>
      </barChart>
      <catAx>
        <axId val="19117013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91801088"/>
        <crosses val="autoZero"/>
        <auto val="1"/>
        <lblAlgn val="ctr"/>
        <lblOffset val="100"/>
        <noMultiLvlLbl val="0"/>
      </catAx>
      <valAx>
        <axId val="13918010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1170137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'Rolling Returns'!$I$7:$I$87</f>
            </numRef>
          </xVal>
          <yVal>
            <numRef>
              <f>'Rolling Returns'!$J$7:$J$87</f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86560736"/>
        <axId val="486556144"/>
      </scatterChart>
      <valAx>
        <axId val="48656073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86556144"/>
        <crosses val="autoZero"/>
        <crossBetween val="midCat"/>
      </valAx>
      <valAx>
        <axId val="4865561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8656073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2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17" workbookViewId="0" zoomToFit="1"/>
  </sheetViews>
  <pageMargins left="0.7" right="0.7" top="0.75" bottom="0.75" header="0.3" footer="0.3"/>
  <pageSetup orientation="landscape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25</col>
      <colOff>245795</colOff>
      <row>36</row>
      <rowOff>34305</rowOff>
    </from>
    <to>
      <col>43</col>
      <colOff>65974</colOff>
      <row>62</row>
      <rowOff>65973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25</col>
      <colOff>98778</colOff>
      <row>1</row>
      <rowOff>317501</rowOff>
    </from>
    <to>
      <col>42</col>
      <colOff>532791</colOff>
      <row>28</row>
      <rowOff>59892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W33985"/>
  <sheetViews>
    <sheetView tabSelected="1" topLeftCell="K1" zoomScale="70" zoomScaleNormal="70" workbookViewId="0">
      <selection activeCell="L3" sqref="L3"/>
    </sheetView>
  </sheetViews>
  <sheetFormatPr baseColWidth="8" defaultColWidth="8.85546875" defaultRowHeight="12.75"/>
  <cols>
    <col hidden="1" width="8.28515625" customWidth="1" min="1" max="1"/>
    <col hidden="1" width="12.42578125" customWidth="1" min="2" max="2"/>
    <col hidden="1" width="7.42578125" customWidth="1" min="3" max="4"/>
    <col hidden="1" width="9" customWidth="1" min="5" max="6"/>
    <col hidden="1" width="6.85546875" customWidth="1" min="7" max="7"/>
    <col hidden="1" width="6.42578125" customWidth="1" min="8" max="9"/>
    <col hidden="1" width="4.42578125" customWidth="1" min="10" max="10"/>
    <col width="20.7109375" customWidth="1" min="11" max="11"/>
    <col width="24.28515625" customWidth="1" min="12" max="12"/>
    <col width="40" customWidth="1" min="13" max="13"/>
    <col width="36.140625" customWidth="1" min="14" max="14"/>
    <col width="17.140625" customWidth="1" min="15" max="15"/>
    <col width="19" bestFit="1" customWidth="1" min="17" max="17"/>
    <col width="11.42578125" bestFit="1" customWidth="1" min="18" max="18"/>
    <col width="12.42578125" bestFit="1" customWidth="1" min="19" max="19"/>
    <col width="11.42578125" bestFit="1" customWidth="1" min="20" max="20"/>
    <col width="11" bestFit="1" customWidth="1" min="21" max="21"/>
  </cols>
  <sheetData>
    <row r="1" ht="33.95" customHeight="1">
      <c r="K1" s="36" t="inlineStr">
        <is>
          <t>Market trading days only</t>
        </is>
      </c>
      <c r="L1" s="36" t="inlineStr">
        <is>
          <t>S&amp;P 500 Price Return at close</t>
        </is>
      </c>
      <c r="N1" s="36" t="inlineStr">
        <is>
          <t>252 day (12 mo) look back, rolling each day</t>
        </is>
      </c>
    </row>
    <row r="2" ht="51.75" customHeight="1" thickBot="1">
      <c r="B2" s="1" t="inlineStr">
        <is>
          <t>Date</t>
        </is>
      </c>
      <c r="C2" s="2" t="inlineStr">
        <is>
          <t>S&amp;P 500 TR USD</t>
        </is>
      </c>
      <c r="K2" s="10" t="inlineStr">
        <is>
          <t>Dates</t>
        </is>
      </c>
      <c r="L2" s="10" t="inlineStr">
        <is>
          <t>PX_LAST</t>
        </is>
      </c>
      <c r="M2" s="10" t="inlineStr">
        <is>
          <t>TOT_RETURN_INDEX_GROSS_DVDS</t>
        </is>
      </c>
      <c r="N2" s="10" t="inlineStr">
        <is>
          <t>Price Lookback</t>
        </is>
      </c>
      <c r="O2" s="10" t="inlineStr">
        <is>
          <t>TR Lookback</t>
        </is>
      </c>
    </row>
    <row r="3">
      <c r="A3">
        <f>WEEKDAY(B3,2)</f>
        <v/>
      </c>
      <c r="B3" s="3" t="inlineStr">
        <is>
          <t>9/11/1990</t>
        </is>
      </c>
      <c r="C3" s="4" t="n">
        <v>-4.39380516143162</v>
      </c>
      <c r="E3" t="inlineStr">
        <is>
          <t>Total Count</t>
        </is>
      </c>
      <c r="F3">
        <f>COUNT(C3:C10937)</f>
        <v/>
      </c>
      <c r="K3" s="8" t="n">
        <v>29220</v>
      </c>
      <c r="L3" t="n">
        <v>107.94</v>
      </c>
      <c r="M3" t="n">
        <v>108.43</v>
      </c>
      <c r="N3" s="9" t="n"/>
      <c r="O3" s="9" t="n"/>
      <c r="Q3" s="20" t="inlineStr">
        <is>
          <t>Total Count</t>
        </is>
      </c>
      <c r="R3" s="21">
        <f>COUNT(N257:N11201)</f>
        <v/>
      </c>
      <c r="S3" s="21" t="n"/>
      <c r="T3" s="21" t="n"/>
      <c r="U3" s="22" t="n"/>
    </row>
    <row r="4">
      <c r="A4">
        <f>WEEKDAY(B4,2)</f>
        <v/>
      </c>
      <c r="B4" s="3" t="inlineStr">
        <is>
          <t>9/12/1990</t>
        </is>
      </c>
      <c r="C4" s="4" t="n">
        <v>-4.23957368493699</v>
      </c>
      <c r="K4" s="8" t="n">
        <v>29221</v>
      </c>
      <c r="L4" t="n">
        <v>107.94</v>
      </c>
      <c r="M4" t="n">
        <v>108.43</v>
      </c>
      <c r="N4" s="9" t="n"/>
      <c r="O4" s="9" t="n"/>
      <c r="Q4" s="23" t="n"/>
      <c r="U4" s="24" t="n"/>
    </row>
    <row r="5">
      <c r="A5">
        <f>WEEKDAY(B5,2)</f>
        <v/>
      </c>
      <c r="B5" s="3" t="inlineStr">
        <is>
          <t>9/13/1990</t>
        </is>
      </c>
      <c r="C5" s="4" t="n">
        <v>-4.50909424972602</v>
      </c>
      <c r="E5" t="inlineStr">
        <is>
          <t>Breakpoints</t>
        </is>
      </c>
      <c r="I5" t="inlineStr">
        <is>
          <t>Breakpoints</t>
        </is>
      </c>
      <c r="K5" s="8" t="n">
        <v>29222</v>
      </c>
      <c r="L5" t="n">
        <v>105.76</v>
      </c>
      <c r="M5" t="n">
        <v>106.2401</v>
      </c>
      <c r="N5" s="9" t="n"/>
      <c r="O5" s="9" t="n"/>
      <c r="Q5" s="25" t="n"/>
      <c r="R5" s="10" t="inlineStr">
        <is>
          <t>Price</t>
        </is>
      </c>
      <c r="S5" s="10" t="inlineStr">
        <is>
          <t>TR</t>
        </is>
      </c>
      <c r="U5" s="24" t="n"/>
      <c r="W5" t="inlineStr">
        <is>
          <t>Breakpoints</t>
        </is>
      </c>
    </row>
    <row r="6">
      <c r="A6">
        <f>WEEKDAY(B6,2)</f>
        <v/>
      </c>
      <c r="B6" s="3" t="inlineStr">
        <is>
          <t>9/14/1990</t>
        </is>
      </c>
      <c r="C6" s="4" t="n">
        <v>-4.42098358346394</v>
      </c>
      <c r="E6" t="inlineStr">
        <is>
          <t>Above</t>
        </is>
      </c>
      <c r="I6" t="inlineStr">
        <is>
          <t>Above</t>
        </is>
      </c>
      <c r="K6" s="8" t="n">
        <v>29223</v>
      </c>
      <c r="L6" t="n">
        <v>105.22</v>
      </c>
      <c r="M6" t="n">
        <v>105.6977</v>
      </c>
      <c r="N6" s="9" t="n"/>
      <c r="O6" s="9" t="n"/>
      <c r="Q6" s="26" t="inlineStr">
        <is>
          <t>Positive</t>
        </is>
      </c>
      <c r="R6">
        <f>COUNTIF(N$257:N$11201,"&gt;"&amp;0)</f>
        <v/>
      </c>
      <c r="S6">
        <f>COUNTIF(O$257:O$11201,"&gt;"&amp;0)</f>
        <v/>
      </c>
      <c r="U6" s="24" t="n"/>
      <c r="W6" t="inlineStr">
        <is>
          <t>Above</t>
        </is>
      </c>
      <c r="X6" s="11" t="inlineStr">
        <is>
          <t>Price</t>
        </is>
      </c>
      <c r="Y6" s="11" t="inlineStr">
        <is>
          <t>Total</t>
        </is>
      </c>
    </row>
    <row r="7" ht="15" customHeight="1">
      <c r="A7" s="12">
        <f>WEEKDAY(B7,2)</f>
        <v/>
      </c>
      <c r="B7" s="3" t="inlineStr">
        <is>
          <t>9/15/1990</t>
        </is>
      </c>
      <c r="C7" s="12" t="n">
        <v>-4.94948158786539</v>
      </c>
      <c r="E7" s="6" t="n">
        <v>40</v>
      </c>
      <c r="F7">
        <f>COUNTIF(C3:C10937,"&gt;"&amp;E7)</f>
        <v/>
      </c>
      <c r="G7" s="5">
        <f>F7/$F$3</f>
        <v/>
      </c>
      <c r="I7" s="6" t="n">
        <v>40</v>
      </c>
      <c r="J7" s="7">
        <f>COUNTIF(C$3:C$10937,"&gt;"&amp;I7)/$F$3</f>
        <v/>
      </c>
      <c r="K7" s="8" t="n">
        <v>29224</v>
      </c>
      <c r="L7" t="n">
        <v>106.52</v>
      </c>
      <c r="M7" t="n">
        <v>107.0036</v>
      </c>
      <c r="N7" s="9" t="n"/>
      <c r="O7" s="9" t="n"/>
      <c r="Q7" s="26" t="inlineStr">
        <is>
          <t>Negative</t>
        </is>
      </c>
      <c r="R7">
        <f>COUNTIF(N$257:N$11201,"&lt;"&amp;0)</f>
        <v/>
      </c>
      <c r="S7">
        <f>COUNTIF(O$257:O$11201,"&lt;"&amp;0)</f>
        <v/>
      </c>
      <c r="U7" s="24" t="n"/>
      <c r="W7" s="13" t="n">
        <v>0.6</v>
      </c>
      <c r="X7" s="7">
        <f>COUNTIF($N$257:$N$11201,"&gt;"&amp;W7)/$R$3</f>
        <v/>
      </c>
      <c r="Y7" s="7">
        <f>COUNTIF($O$257:$O$11201,"&gt;"&amp;W7)/$R$3</f>
        <v/>
      </c>
    </row>
    <row r="8" ht="15" customHeight="1">
      <c r="A8" s="12">
        <f>WEEKDAY(B8,2)</f>
        <v/>
      </c>
      <c r="B8" s="3" t="inlineStr">
        <is>
          <t>9/16/1990</t>
        </is>
      </c>
      <c r="C8" s="12" t="n">
        <v>-4.94948158786539</v>
      </c>
      <c r="E8" s="6" t="n">
        <v>30</v>
      </c>
      <c r="F8">
        <f>COUNTIF(C3:C10937,"&gt;"&amp;E8)</f>
        <v/>
      </c>
      <c r="G8" s="5">
        <f>F8/$F$3</f>
        <v/>
      </c>
      <c r="I8" s="6" t="n">
        <v>39</v>
      </c>
      <c r="J8" s="7">
        <f>COUNTIF(C$3:C$10937,"&gt;"&amp;I8)/$F$3</f>
        <v/>
      </c>
      <c r="K8" s="8" t="n">
        <v>29227</v>
      </c>
      <c r="L8" t="n">
        <v>106.81</v>
      </c>
      <c r="M8" t="n">
        <v>107.2949</v>
      </c>
      <c r="N8" s="9" t="n"/>
      <c r="O8" s="9" t="n"/>
      <c r="Q8" s="23" t="n"/>
      <c r="U8" s="24" t="n"/>
      <c r="W8" s="13">
        <f>W7-1%</f>
        <v/>
      </c>
      <c r="X8" s="7">
        <f>COUNTIF($N$257:$N$11201,"&gt;"&amp;W8)/$R$3</f>
        <v/>
      </c>
      <c r="Y8" s="7">
        <f>COUNTIF($O$257:$O$11201,"&gt;"&amp;W8)/$R$3</f>
        <v/>
      </c>
    </row>
    <row r="9" ht="15" customHeight="1">
      <c r="A9">
        <f>WEEKDAY(B9,2)</f>
        <v/>
      </c>
      <c r="B9" s="3" t="inlineStr">
        <is>
          <t>9/17/1990</t>
        </is>
      </c>
      <c r="C9" s="4" t="n">
        <v>-4.66117389168135</v>
      </c>
      <c r="E9" s="6" t="n">
        <v>20</v>
      </c>
      <c r="F9">
        <f>COUNTIF(C3:C10937,"&gt;"&amp;E9)</f>
        <v/>
      </c>
      <c r="G9" s="5">
        <f>F9/$F$3</f>
        <v/>
      </c>
      <c r="I9" s="6" t="n">
        <v>38</v>
      </c>
      <c r="J9" s="7">
        <f>COUNTIF(C$3:C$10937,"&gt;"&amp;I9)/$F$3</f>
        <v/>
      </c>
      <c r="K9" s="8" t="n">
        <v>29228</v>
      </c>
      <c r="L9" t="n">
        <v>108.95</v>
      </c>
      <c r="M9" t="n">
        <v>109.4446</v>
      </c>
      <c r="N9" s="9" t="n"/>
      <c r="O9" s="9" t="n"/>
      <c r="Q9" s="23" t="inlineStr">
        <is>
          <t>Breakpoints</t>
        </is>
      </c>
      <c r="U9" s="24" t="n"/>
      <c r="W9" s="13">
        <f>W8-1%</f>
        <v/>
      </c>
      <c r="X9" s="7">
        <f>COUNTIF($N$257:$N$11201,"&gt;"&amp;W9)/$R$3</f>
        <v/>
      </c>
      <c r="Y9" s="7">
        <f>COUNTIF($O$257:$O$11201,"&gt;"&amp;W9)/$R$3</f>
        <v/>
      </c>
    </row>
    <row r="10" ht="15" customHeight="1">
      <c r="A10">
        <f>WEEKDAY(B10,2)</f>
        <v/>
      </c>
      <c r="B10" s="3" t="inlineStr">
        <is>
          <t>9/18/1990</t>
        </is>
      </c>
      <c r="C10" s="4" t="n">
        <v>-4.8245763595809</v>
      </c>
      <c r="E10" s="6" t="n">
        <v>10</v>
      </c>
      <c r="F10">
        <f>COUNTIF(C3:C10937,"&gt;"&amp;E10)</f>
        <v/>
      </c>
      <c r="G10" s="5">
        <f>F10/$F$3</f>
        <v/>
      </c>
      <c r="I10" s="6" t="n">
        <v>37</v>
      </c>
      <c r="J10" s="7">
        <f>COUNTIF(C$3:C$10937,"&gt;"&amp;I10)/$F$3</f>
        <v/>
      </c>
      <c r="K10" s="8" t="n">
        <v>29229</v>
      </c>
      <c r="L10" t="n">
        <v>109.05</v>
      </c>
      <c r="M10" t="n">
        <v>109.545</v>
      </c>
      <c r="N10" s="9" t="n"/>
      <c r="O10" s="9" t="n"/>
      <c r="Q10" s="23" t="inlineStr">
        <is>
          <t>Above</t>
        </is>
      </c>
      <c r="R10" s="11" t="inlineStr">
        <is>
          <t>Price Return</t>
        </is>
      </c>
      <c r="S10" s="11" t="inlineStr">
        <is>
          <t>Total Return</t>
        </is>
      </c>
      <c r="T10" s="11" t="inlineStr">
        <is>
          <t>Price Return</t>
        </is>
      </c>
      <c r="U10" s="27" t="inlineStr">
        <is>
          <t>Total Return</t>
        </is>
      </c>
      <c r="W10" s="13">
        <f>W9-1%</f>
        <v/>
      </c>
      <c r="X10" s="7">
        <f>COUNTIF($N$257:$N$11201,"&gt;"&amp;W10)/$R$3</f>
        <v/>
      </c>
      <c r="Y10" s="7">
        <f>COUNTIF($O$257:$O$11201,"&gt;"&amp;W10)/$R$3</f>
        <v/>
      </c>
      <c r="AW10" s="11" t="inlineStr">
        <is>
          <t>Notes:</t>
        </is>
      </c>
    </row>
    <row r="11" ht="15" customHeight="1">
      <c r="A11">
        <f>WEEKDAY(B11,2)</f>
        <v/>
      </c>
      <c r="B11" s="3" t="inlineStr">
        <is>
          <t>9/19/1990</t>
        </is>
      </c>
      <c r="C11" s="4" t="n">
        <v>-5.41356784688242</v>
      </c>
      <c r="I11" s="6" t="n">
        <v>36</v>
      </c>
      <c r="J11" s="7">
        <f>COUNTIF(C$3:C$10937,"&gt;"&amp;I11)/$F$3</f>
        <v/>
      </c>
      <c r="K11" s="8" t="n">
        <v>29230</v>
      </c>
      <c r="L11" t="n">
        <v>109.89</v>
      </c>
      <c r="M11" t="n">
        <v>110.3889</v>
      </c>
      <c r="N11" s="9" t="n"/>
      <c r="O11" s="9" t="n"/>
      <c r="Q11" s="28" t="n">
        <v>0.4</v>
      </c>
      <c r="R11">
        <f>COUNTIF($N$257:$N$11201,"&gt;"&amp;Q11)</f>
        <v/>
      </c>
      <c r="S11">
        <f>COUNTIF($O$257:$O$11201,"&gt;"&amp;Q11)</f>
        <v/>
      </c>
      <c r="T11" s="5">
        <f>R11/$R$3</f>
        <v/>
      </c>
      <c r="U11" s="29">
        <f>S11/$R$3</f>
        <v/>
      </c>
      <c r="W11" s="13">
        <f>W10-1%</f>
        <v/>
      </c>
      <c r="X11" s="7">
        <f>COUNTIF($N$257:$N$11201,"&gt;"&amp;W11)/$R$3</f>
        <v/>
      </c>
      <c r="Y11" s="7">
        <f>COUNTIF($O$257:$O$11201,"&gt;"&amp;W11)/$R$3</f>
        <v/>
      </c>
    </row>
    <row r="12" ht="15" customHeight="1">
      <c r="A12">
        <f>WEEKDAY(B12,2)</f>
        <v/>
      </c>
      <c r="B12" s="3" t="inlineStr">
        <is>
          <t>9/20/1990</t>
        </is>
      </c>
      <c r="C12" s="4" t="n">
        <v>-6.90103737215944</v>
      </c>
      <c r="I12" s="6" t="n">
        <v>35</v>
      </c>
      <c r="J12" s="7">
        <f>COUNTIF(C$3:C$10937,"&gt;"&amp;I12)/$F$3</f>
        <v/>
      </c>
      <c r="K12" s="8" t="n">
        <v>29231</v>
      </c>
      <c r="L12" t="n">
        <v>109.92</v>
      </c>
      <c r="M12" t="n">
        <v>110.419</v>
      </c>
      <c r="N12" s="9" t="n"/>
      <c r="O12" s="9" t="n"/>
      <c r="Q12" s="28" t="n">
        <v>0.3</v>
      </c>
      <c r="R12">
        <f>COUNTIF($N$257:$N$11201,"&gt;"&amp;Q12)</f>
        <v/>
      </c>
      <c r="S12">
        <f>COUNTIF($O$257:$O$11201,"&gt;"&amp;Q12)</f>
        <v/>
      </c>
      <c r="T12" s="5">
        <f>R12/$R$3</f>
        <v/>
      </c>
      <c r="U12" s="29">
        <f>S12/$R$3</f>
        <v/>
      </c>
      <c r="W12" s="13">
        <f>W11-1%</f>
        <v/>
      </c>
      <c r="X12" s="7">
        <f>COUNTIF($N$257:$N$11201,"&gt;"&amp;W12)/$R$3</f>
        <v/>
      </c>
      <c r="Y12" s="7">
        <f>COUNTIF($O$257:$O$11201,"&gt;"&amp;W12)/$R$3</f>
        <v/>
      </c>
      <c r="AW12" s="11" t="inlineStr">
        <is>
          <t>ADD other more granular charts here</t>
        </is>
      </c>
    </row>
    <row r="13" ht="15" customHeight="1">
      <c r="A13">
        <f>WEEKDAY(B13,2)</f>
        <v/>
      </c>
      <c r="B13" s="3" t="inlineStr">
        <is>
          <t>9/21/1990</t>
        </is>
      </c>
      <c r="C13" s="4" t="n">
        <v>-6.75723801739794</v>
      </c>
      <c r="E13" t="inlineStr">
        <is>
          <t>Below</t>
        </is>
      </c>
      <c r="I13" s="6" t="n">
        <v>34</v>
      </c>
      <c r="J13" s="7">
        <f>COUNTIF(C$3:C$10937,"&gt;"&amp;I13)/$F$3</f>
        <v/>
      </c>
      <c r="K13" s="8" t="n">
        <v>29234</v>
      </c>
      <c r="L13" t="n">
        <v>110.38</v>
      </c>
      <c r="M13" t="n">
        <v>110.8811</v>
      </c>
      <c r="N13" s="9" t="n"/>
      <c r="O13" s="9" t="n"/>
      <c r="Q13" s="28" t="n">
        <v>0.2</v>
      </c>
      <c r="R13">
        <f>COUNTIF($N$257:$N$11201,"&gt;"&amp;Q13)</f>
        <v/>
      </c>
      <c r="S13">
        <f>COUNTIF($O$257:$O$11201,"&gt;"&amp;Q13)</f>
        <v/>
      </c>
      <c r="T13" s="5">
        <f>R13/$R$3</f>
        <v/>
      </c>
      <c r="U13" s="29">
        <f>S13/$R$3</f>
        <v/>
      </c>
      <c r="W13" s="13">
        <f>W12-1%</f>
        <v/>
      </c>
      <c r="X13" s="7">
        <f>COUNTIF($N$257:$N$11201,"&gt;"&amp;W13)/$R$3</f>
        <v/>
      </c>
      <c r="Y13" s="7">
        <f>COUNTIF($O$257:$O$11201,"&gt;"&amp;W13)/$R$3</f>
        <v/>
      </c>
      <c r="AW13" s="11" t="inlineStr">
        <is>
          <t>I.e, 0 to 5, 5 to 10, 10 to 15, etc</t>
        </is>
      </c>
    </row>
    <row r="14" ht="15" customHeight="1">
      <c r="A14" s="12">
        <f>WEEKDAY(B14,2)</f>
        <v/>
      </c>
      <c r="B14" s="3" t="inlineStr">
        <is>
          <t>9/22/1990</t>
        </is>
      </c>
      <c r="C14" s="12" t="n">
        <v>-7.12075043601406</v>
      </c>
      <c r="E14" s="6" t="n">
        <v>-40</v>
      </c>
      <c r="F14">
        <f>COUNTIF(C3:C10937,"&lt;"&amp;E14)</f>
        <v/>
      </c>
      <c r="G14" s="5">
        <f>F14/$F$3</f>
        <v/>
      </c>
      <c r="I14" s="6" t="n">
        <v>33</v>
      </c>
      <c r="J14" s="7">
        <f>COUNTIF(C$3:C$10937,"&gt;"&amp;I14)/$F$3</f>
        <v/>
      </c>
      <c r="K14" s="8" t="n">
        <v>29235</v>
      </c>
      <c r="L14" t="n">
        <v>111.14</v>
      </c>
      <c r="M14" t="n">
        <v>111.6445</v>
      </c>
      <c r="N14" s="9" t="n"/>
      <c r="O14" s="9" t="n"/>
      <c r="Q14" s="28" t="n">
        <v>0.1</v>
      </c>
      <c r="R14">
        <f>COUNTIF($N$257:$N$11201,"&gt;"&amp;Q14)</f>
        <v/>
      </c>
      <c r="S14">
        <f>COUNTIF($O$257:$O$11201,"&gt;"&amp;Q14)</f>
        <v/>
      </c>
      <c r="T14" s="5">
        <f>R14/$R$3</f>
        <v/>
      </c>
      <c r="U14" s="29">
        <f>S14/$R$3</f>
        <v/>
      </c>
      <c r="W14" s="13">
        <f>W13-1%</f>
        <v/>
      </c>
      <c r="X14" s="7">
        <f>COUNTIF($N$257:$N$11201,"&gt;"&amp;W14)/$R$3</f>
        <v/>
      </c>
      <c r="Y14" s="7">
        <f>COUNTIF($O$257:$O$11201,"&gt;"&amp;W14)/$R$3</f>
        <v/>
      </c>
    </row>
    <row r="15" ht="15" customHeight="1">
      <c r="A15" s="12">
        <f>WEEKDAY(B15,2)</f>
        <v/>
      </c>
      <c r="B15" s="3" t="inlineStr">
        <is>
          <t>9/23/1990</t>
        </is>
      </c>
      <c r="C15" s="12" t="n">
        <v>-7.12075043601406</v>
      </c>
      <c r="E15" s="6" t="n">
        <v>-30</v>
      </c>
      <c r="F15">
        <f>COUNTIF(C3:C10937,"&lt;"&amp;E15)</f>
        <v/>
      </c>
      <c r="G15" s="5">
        <f>F15/$F$3</f>
        <v/>
      </c>
      <c r="I15" s="6" t="n">
        <v>32</v>
      </c>
      <c r="J15" s="7">
        <f>COUNTIF(C$3:C$10937,"&gt;"&amp;I15)/$F$3</f>
        <v/>
      </c>
      <c r="K15" s="8" t="n">
        <v>29236</v>
      </c>
      <c r="L15" t="n">
        <v>111.05</v>
      </c>
      <c r="M15" t="n">
        <v>111.5541</v>
      </c>
      <c r="N15" s="9" t="n"/>
      <c r="O15" s="9" t="n"/>
      <c r="Q15" s="23" t="n"/>
      <c r="U15" s="24" t="n"/>
      <c r="W15" s="13">
        <f>W14-1%</f>
        <v/>
      </c>
      <c r="X15" s="7">
        <f>COUNTIF($N$257:$N$11201,"&gt;"&amp;W15)/$R$3</f>
        <v/>
      </c>
      <c r="Y15" s="7">
        <f>COUNTIF($O$257:$O$11201,"&gt;"&amp;W15)/$R$3</f>
        <v/>
      </c>
      <c r="AW15" s="11" t="inlineStr">
        <is>
          <t>Also add other ways to view the data, such as this below, which is just showing the percentage of times for 12 mo returns on the negative</t>
        </is>
      </c>
    </row>
    <row r="16" ht="15" customHeight="1">
      <c r="A16">
        <f>WEEKDAY(B16,2)</f>
        <v/>
      </c>
      <c r="B16" s="3" t="inlineStr">
        <is>
          <t>9/24/1990</t>
        </is>
      </c>
      <c r="C16" s="4" t="n">
        <v>-9.08651546674627</v>
      </c>
      <c r="E16" s="6" t="n">
        <v>-20</v>
      </c>
      <c r="F16">
        <f>COUNTIF(C3:C10937,"&lt;"&amp;E16)</f>
        <v/>
      </c>
      <c r="G16" s="5">
        <f>F16/$F$3</f>
        <v/>
      </c>
      <c r="I16" s="6" t="n">
        <v>31</v>
      </c>
      <c r="J16" s="7">
        <f>COUNTIF(C$3:C$10937,"&gt;"&amp;I16)/$F$3</f>
        <v/>
      </c>
      <c r="K16" s="8" t="n">
        <v>29237</v>
      </c>
      <c r="L16" t="n">
        <v>110.7</v>
      </c>
      <c r="M16" t="n">
        <v>111.2025</v>
      </c>
      <c r="N16" s="9" t="n"/>
      <c r="O16" s="9" t="n"/>
      <c r="Q16" s="23" t="n"/>
      <c r="U16" s="24" t="n"/>
      <c r="W16" s="13">
        <f>W15-1%</f>
        <v/>
      </c>
      <c r="X16" s="7">
        <f>COUNTIF($N$257:$N$11201,"&gt;"&amp;W16)/$R$3</f>
        <v/>
      </c>
      <c r="Y16" s="7">
        <f>COUNTIF($O$257:$O$11201,"&gt;"&amp;W16)/$R$3</f>
        <v/>
      </c>
      <c r="AW16" s="11" t="inlineStr">
        <is>
          <t>This info is in rows Q to U where it splits out all observations as either negative or positive</t>
        </is>
      </c>
    </row>
    <row r="17" ht="15" customHeight="1">
      <c r="A17">
        <f>WEEKDAY(B17,2)</f>
        <v/>
      </c>
      <c r="B17" s="3" t="inlineStr">
        <is>
          <t>9/25/1990</t>
        </is>
      </c>
      <c r="C17" s="4" t="n">
        <v>-7.2686580889425</v>
      </c>
      <c r="E17" s="6" t="n">
        <v>-10</v>
      </c>
      <c r="F17">
        <f>COUNTIF(C3:C10937,"&lt;"&amp;E17)</f>
        <v/>
      </c>
      <c r="G17" s="5">
        <f>F17/$F$3</f>
        <v/>
      </c>
      <c r="I17" s="6" t="n">
        <v>30</v>
      </c>
      <c r="J17" s="7">
        <f>COUNTIF(C$3:C$10937,"&gt;"&amp;I17)/$F$3</f>
        <v/>
      </c>
      <c r="K17" s="8" t="n">
        <v>29238</v>
      </c>
      <c r="L17" t="n">
        <v>111.07</v>
      </c>
      <c r="M17" t="n">
        <v>111.5742</v>
      </c>
      <c r="N17" s="9" t="n"/>
      <c r="O17" s="9" t="n"/>
      <c r="Q17" s="23" t="inlineStr">
        <is>
          <t>Below</t>
        </is>
      </c>
      <c r="R17" s="11" t="inlineStr">
        <is>
          <t>Price Return</t>
        </is>
      </c>
      <c r="S17" s="11" t="inlineStr">
        <is>
          <t>Total Return</t>
        </is>
      </c>
      <c r="T17" s="11" t="inlineStr">
        <is>
          <t>Price Return</t>
        </is>
      </c>
      <c r="U17" s="27" t="inlineStr">
        <is>
          <t>Total Return</t>
        </is>
      </c>
      <c r="W17" s="13">
        <f>W16-1%</f>
        <v/>
      </c>
      <c r="X17" s="7">
        <f>COUNTIF($N$257:$N$11201,"&gt;"&amp;W17)/$R$3</f>
        <v/>
      </c>
      <c r="Y17" s="7">
        <f>COUNTIF($O$257:$O$11201,"&gt;"&amp;W17)/$R$3</f>
        <v/>
      </c>
    </row>
    <row r="18" ht="15" customHeight="1">
      <c r="A18">
        <f>WEEKDAY(B18,2)</f>
        <v/>
      </c>
      <c r="B18" s="3" t="inlineStr">
        <is>
          <t>9/26/1990</t>
        </is>
      </c>
      <c r="C18" s="4" t="n">
        <v>-8.258689904899519</v>
      </c>
      <c r="I18" s="6" t="n">
        <v>29</v>
      </c>
      <c r="J18" s="7">
        <f>COUNTIF(C$3:C$10937,"&gt;"&amp;I18)/$F$3</f>
        <v/>
      </c>
      <c r="K18" s="8" t="n">
        <v>29241</v>
      </c>
      <c r="L18" t="n">
        <v>112.1</v>
      </c>
      <c r="M18" t="n">
        <v>112.6089</v>
      </c>
      <c r="N18" s="9" t="n"/>
      <c r="O18" s="9" t="n"/>
      <c r="Q18" s="28" t="n">
        <v>-0.4</v>
      </c>
      <c r="R18">
        <f>COUNTIF($N$257:$N$11201,"&lt;"&amp;Q18)</f>
        <v/>
      </c>
      <c r="S18">
        <f>COUNTIF($O$257:$O$11201,"&lt;"&amp;Q18)</f>
        <v/>
      </c>
      <c r="T18" s="5">
        <f>R18/$R$3</f>
        <v/>
      </c>
      <c r="U18" s="29">
        <f>S18/$R$3</f>
        <v/>
      </c>
      <c r="W18" s="13">
        <f>W17-1%</f>
        <v/>
      </c>
      <c r="X18" s="7">
        <f>COUNTIF($N$257:$N$11201,"&gt;"&amp;W18)/$R$3</f>
        <v/>
      </c>
      <c r="Y18" s="7">
        <f>COUNTIF($O$257:$O$11201,"&gt;"&amp;W18)/$R$3</f>
        <v/>
      </c>
    </row>
    <row r="19" ht="15" customHeight="1">
      <c r="A19">
        <f>WEEKDAY(B19,2)</f>
        <v/>
      </c>
      <c r="B19" s="3" t="inlineStr">
        <is>
          <t>9/27/1990</t>
        </is>
      </c>
      <c r="C19" s="4" t="n">
        <v>-9.67757479984062</v>
      </c>
      <c r="I19" s="6" t="n">
        <v>28</v>
      </c>
      <c r="J19" s="7">
        <f>COUNTIF(C$3:C$10937,"&gt;"&amp;I19)/$F$3</f>
        <v/>
      </c>
      <c r="K19" s="8" t="n">
        <v>29242</v>
      </c>
      <c r="L19" t="n">
        <v>111.51</v>
      </c>
      <c r="M19" t="n">
        <v>112.0162</v>
      </c>
      <c r="N19" s="9" t="n"/>
      <c r="O19" s="9" t="n"/>
      <c r="Q19" s="28" t="n">
        <v>-0.3</v>
      </c>
      <c r="R19">
        <f>COUNTIF($N$257:$N$11201,"&lt;"&amp;Q19)</f>
        <v/>
      </c>
      <c r="S19">
        <f>COUNTIF($O$257:$O$11201,"&lt;"&amp;Q19)</f>
        <v/>
      </c>
      <c r="T19" s="5">
        <f>R19/$R$3</f>
        <v/>
      </c>
      <c r="U19" s="29">
        <f>S19/$R$3</f>
        <v/>
      </c>
      <c r="W19" s="13">
        <f>W18-1%</f>
        <v/>
      </c>
      <c r="X19" s="7">
        <f>COUNTIF($N$257:$N$11201,"&gt;"&amp;W19)/$R$3</f>
        <v/>
      </c>
      <c r="Y19" s="7">
        <f>COUNTIF($O$257:$O$11201,"&gt;"&amp;W19)/$R$3</f>
        <v/>
      </c>
    </row>
    <row r="20" ht="15" customHeight="1">
      <c r="A20">
        <f>WEEKDAY(B20,2)</f>
        <v/>
      </c>
      <c r="B20" s="3" t="inlineStr">
        <is>
          <t>9/28/1990</t>
        </is>
      </c>
      <c r="C20" s="4" t="n">
        <v>-9.089438467544809</v>
      </c>
      <c r="I20" s="6" t="n">
        <v>27</v>
      </c>
      <c r="J20" s="7">
        <f>COUNTIF(C$3:C$10937,"&gt;"&amp;I20)/$F$3</f>
        <v/>
      </c>
      <c r="K20" s="8" t="n">
        <v>29243</v>
      </c>
      <c r="L20" t="n">
        <v>113.44</v>
      </c>
      <c r="M20" t="n">
        <v>113.955</v>
      </c>
      <c r="N20" s="9" t="n"/>
      <c r="O20" s="9" t="n"/>
      <c r="Q20" s="28" t="n">
        <v>-0.2</v>
      </c>
      <c r="R20">
        <f>COUNTIF($N$257:$N$11201,"&lt;"&amp;Q20)</f>
        <v/>
      </c>
      <c r="S20">
        <f>COUNTIF($O$257:$O$11201,"&lt;"&amp;Q20)</f>
        <v/>
      </c>
      <c r="T20" s="5">
        <f>R20/$R$3</f>
        <v/>
      </c>
      <c r="U20" s="29">
        <f>S20/$R$3</f>
        <v/>
      </c>
      <c r="W20" s="13">
        <f>W19-1%</f>
        <v/>
      </c>
      <c r="X20" s="7">
        <f>COUNTIF($N$257:$N$11201,"&gt;"&amp;W20)/$R$3</f>
        <v/>
      </c>
      <c r="Y20" s="7">
        <f>COUNTIF($O$257:$O$11201,"&gt;"&amp;W20)/$R$3</f>
        <v/>
      </c>
    </row>
    <row r="21" ht="15" customHeight="1">
      <c r="A21" s="12">
        <f>WEEKDAY(B21,2)</f>
        <v/>
      </c>
      <c r="B21" s="3" t="inlineStr">
        <is>
          <t>9/29/1990</t>
        </is>
      </c>
      <c r="C21" s="12" t="n">
        <v>-9.24018133292379</v>
      </c>
      <c r="I21" s="6" t="n">
        <v>26</v>
      </c>
      <c r="J21" s="7">
        <f>COUNTIF(C$3:C$10937,"&gt;"&amp;I21)/$F$3</f>
        <v/>
      </c>
      <c r="K21" s="8" t="n">
        <v>29244</v>
      </c>
      <c r="L21" t="n">
        <v>113.7</v>
      </c>
      <c r="M21" t="n">
        <v>114.2161</v>
      </c>
      <c r="N21" s="9" t="n"/>
      <c r="O21" s="9" t="n"/>
      <c r="Q21" s="28" t="n">
        <v>-0.1</v>
      </c>
      <c r="R21">
        <f>COUNTIF($N$257:$N$11201,"&lt;"&amp;Q21)</f>
        <v/>
      </c>
      <c r="S21">
        <f>COUNTIF($O$257:$O$11201,"&lt;"&amp;Q21)</f>
        <v/>
      </c>
      <c r="T21" s="5">
        <f>R21/$R$3</f>
        <v/>
      </c>
      <c r="U21" s="29">
        <f>S21/$R$3</f>
        <v/>
      </c>
      <c r="W21" s="13">
        <f>W20-1%</f>
        <v/>
      </c>
      <c r="X21" s="7">
        <f>COUNTIF($N$257:$N$11201,"&gt;"&amp;W21)/$R$3</f>
        <v/>
      </c>
      <c r="Y21" s="7">
        <f>COUNTIF($O$257:$O$11201,"&gt;"&amp;W21)/$R$3</f>
        <v/>
      </c>
    </row>
    <row r="22" ht="15" customHeight="1">
      <c r="A22" s="12">
        <f>WEEKDAY(B22,2)</f>
        <v/>
      </c>
      <c r="B22" s="3" t="inlineStr">
        <is>
          <t>9/30/1990</t>
        </is>
      </c>
      <c r="C22" s="12" t="n">
        <v>-9.24018133292379</v>
      </c>
      <c r="I22" s="6" t="n">
        <v>25</v>
      </c>
      <c r="J22" s="7">
        <f>COUNTIF(C$3:C$10937,"&gt;"&amp;I22)/$F$3</f>
        <v/>
      </c>
      <c r="K22" s="8" t="n">
        <v>29245</v>
      </c>
      <c r="L22" t="n">
        <v>113.61</v>
      </c>
      <c r="M22" t="n">
        <v>114.1257</v>
      </c>
      <c r="N22" s="9" t="n"/>
      <c r="O22" s="9" t="n"/>
      <c r="Q22" s="23" t="n"/>
      <c r="U22" s="24" t="n"/>
      <c r="W22" s="13">
        <f>W21-1%</f>
        <v/>
      </c>
      <c r="X22" s="7">
        <f>COUNTIF($N$257:$N$11201,"&gt;"&amp;W22)/$R$3</f>
        <v/>
      </c>
      <c r="Y22" s="7">
        <f>COUNTIF($O$257:$O$11201,"&gt;"&amp;W22)/$R$3</f>
        <v/>
      </c>
    </row>
    <row r="23" ht="15" customHeight="1">
      <c r="A23">
        <f>WEEKDAY(B23,2)</f>
        <v/>
      </c>
      <c r="B23" s="3" t="inlineStr">
        <is>
          <t>10/1/1990</t>
        </is>
      </c>
      <c r="C23" s="4" t="n">
        <v>-6.57358578110798</v>
      </c>
      <c r="I23" s="6" t="n">
        <v>24</v>
      </c>
      <c r="J23" s="7">
        <f>COUNTIF(C$3:C$10937,"&gt;"&amp;I23)/$F$3</f>
        <v/>
      </c>
      <c r="K23" s="8" t="n">
        <v>29248</v>
      </c>
      <c r="L23" t="n">
        <v>114.85</v>
      </c>
      <c r="M23" t="n">
        <v>115.3714</v>
      </c>
      <c r="N23" s="9" t="n"/>
      <c r="O23" s="9" t="n"/>
      <c r="Q23" s="49" t="inlineStr">
        <is>
          <t>Denominator = All Positive Observations</t>
        </is>
      </c>
      <c r="U23" s="24" t="n"/>
      <c r="W23" s="13">
        <f>W22-1%</f>
        <v/>
      </c>
      <c r="X23" s="7">
        <f>COUNTIF($N$257:$N$11201,"&gt;"&amp;W23)/$R$3</f>
        <v/>
      </c>
      <c r="Y23" s="7">
        <f>COUNTIF($O$257:$O$11201,"&gt;"&amp;W23)/$R$3</f>
        <v/>
      </c>
    </row>
    <row r="24" ht="15" customHeight="1">
      <c r="A24">
        <f>WEEKDAY(B24,2)</f>
        <v/>
      </c>
      <c r="B24" s="3" t="inlineStr">
        <is>
          <t>10/2/1990</t>
        </is>
      </c>
      <c r="C24" s="4" t="n">
        <v>-6.95737479402447</v>
      </c>
      <c r="I24" s="6" t="n">
        <v>23</v>
      </c>
      <c r="J24" s="7">
        <f>COUNTIF(C$3:C$10937,"&gt;"&amp;I24)/$F$3</f>
        <v/>
      </c>
      <c r="K24" s="8" t="n">
        <v>29249</v>
      </c>
      <c r="L24" t="n">
        <v>114.07</v>
      </c>
      <c r="M24" t="n">
        <v>114.5878</v>
      </c>
      <c r="N24" s="9" t="n"/>
      <c r="O24" s="9" t="n"/>
      <c r="Q24" s="23" t="inlineStr">
        <is>
          <t>Above</t>
        </is>
      </c>
      <c r="R24" s="11" t="inlineStr">
        <is>
          <t>Price Return</t>
        </is>
      </c>
      <c r="S24" s="11" t="inlineStr">
        <is>
          <t>Total Return</t>
        </is>
      </c>
      <c r="T24" s="11" t="inlineStr">
        <is>
          <t>Price Return</t>
        </is>
      </c>
      <c r="U24" s="27" t="inlineStr">
        <is>
          <t>Total Return</t>
        </is>
      </c>
      <c r="W24" s="13">
        <f>W23-1%</f>
        <v/>
      </c>
      <c r="X24" s="7">
        <f>COUNTIF($N$257:$N$11201,"&gt;"&amp;W24)/$R$3</f>
        <v/>
      </c>
      <c r="Y24" s="7">
        <f>COUNTIF($O$257:$O$11201,"&gt;"&amp;W24)/$R$3</f>
        <v/>
      </c>
    </row>
    <row r="25" ht="15" customHeight="1">
      <c r="A25">
        <f>WEEKDAY(B25,2)</f>
        <v/>
      </c>
      <c r="B25" s="3" t="inlineStr">
        <is>
          <t>10/3/1990</t>
        </is>
      </c>
      <c r="C25" s="4" t="n">
        <v>-9.054660557566841</v>
      </c>
      <c r="I25" s="6" t="n">
        <v>22</v>
      </c>
      <c r="J25" s="7">
        <f>COUNTIF(C$3:C$10937,"&gt;"&amp;I25)/$F$3</f>
        <v/>
      </c>
      <c r="K25" s="8" t="n">
        <v>29250</v>
      </c>
      <c r="L25" t="n">
        <v>115.2</v>
      </c>
      <c r="M25" t="n">
        <v>115.723</v>
      </c>
      <c r="N25" s="9" t="n"/>
      <c r="O25" s="9" t="n"/>
      <c r="Q25" s="28" t="n">
        <v>0.4</v>
      </c>
      <c r="R25">
        <f>COUNTIF($N$257:$N$11201,"&gt;"&amp;Q25)</f>
        <v/>
      </c>
      <c r="S25">
        <f>COUNTIF($O$257:$O$11201,"&gt;"&amp;Q25)</f>
        <v/>
      </c>
      <c r="T25" s="5">
        <f>R25/$R$6</f>
        <v/>
      </c>
      <c r="U25" s="29">
        <f>S25/$S$6</f>
        <v/>
      </c>
      <c r="W25" s="13">
        <f>W24-1%</f>
        <v/>
      </c>
      <c r="X25" s="7">
        <f>COUNTIF($N$257:$N$11201,"&gt;"&amp;W25)/$R$3</f>
        <v/>
      </c>
      <c r="Y25" s="7">
        <f>COUNTIF($O$257:$O$11201,"&gt;"&amp;W25)/$R$3</f>
        <v/>
      </c>
    </row>
    <row r="26" ht="15" customHeight="1">
      <c r="A26">
        <f>WEEKDAY(B26,2)</f>
        <v/>
      </c>
      <c r="B26" s="3" t="inlineStr">
        <is>
          <t>10/4/1990</t>
        </is>
      </c>
      <c r="C26" s="4" t="n">
        <v>-9.26006704333239</v>
      </c>
      <c r="I26" s="6" t="n">
        <v>21</v>
      </c>
      <c r="J26" s="7">
        <f>COUNTIF(C$3:C$10937,"&gt;"&amp;I26)/$F$3</f>
        <v/>
      </c>
      <c r="K26" s="8" t="n">
        <v>29251</v>
      </c>
      <c r="L26" t="n">
        <v>114.16</v>
      </c>
      <c r="M26" t="n">
        <v>115.1705</v>
      </c>
      <c r="N26" s="9" t="n"/>
      <c r="O26" s="9" t="n"/>
      <c r="Q26" s="28" t="n">
        <v>0.3</v>
      </c>
      <c r="R26">
        <f>COUNTIF($N$257:$N$11201,"&gt;"&amp;Q26)</f>
        <v/>
      </c>
      <c r="S26">
        <f>COUNTIF($O$257:$O$11201,"&gt;"&amp;Q26)</f>
        <v/>
      </c>
      <c r="T26" s="5">
        <f>R26/$R$6</f>
        <v/>
      </c>
      <c r="U26" s="29">
        <f>S26/$S$6</f>
        <v/>
      </c>
      <c r="W26" s="13">
        <f>W25-1%</f>
        <v/>
      </c>
      <c r="X26" s="7">
        <f>COUNTIF($N$257:$N$11201,"&gt;"&amp;W26)/$R$3</f>
        <v/>
      </c>
      <c r="Y26" s="7">
        <f>COUNTIF($O$257:$O$11201,"&gt;"&amp;W26)/$R$3</f>
        <v/>
      </c>
    </row>
    <row r="27" ht="15" customHeight="1">
      <c r="A27">
        <f>WEEKDAY(B27,2)</f>
        <v/>
      </c>
      <c r="B27" s="3" t="inlineStr">
        <is>
          <t>10/5/1990</t>
        </is>
      </c>
      <c r="C27" s="4" t="n">
        <v>-9.610956060669601</v>
      </c>
      <c r="I27" s="6" t="n">
        <v>20</v>
      </c>
      <c r="J27" s="7">
        <f>COUNTIF(C$3:C$10937,"&gt;"&amp;I27)/$F$3</f>
        <v/>
      </c>
      <c r="K27" s="8" t="n">
        <v>29252</v>
      </c>
      <c r="L27" t="n">
        <v>115.12</v>
      </c>
      <c r="M27" t="n">
        <v>116.139</v>
      </c>
      <c r="N27" s="9" t="n"/>
      <c r="O27" s="9" t="n"/>
      <c r="Q27" s="28" t="n">
        <v>0.2</v>
      </c>
      <c r="R27">
        <f>COUNTIF($N$257:$N$11201,"&gt;"&amp;Q27)</f>
        <v/>
      </c>
      <c r="S27">
        <f>COUNTIF($O$257:$O$11201,"&gt;"&amp;Q27)</f>
        <v/>
      </c>
      <c r="T27" s="5">
        <f>R27/$R$6</f>
        <v/>
      </c>
      <c r="U27" s="29">
        <f>S27/$S$6</f>
        <v/>
      </c>
      <c r="W27" s="13">
        <f>W26-1%</f>
        <v/>
      </c>
      <c r="X27" s="7">
        <f>COUNTIF($N$257:$N$11201,"&gt;"&amp;W27)/$R$3</f>
        <v/>
      </c>
      <c r="Y27" s="7">
        <f>COUNTIF($O$257:$O$11201,"&gt;"&amp;W27)/$R$3</f>
        <v/>
      </c>
    </row>
    <row r="28" ht="15" customHeight="1">
      <c r="A28">
        <f>WEEKDAY(B28,2)</f>
        <v/>
      </c>
      <c r="B28" s="3" t="inlineStr">
        <is>
          <t>10/6/1990</t>
        </is>
      </c>
      <c r="C28" s="4" t="n">
        <v>-10.0734678737046</v>
      </c>
      <c r="I28" s="6" t="n">
        <v>19</v>
      </c>
      <c r="J28" s="7">
        <f>COUNTIF(C$3:C$10937,"&gt;"&amp;I28)/$F$3</f>
        <v/>
      </c>
      <c r="K28" s="8" t="n">
        <v>29255</v>
      </c>
      <c r="L28" t="n">
        <v>114.37</v>
      </c>
      <c r="M28" t="n">
        <v>115.3823</v>
      </c>
      <c r="N28" s="9" t="n"/>
      <c r="O28" s="9" t="n"/>
      <c r="Q28" s="28" t="n">
        <v>0.1</v>
      </c>
      <c r="R28">
        <f>COUNTIF($N$257:$N$11201,"&gt;"&amp;Q28)</f>
        <v/>
      </c>
      <c r="S28">
        <f>COUNTIF($O$257:$O$11201,"&gt;"&amp;Q28)</f>
        <v/>
      </c>
      <c r="T28" s="5">
        <f>R28/$R$6</f>
        <v/>
      </c>
      <c r="U28" s="29">
        <f>S28/$S$6</f>
        <v/>
      </c>
      <c r="W28" s="13">
        <f>W27-1%</f>
        <v/>
      </c>
      <c r="X28" s="7">
        <f>COUNTIF($N$257:$N$11201,"&gt;"&amp;W28)/$R$3</f>
        <v/>
      </c>
      <c r="Y28" s="7">
        <f>COUNTIF($O$257:$O$11201,"&gt;"&amp;W28)/$R$3</f>
        <v/>
      </c>
    </row>
    <row r="29" ht="15" customHeight="1">
      <c r="A29">
        <f>WEEKDAY(B29,2)</f>
        <v/>
      </c>
      <c r="B29" s="3" t="inlineStr">
        <is>
          <t>10/7/1990</t>
        </is>
      </c>
      <c r="C29" s="4" t="n">
        <v>-10.0734678737046</v>
      </c>
      <c r="I29" s="6" t="n">
        <v>18</v>
      </c>
      <c r="J29" s="7">
        <f>COUNTIF(C$3:C$10937,"&gt;"&amp;I29)/$F$3</f>
        <v/>
      </c>
      <c r="K29" s="8" t="n">
        <v>29256</v>
      </c>
      <c r="L29" t="n">
        <v>114.66</v>
      </c>
      <c r="M29" t="n">
        <v>115.6749</v>
      </c>
      <c r="N29" s="9" t="n"/>
      <c r="O29" s="9" t="n"/>
      <c r="Q29" s="28" t="n">
        <v>0</v>
      </c>
      <c r="R29">
        <f>COUNTIF($N$257:$N$11201,"&gt;"&amp;Q29)</f>
        <v/>
      </c>
      <c r="S29">
        <f>COUNTIF($O$257:$O$11201,"&gt;"&amp;Q29)</f>
        <v/>
      </c>
      <c r="T29" s="5">
        <f>R29/$R$6</f>
        <v/>
      </c>
      <c r="U29" s="29">
        <f>S29/$S$6</f>
        <v/>
      </c>
      <c r="W29" s="13">
        <f>W28-1%</f>
        <v/>
      </c>
      <c r="X29" s="7">
        <f>COUNTIF($N$257:$N$11201,"&gt;"&amp;W29)/$R$3</f>
        <v/>
      </c>
      <c r="Y29" s="7">
        <f>COUNTIF($O$257:$O$11201,"&gt;"&amp;W29)/$R$3</f>
        <v/>
      </c>
    </row>
    <row r="30" ht="21" customHeight="1" thickBot="1">
      <c r="A30">
        <f>WEEKDAY(B30,2)</f>
        <v/>
      </c>
      <c r="B30" s="3" t="inlineStr">
        <is>
          <t>10/8/1990</t>
        </is>
      </c>
      <c r="C30" s="4" t="n">
        <v>-9.50186837445267</v>
      </c>
      <c r="I30" s="6" t="n">
        <v>17</v>
      </c>
      <c r="J30" s="7">
        <f>COUNTIF(C$3:C$10937,"&gt;"&amp;I30)/$F$3</f>
        <v/>
      </c>
      <c r="K30" s="8" t="n">
        <v>29257</v>
      </c>
      <c r="L30" t="n">
        <v>115.72</v>
      </c>
      <c r="M30" t="n">
        <v>116.7443</v>
      </c>
      <c r="N30" s="9" t="n"/>
      <c r="O30" s="9" t="n"/>
      <c r="Q30" s="23" t="n"/>
      <c r="U30" s="24" t="n"/>
      <c r="W30" s="13">
        <f>W29-1%</f>
        <v/>
      </c>
      <c r="X30" s="7">
        <f>COUNTIF($N$257:$N$11201,"&gt;"&amp;W30)/$R$3</f>
        <v/>
      </c>
      <c r="Y30" s="7">
        <f>COUNTIF($O$257:$O$11201,"&gt;"&amp;W30)/$R$3</f>
        <v/>
      </c>
      <c r="AA30" s="15" t="n">
        <v>-40</v>
      </c>
      <c r="AB30" s="15" t="n"/>
      <c r="AC30" s="15" t="inlineStr">
        <is>
          <t xml:space="preserve">to </t>
        </is>
      </c>
      <c r="AD30" s="15" t="n">
        <v>-20</v>
      </c>
      <c r="AE30" s="15" t="n">
        <v>-20</v>
      </c>
      <c r="AF30" s="15" t="inlineStr">
        <is>
          <t xml:space="preserve">to </t>
        </is>
      </c>
      <c r="AG30" s="15" t="n">
        <v>0</v>
      </c>
      <c r="AH30" s="15" t="n">
        <v>0</v>
      </c>
      <c r="AI30" s="15" t="inlineStr">
        <is>
          <t xml:space="preserve">to </t>
        </is>
      </c>
      <c r="AJ30" s="15" t="n">
        <v>20</v>
      </c>
      <c r="AK30" s="15" t="n">
        <v>20</v>
      </c>
      <c r="AL30" s="15" t="inlineStr">
        <is>
          <t xml:space="preserve">to </t>
        </is>
      </c>
      <c r="AM30" s="15" t="n">
        <v>50</v>
      </c>
      <c r="AN30" s="15" t="n"/>
      <c r="AO30" s="15" t="n"/>
      <c r="AP30" s="15" t="n"/>
    </row>
    <row r="31" ht="21" customHeight="1" thickBot="1">
      <c r="A31">
        <f>WEEKDAY(B31,2)</f>
        <v/>
      </c>
      <c r="B31" s="3" t="inlineStr">
        <is>
          <t>10/9/1990</t>
        </is>
      </c>
      <c r="C31" s="4" t="n">
        <v>-12.1638731954563</v>
      </c>
      <c r="I31" s="6" t="n">
        <v>16</v>
      </c>
      <c r="J31" s="7">
        <f>COUNTIF(C$3:C$10937,"&gt;"&amp;I31)/$F$3</f>
        <v/>
      </c>
      <c r="K31" s="8" t="n">
        <v>29258</v>
      </c>
      <c r="L31" t="n">
        <v>116.28</v>
      </c>
      <c r="M31" t="n">
        <v>117.3092</v>
      </c>
      <c r="N31" s="9" t="n"/>
      <c r="O31" s="9" t="n"/>
      <c r="Q31" s="49" t="inlineStr">
        <is>
          <t>Denominator = All Negative Observations</t>
        </is>
      </c>
      <c r="U31" s="24" t="n"/>
      <c r="W31" s="13">
        <f>W30-1%</f>
        <v/>
      </c>
      <c r="X31" s="7">
        <f>COUNTIF($N$257:$N$11201,"&gt;"&amp;W31)/$R$3</f>
        <v/>
      </c>
      <c r="Y31" s="7">
        <f>COUNTIF($O$257:$O$11201,"&gt;"&amp;W31)/$R$3</f>
        <v/>
      </c>
      <c r="AA31" s="50">
        <f>U42+U43</f>
        <v/>
      </c>
      <c r="AB31" s="51" t="n"/>
      <c r="AC31" s="51" t="n"/>
      <c r="AD31" s="52" t="n"/>
      <c r="AE31" s="50">
        <f>U45+U44</f>
        <v/>
      </c>
      <c r="AF31" s="51" t="n"/>
      <c r="AG31" s="52" t="n"/>
      <c r="AH31" s="53">
        <f>U46+U47</f>
        <v/>
      </c>
      <c r="AI31" s="51" t="n"/>
      <c r="AJ31" s="52" t="n"/>
      <c r="AK31" s="53">
        <f>U48+U49+U50</f>
        <v/>
      </c>
      <c r="AL31" s="51" t="n"/>
      <c r="AM31" s="51" t="n"/>
      <c r="AN31" s="51" t="n"/>
      <c r="AO31" s="51" t="n"/>
      <c r="AP31" s="52" t="n"/>
    </row>
    <row r="32" ht="21" customHeight="1" thickBot="1">
      <c r="A32">
        <f>WEEKDAY(B32,2)</f>
        <v/>
      </c>
      <c r="B32" s="3" t="inlineStr">
        <is>
          <t>10/10/1990</t>
        </is>
      </c>
      <c r="C32" s="4" t="n">
        <v>-13.3585537401211</v>
      </c>
      <c r="I32" s="6" t="n">
        <v>15</v>
      </c>
      <c r="J32" s="7">
        <f>COUNTIF(C$3:C$10937,"&gt;"&amp;I32)/$F$3</f>
        <v/>
      </c>
      <c r="K32" s="8" t="n">
        <v>29259</v>
      </c>
      <c r="L32" t="n">
        <v>117.95</v>
      </c>
      <c r="M32" t="n">
        <v>118.994</v>
      </c>
      <c r="N32" s="9" t="n"/>
      <c r="O32" s="9" t="n"/>
      <c r="Q32" s="23" t="inlineStr">
        <is>
          <t>Below</t>
        </is>
      </c>
      <c r="R32" s="11" t="inlineStr">
        <is>
          <t>Price Return</t>
        </is>
      </c>
      <c r="S32" s="11" t="inlineStr">
        <is>
          <t>Total Return</t>
        </is>
      </c>
      <c r="T32" s="11" t="inlineStr">
        <is>
          <t>Price Return</t>
        </is>
      </c>
      <c r="U32" s="27" t="inlineStr">
        <is>
          <t>Total Return</t>
        </is>
      </c>
      <c r="W32" s="13">
        <f>W31-1%</f>
        <v/>
      </c>
      <c r="X32" s="7">
        <f>COUNTIF($N$257:$N$11201,"&gt;"&amp;W32)/$R$3</f>
        <v/>
      </c>
      <c r="Y32" s="7">
        <f>COUNTIF($O$257:$O$11201,"&gt;"&amp;W32)/$R$3</f>
        <v/>
      </c>
      <c r="AA32" s="15" t="n"/>
      <c r="AB32" s="15" t="n"/>
      <c r="AC32" s="15" t="n"/>
      <c r="AD32" s="40" t="inlineStr">
        <is>
          <t>% between -20% and 20%</t>
        </is>
      </c>
      <c r="AK32" s="15" t="n"/>
      <c r="AL32" s="15" t="n"/>
      <c r="AM32" s="15" t="n"/>
      <c r="AN32" s="15" t="n"/>
      <c r="AO32" s="15" t="n"/>
      <c r="AP32" s="15" t="n"/>
    </row>
    <row r="33" ht="21" customHeight="1" thickBot="1">
      <c r="A33">
        <f>WEEKDAY(B33,2)</f>
        <v/>
      </c>
      <c r="B33" s="3" t="inlineStr">
        <is>
          <t>10/11/1990</t>
        </is>
      </c>
      <c r="C33" s="4" t="n">
        <v>-14.2699961311295</v>
      </c>
      <c r="I33" s="6" t="n">
        <v>14</v>
      </c>
      <c r="J33" s="7">
        <f>COUNTIF(C$3:C$10937,"&gt;"&amp;I33)/$F$3</f>
        <v/>
      </c>
      <c r="K33" s="8" t="n">
        <v>29262</v>
      </c>
      <c r="L33" t="n">
        <v>117.12</v>
      </c>
      <c r="M33" t="n">
        <v>118.1567</v>
      </c>
      <c r="N33" s="9" t="n"/>
      <c r="O33" s="9" t="n"/>
      <c r="Q33" s="28" t="n">
        <v>-0.4</v>
      </c>
      <c r="R33">
        <f>COUNTIF($N$257:$N$11201,"&lt;"&amp;Q33)</f>
        <v/>
      </c>
      <c r="S33">
        <f>COUNTIF($O$257:$O$11201,"&lt;"&amp;Q33)</f>
        <v/>
      </c>
      <c r="T33" s="5">
        <f>R33/$R$7</f>
        <v/>
      </c>
      <c r="U33" s="29">
        <f>S33/$S$7</f>
        <v/>
      </c>
      <c r="W33" s="13">
        <f>W32-1%</f>
        <v/>
      </c>
      <c r="X33" s="7">
        <f>COUNTIF($N$257:$N$11201,"&gt;"&amp;W33)/$R$3</f>
        <v/>
      </c>
      <c r="Y33" s="7">
        <f>COUNTIF($O$257:$O$11201,"&gt;"&amp;W33)/$R$3</f>
        <v/>
      </c>
      <c r="AA33" s="15" t="n"/>
      <c r="AB33" s="15" t="n"/>
      <c r="AC33" s="15" t="n"/>
      <c r="AD33" s="15" t="n"/>
      <c r="AE33" s="54">
        <f>+AE31+AH31</f>
        <v/>
      </c>
      <c r="AF33" s="51" t="n"/>
      <c r="AG33" s="51" t="n"/>
      <c r="AH33" s="51" t="n"/>
      <c r="AI33" s="51" t="n"/>
      <c r="AJ33" s="52" t="n"/>
      <c r="AK33" s="15" t="n"/>
      <c r="AL33" s="15" t="n"/>
      <c r="AM33" s="15" t="n"/>
      <c r="AN33" s="15" t="n"/>
      <c r="AO33" s="15" t="n"/>
      <c r="AP33" s="15" t="n"/>
    </row>
    <row r="34" ht="15" customHeight="1">
      <c r="A34">
        <f>WEEKDAY(B34,2)</f>
        <v/>
      </c>
      <c r="B34" s="3" t="inlineStr">
        <is>
          <t>10/12/1990</t>
        </is>
      </c>
      <c r="C34" s="4" t="n">
        <v>-12.5520526474914</v>
      </c>
      <c r="I34" s="6" t="n">
        <v>13</v>
      </c>
      <c r="J34" s="7">
        <f>COUNTIF(C$3:C$10937,"&gt;"&amp;I34)/$F$3</f>
        <v/>
      </c>
      <c r="K34" s="8" t="n">
        <v>29263</v>
      </c>
      <c r="L34" t="n">
        <v>117.9</v>
      </c>
      <c r="M34" t="n">
        <v>118.9436</v>
      </c>
      <c r="N34" s="9" t="n"/>
      <c r="O34" s="9" t="n"/>
      <c r="Q34" s="28" t="n">
        <v>-0.3</v>
      </c>
      <c r="R34">
        <f>COUNTIF($N$257:$N$11201,"&lt;"&amp;Q34)</f>
        <v/>
      </c>
      <c r="S34">
        <f>COUNTIF($O$257:$O$11201,"&lt;"&amp;Q34)</f>
        <v/>
      </c>
      <c r="T34" s="5">
        <f>R34/$R$7</f>
        <v/>
      </c>
      <c r="U34" s="29">
        <f>S34/$S$7</f>
        <v/>
      </c>
      <c r="W34" s="13">
        <f>W33-1%</f>
        <v/>
      </c>
      <c r="X34" s="7">
        <f>COUNTIF($N$257:$N$11201,"&gt;"&amp;W34)/$R$3</f>
        <v/>
      </c>
      <c r="Y34" s="7">
        <f>COUNTIF($O$257:$O$11201,"&gt;"&amp;W34)/$R$3</f>
        <v/>
      </c>
    </row>
    <row r="35" ht="15" customHeight="1">
      <c r="A35">
        <f>WEEKDAY(B35,2)</f>
        <v/>
      </c>
      <c r="B35" s="3" t="inlineStr">
        <is>
          <t>10/13/1990</t>
        </is>
      </c>
      <c r="C35" s="4" t="n">
        <v>-6.8541156351193</v>
      </c>
      <c r="I35" s="6" t="n">
        <v>12</v>
      </c>
      <c r="J35" s="7">
        <f>COUNTIF(C$3:C$10937,"&gt;"&amp;I35)/$F$3</f>
        <v/>
      </c>
      <c r="K35" s="8" t="n">
        <v>29264</v>
      </c>
      <c r="L35" t="n">
        <v>118.44</v>
      </c>
      <c r="M35" t="n">
        <v>119.4883</v>
      </c>
      <c r="N35" s="9" t="n"/>
      <c r="O35" s="9" t="n"/>
      <c r="Q35" s="28" t="n">
        <v>-0.2</v>
      </c>
      <c r="R35">
        <f>COUNTIF($N$257:$N$11201,"&lt;"&amp;Q35)</f>
        <v/>
      </c>
      <c r="S35">
        <f>COUNTIF($O$257:$O$11201,"&lt;"&amp;Q35)</f>
        <v/>
      </c>
      <c r="T35" s="5">
        <f>R35/$R$7</f>
        <v/>
      </c>
      <c r="U35" s="29">
        <f>S35/$S$7</f>
        <v/>
      </c>
      <c r="W35" s="13">
        <f>W34-1%</f>
        <v/>
      </c>
      <c r="X35" s="7">
        <f>COUNTIF($N$257:$N$11201,"&gt;"&amp;W35)/$R$3</f>
        <v/>
      </c>
      <c r="Y35" s="7">
        <f>COUNTIF($O$257:$O$11201,"&gt;"&amp;W35)/$R$3</f>
        <v/>
      </c>
      <c r="AA35" s="45" t="inlineStr">
        <is>
          <t>FINAL CHART</t>
        </is>
      </c>
    </row>
    <row r="36" ht="15" customHeight="1">
      <c r="A36">
        <f>WEEKDAY(B36,2)</f>
        <v/>
      </c>
      <c r="B36" s="3" t="inlineStr">
        <is>
          <t>10/14/1990</t>
        </is>
      </c>
      <c r="C36" s="4" t="n">
        <v>-6.8541156351193</v>
      </c>
      <c r="I36" s="6" t="n">
        <v>11</v>
      </c>
      <c r="J36" s="7">
        <f>COUNTIF(C$3:C$10937,"&gt;"&amp;I36)/$F$3</f>
        <v/>
      </c>
      <c r="K36" s="8" t="n">
        <v>29265</v>
      </c>
      <c r="L36" t="n">
        <v>116.72</v>
      </c>
      <c r="M36" t="n">
        <v>117.7531</v>
      </c>
      <c r="N36" s="9" t="n"/>
      <c r="O36" s="9" t="n"/>
      <c r="Q36" s="28" t="n">
        <v>-0.1</v>
      </c>
      <c r="R36">
        <f>COUNTIF($N$257:$N$11201,"&lt;"&amp;Q36)</f>
        <v/>
      </c>
      <c r="S36">
        <f>COUNTIF($O$257:$O$11201,"&lt;"&amp;Q36)</f>
        <v/>
      </c>
      <c r="T36" s="5">
        <f>R36/$R$7</f>
        <v/>
      </c>
      <c r="U36" s="29">
        <f>S36/$S$7</f>
        <v/>
      </c>
      <c r="W36" s="13">
        <f>W35-1%</f>
        <v/>
      </c>
      <c r="X36" s="7">
        <f>COUNTIF($N$257:$N$11201,"&gt;"&amp;W36)/$R$3</f>
        <v/>
      </c>
      <c r="Y36" s="7">
        <f>COUNTIF($O$257:$O$11201,"&gt;"&amp;W36)/$R$3</f>
        <v/>
      </c>
    </row>
    <row r="37" ht="15" customHeight="1">
      <c r="A37">
        <f>WEEKDAY(B37,2)</f>
        <v/>
      </c>
      <c r="B37" s="3" t="inlineStr">
        <is>
          <t>10/15/1990</t>
        </is>
      </c>
      <c r="C37" s="4" t="n">
        <v>-5.83953230801559</v>
      </c>
      <c r="I37" s="6" t="n">
        <v>10</v>
      </c>
      <c r="J37" s="7">
        <f>COUNTIF(C$3:C$10937,"&gt;"&amp;I37)/$F$3</f>
        <v/>
      </c>
      <c r="K37" s="8" t="n">
        <v>29266</v>
      </c>
      <c r="L37" t="n">
        <v>115.41</v>
      </c>
      <c r="M37" t="n">
        <v>116.4315</v>
      </c>
      <c r="N37" s="9" t="n"/>
      <c r="O37" s="9" t="n"/>
      <c r="Q37" s="28" t="n">
        <v>0</v>
      </c>
      <c r="R37">
        <f>COUNTIF($N$257:$N$11201,"&lt;"&amp;Q37)</f>
        <v/>
      </c>
      <c r="S37">
        <f>COUNTIF($O$257:$O$11201,"&lt;"&amp;Q37)</f>
        <v/>
      </c>
      <c r="T37" s="5">
        <f>R37/$R$7</f>
        <v/>
      </c>
      <c r="U37" s="29">
        <f>S37/$S$7</f>
        <v/>
      </c>
      <c r="W37" s="13">
        <f>W36-1%</f>
        <v/>
      </c>
      <c r="X37" s="7">
        <f>COUNTIF($N$257:$N$11201,"&gt;"&amp;W37)/$R$3</f>
        <v/>
      </c>
      <c r="Y37" s="7">
        <f>COUNTIF($O$257:$O$11201,"&gt;"&amp;W37)/$R$3</f>
        <v/>
      </c>
    </row>
    <row r="38" ht="15" customHeight="1">
      <c r="A38">
        <f>WEEKDAY(B38,2)</f>
        <v/>
      </c>
      <c r="B38" s="3" t="inlineStr">
        <is>
          <t>10/16/1990</t>
        </is>
      </c>
      <c r="C38" s="4" t="n">
        <v>-9.682470671321539</v>
      </c>
      <c r="I38" s="6" t="n">
        <v>9</v>
      </c>
      <c r="J38" s="7">
        <f>COUNTIF(C$3:C$10937,"&gt;"&amp;I38)/$F$3</f>
        <v/>
      </c>
      <c r="K38" s="8" t="n">
        <v>29270</v>
      </c>
      <c r="L38" t="n">
        <v>114.6</v>
      </c>
      <c r="M38" t="n">
        <v>116.4315</v>
      </c>
      <c r="N38" s="9" t="n"/>
      <c r="O38" s="9" t="n"/>
      <c r="Q38" s="23" t="n"/>
      <c r="U38" s="24" t="n"/>
      <c r="W38" s="13">
        <f>W37-1%</f>
        <v/>
      </c>
      <c r="X38" s="7">
        <f>COUNTIF($N$257:$N$11201,"&gt;"&amp;W38)/$R$3</f>
        <v/>
      </c>
      <c r="Y38" s="7">
        <f>COUNTIF($O$257:$O$11201,"&gt;"&amp;W38)/$R$3</f>
        <v/>
      </c>
    </row>
    <row r="39" ht="15" customHeight="1">
      <c r="A39">
        <f>WEEKDAY(B39,2)</f>
        <v/>
      </c>
      <c r="B39" s="3" t="inlineStr">
        <is>
          <t>10/17/1990</t>
        </is>
      </c>
      <c r="C39" s="4" t="n">
        <v>-9.284755099540041</v>
      </c>
      <c r="I39" s="6" t="n">
        <v>8</v>
      </c>
      <c r="J39" s="7">
        <f>COUNTIF(C$3:C$10937,"&gt;"&amp;I39)/$F$3</f>
        <v/>
      </c>
      <c r="K39" s="8" t="n">
        <v>29271</v>
      </c>
      <c r="L39" t="n">
        <v>116.47</v>
      </c>
      <c r="M39" t="n">
        <v>115.6144</v>
      </c>
      <c r="N39" s="9" t="n"/>
      <c r="O39" s="9" t="n"/>
      <c r="Q39" s="23" t="n"/>
      <c r="U39" s="24" t="n"/>
      <c r="W39" s="13">
        <f>W38-1%</f>
        <v/>
      </c>
      <c r="X39" s="7">
        <f>COUNTIF($N$257:$N$11201,"&gt;"&amp;W39)/$R$3</f>
        <v/>
      </c>
      <c r="Y39" s="7">
        <f>COUNTIF($O$257:$O$11201,"&gt;"&amp;W39)/$R$3</f>
        <v/>
      </c>
    </row>
    <row r="40" ht="15" customHeight="1">
      <c r="A40">
        <f>WEEKDAY(B40,2)</f>
        <v/>
      </c>
      <c r="B40" s="3" t="inlineStr">
        <is>
          <t>10/18/1990</t>
        </is>
      </c>
      <c r="C40" s="4" t="n">
        <v>-7.32818330869734</v>
      </c>
      <c r="I40" s="6" t="n">
        <v>7</v>
      </c>
      <c r="J40" s="7">
        <f>COUNTIF(C$3:C$10937,"&gt;"&amp;I40)/$F$3</f>
        <v/>
      </c>
      <c r="K40" s="8" t="n">
        <v>29272</v>
      </c>
      <c r="L40" t="n">
        <v>115.28</v>
      </c>
      <c r="M40" t="n">
        <v>117.5009</v>
      </c>
      <c r="N40" s="9" t="n"/>
      <c r="O40" s="9" t="n"/>
      <c r="Q40" s="26" t="inlineStr">
        <is>
          <t>Above</t>
        </is>
      </c>
      <c r="R40" s="11" t="inlineStr">
        <is>
          <t>Below</t>
        </is>
      </c>
      <c r="S40" s="11" t="inlineStr">
        <is>
          <t>Desc</t>
        </is>
      </c>
      <c r="T40" s="11" t="inlineStr">
        <is>
          <t>Observations</t>
        </is>
      </c>
      <c r="U40" s="27" t="inlineStr">
        <is>
          <t>%</t>
        </is>
      </c>
      <c r="W40" s="13">
        <f>W39-1%</f>
        <v/>
      </c>
      <c r="X40" s="7">
        <f>COUNTIF($N$257:$N$11201,"&gt;"&amp;W40)/$R$3</f>
        <v/>
      </c>
      <c r="Y40" s="7">
        <f>COUNTIF($O$257:$O$11201,"&gt;"&amp;W40)/$R$3</f>
        <v/>
      </c>
    </row>
    <row r="41" ht="15" customHeight="1">
      <c r="A41">
        <f>WEEKDAY(B41,2)</f>
        <v/>
      </c>
      <c r="B41" s="3" t="inlineStr">
        <is>
          <t>10/19/1990</t>
        </is>
      </c>
      <c r="C41" s="4" t="n">
        <v>-6.74906820426252</v>
      </c>
      <c r="I41" s="6" t="n">
        <v>6</v>
      </c>
      <c r="J41" s="7">
        <f>COUNTIF(C$3:C$10937,"&gt;"&amp;I41)/$F$3</f>
        <v/>
      </c>
      <c r="K41" s="8" t="n">
        <v>29273</v>
      </c>
      <c r="L41" t="n">
        <v>115.04</v>
      </c>
      <c r="M41" t="n">
        <v>116.3004</v>
      </c>
      <c r="N41" s="9" t="n"/>
      <c r="O41" s="9" t="n"/>
      <c r="Q41" s="30" t="n">
        <v>-0.5</v>
      </c>
      <c r="R41" s="31">
        <f>Q41+10%</f>
        <v/>
      </c>
      <c r="S41">
        <f>TEXT(Q41,"#%")&amp;" to "&amp;TEXT(R41,"#%")</f>
        <v/>
      </c>
      <c r="T41">
        <f>COUNTIFS($N$257:$N$11201,"&gt;="&amp;Q41,$N$257:$N$11201,"&lt;"&amp;R41)</f>
        <v/>
      </c>
      <c r="U41" s="32">
        <f>T41/$R$3</f>
        <v/>
      </c>
      <c r="W41" s="13">
        <f>W40-1%</f>
        <v/>
      </c>
      <c r="X41" s="7">
        <f>COUNTIF($N$257:$N$11201,"&gt;"&amp;W41)/$R$3</f>
        <v/>
      </c>
      <c r="Y41" s="7">
        <f>COUNTIF($O$257:$O$11201,"&gt;"&amp;W41)/$R$3</f>
        <v/>
      </c>
    </row>
    <row r="42" ht="15" customHeight="1">
      <c r="A42">
        <f>WEEKDAY(B42,2)</f>
        <v/>
      </c>
      <c r="B42" s="3" t="inlineStr">
        <is>
          <t>10/20/1990</t>
        </is>
      </c>
      <c r="C42" s="4" t="n">
        <v>-6.75793264252217</v>
      </c>
      <c r="I42" s="6" t="n">
        <v>5</v>
      </c>
      <c r="J42" s="7">
        <f>COUNTIF(C$3:C$10937,"&gt;"&amp;I42)/$F$3</f>
        <v/>
      </c>
      <c r="K42" s="8" t="n">
        <v>29276</v>
      </c>
      <c r="L42" t="n">
        <v>113.33</v>
      </c>
      <c r="M42" t="n">
        <v>116.0582</v>
      </c>
      <c r="N42" s="9" t="n"/>
      <c r="O42" s="9" t="n"/>
      <c r="Q42" s="30">
        <f>R41</f>
        <v/>
      </c>
      <c r="R42" s="31">
        <f>Q42+10%</f>
        <v/>
      </c>
      <c r="S42">
        <f>TEXT(Q42,"#%")&amp;" to "&amp;TEXT(R42,"#%")</f>
        <v/>
      </c>
      <c r="T42">
        <f>COUNTIFS($N$257:$N$11201,"&gt;="&amp;Q42,$N$257:$N$11201,"&lt;"&amp;R42)</f>
        <v/>
      </c>
      <c r="U42" s="32">
        <f>T42/$R$3</f>
        <v/>
      </c>
      <c r="W42" s="13">
        <f>W41-1%</f>
        <v/>
      </c>
      <c r="X42" s="7">
        <f>COUNTIF($N$257:$N$11201,"&gt;"&amp;W42)/$R$3</f>
        <v/>
      </c>
      <c r="Y42" s="7">
        <f>COUNTIF($O$257:$O$11201,"&gt;"&amp;W42)/$R$3</f>
        <v/>
      </c>
    </row>
    <row r="43" ht="15" customHeight="1">
      <c r="A43">
        <f>WEEKDAY(B43,2)</f>
        <v/>
      </c>
      <c r="B43" s="3" t="inlineStr">
        <is>
          <t>10/21/1990</t>
        </is>
      </c>
      <c r="C43" s="4" t="n">
        <v>-6.75793264252217</v>
      </c>
      <c r="I43" s="6" t="n">
        <v>4</v>
      </c>
      <c r="J43" s="7">
        <f>COUNTIF(C$3:C$10937,"&gt;"&amp;I43)/$F$3</f>
        <v/>
      </c>
      <c r="K43" s="8" t="n">
        <v>29277</v>
      </c>
      <c r="L43" t="n">
        <v>113.98</v>
      </c>
      <c r="M43" t="n">
        <v>114.3331</v>
      </c>
      <c r="N43" s="9" t="n"/>
      <c r="O43" s="9" t="n"/>
      <c r="Q43" s="30">
        <f>R42</f>
        <v/>
      </c>
      <c r="R43" s="31">
        <f>Q43+10%</f>
        <v/>
      </c>
      <c r="S43">
        <f>TEXT(Q43,"#%")&amp;" to "&amp;TEXT(R43,"#%")</f>
        <v/>
      </c>
      <c r="T43">
        <f>COUNTIFS($N$257:$N$11201,"&gt;="&amp;Q43,$N$257:$N$11201,"&lt;"&amp;R43)</f>
        <v/>
      </c>
      <c r="U43" s="32">
        <f>T43/$R$3</f>
        <v/>
      </c>
      <c r="W43" s="13">
        <f>W42-1%</f>
        <v/>
      </c>
      <c r="X43" s="7">
        <f>COUNTIF($N$257:$N$11201,"&gt;"&amp;W43)/$R$3</f>
        <v/>
      </c>
      <c r="Y43" s="7">
        <f>COUNTIF($O$257:$O$11201,"&gt;"&amp;W43)/$R$3</f>
        <v/>
      </c>
    </row>
    <row r="44" ht="15" customHeight="1">
      <c r="A44">
        <f>WEEKDAY(B44,2)</f>
        <v/>
      </c>
      <c r="B44" s="3" t="inlineStr">
        <is>
          <t>10/22/1990</t>
        </is>
      </c>
      <c r="C44" s="4" t="n">
        <v>-6.06655502627848</v>
      </c>
      <c r="I44" s="6" t="n">
        <v>3</v>
      </c>
      <c r="J44" s="7">
        <f>COUNTIF(C$3:C$10937,"&gt;"&amp;I44)/$F$3</f>
        <v/>
      </c>
      <c r="K44" s="8" t="n">
        <v>29278</v>
      </c>
      <c r="L44" t="n">
        <v>112.38</v>
      </c>
      <c r="M44" t="n">
        <v>114.9889</v>
      </c>
      <c r="N44" s="9" t="n"/>
      <c r="O44" s="9" t="n"/>
      <c r="Q44" s="30">
        <f>R43</f>
        <v/>
      </c>
      <c r="R44" s="31">
        <f>Q44+10%</f>
        <v/>
      </c>
      <c r="S44">
        <f>TEXT(Q44,"#%")&amp;" to "&amp;TEXT(R44,"#%")</f>
        <v/>
      </c>
      <c r="T44">
        <f>COUNTIFS($N$257:$N$11201,"&gt;="&amp;Q44,$N$257:$N$11201,"&lt;"&amp;R44)</f>
        <v/>
      </c>
      <c r="U44" s="32">
        <f>T44/$R$3</f>
        <v/>
      </c>
      <c r="W44" s="13">
        <f>W43-1%</f>
        <v/>
      </c>
      <c r="X44" s="7">
        <f>COUNTIF($N$257:$N$11201,"&gt;"&amp;W44)/$R$3</f>
        <v/>
      </c>
      <c r="Y44" s="7">
        <f>COUNTIF($O$257:$O$11201,"&gt;"&amp;W44)/$R$3</f>
        <v/>
      </c>
    </row>
    <row r="45" ht="15" customHeight="1">
      <c r="A45">
        <f>WEEKDAY(B45,2)</f>
        <v/>
      </c>
      <c r="B45" s="3" t="inlineStr">
        <is>
          <t>10/23/1990</t>
        </is>
      </c>
      <c r="C45" s="4" t="n">
        <v>-6.16348044596797</v>
      </c>
      <c r="I45" s="6" t="n">
        <v>2</v>
      </c>
      <c r="J45" s="7">
        <f>COUNTIF(C$3:C$10937,"&gt;"&amp;I45)/$F$3</f>
        <v/>
      </c>
      <c r="K45" s="8" t="n">
        <v>29279</v>
      </c>
      <c r="L45" t="n">
        <v>112.35</v>
      </c>
      <c r="M45" t="n">
        <v>113.3747</v>
      </c>
      <c r="N45" s="9" t="n"/>
      <c r="O45" s="9" t="n"/>
      <c r="Q45" s="30">
        <f>R44</f>
        <v/>
      </c>
      <c r="R45" s="31">
        <f>Q45+10%</f>
        <v/>
      </c>
      <c r="S45">
        <f>TEXT(Q45,"#%")&amp;" to "&amp;TEXT(R45,"#%")</f>
        <v/>
      </c>
      <c r="T45">
        <f>COUNTIFS($N$257:$N$11201,"&gt;="&amp;Q45,$N$257:$N$11201,"&lt;"&amp;R45)</f>
        <v/>
      </c>
      <c r="U45" s="32">
        <f>T45/$R$3</f>
        <v/>
      </c>
      <c r="W45" s="13">
        <f>W44-1%</f>
        <v/>
      </c>
      <c r="X45" s="7">
        <f>COUNTIF($N$257:$N$11201,"&gt;"&amp;W45)/$R$3</f>
        <v/>
      </c>
      <c r="Y45" s="7">
        <f>COUNTIF($O$257:$O$11201,"&gt;"&amp;W45)/$R$3</f>
        <v/>
      </c>
    </row>
    <row r="46" ht="15" customHeight="1">
      <c r="A46">
        <f>WEEKDAY(B46,2)</f>
        <v/>
      </c>
      <c r="B46" s="3" t="inlineStr">
        <is>
          <t>10/24/1990</t>
        </is>
      </c>
      <c r="C46" s="4" t="n">
        <v>-5.78011266711541</v>
      </c>
      <c r="I46" s="6" t="n">
        <v>1</v>
      </c>
      <c r="J46" s="7">
        <f>COUNTIF(C$3:C$10937,"&gt;"&amp;I46)/$F$3</f>
        <v/>
      </c>
      <c r="K46" s="8" t="n">
        <v>29280</v>
      </c>
      <c r="L46" t="n">
        <v>113.66</v>
      </c>
      <c r="M46" t="n">
        <v>113.3444</v>
      </c>
      <c r="N46" s="9" t="n"/>
      <c r="O46" s="9" t="n"/>
      <c r="Q46" s="30">
        <f>R45</f>
        <v/>
      </c>
      <c r="R46" s="31">
        <f>Q46+10%</f>
        <v/>
      </c>
      <c r="S46">
        <f>TEXT(Q46,"#%")&amp;" to "&amp;TEXT(R46,"#%")</f>
        <v/>
      </c>
      <c r="T46">
        <f>COUNTIFS($N$257:$N$11201,"&gt;="&amp;Q46,$N$257:$N$11201,"&lt;"&amp;R46)</f>
        <v/>
      </c>
      <c r="U46" s="32">
        <f>T46/$R$3</f>
        <v/>
      </c>
      <c r="W46" s="13">
        <f>W45-1%</f>
        <v/>
      </c>
      <c r="X46" s="7">
        <f>COUNTIF($N$257:$N$11201,"&gt;"&amp;W46)/$R$3</f>
        <v/>
      </c>
      <c r="Y46" s="7">
        <f>COUNTIF($O$257:$O$11201,"&gt;"&amp;W46)/$R$3</f>
        <v/>
      </c>
    </row>
    <row r="47" ht="15" customHeight="1">
      <c r="A47">
        <f>WEEKDAY(B47,2)</f>
        <v/>
      </c>
      <c r="B47" s="3" t="inlineStr">
        <is>
          <t>10/25/1990</t>
        </is>
      </c>
      <c r="C47" s="4" t="n">
        <v>-6.19069264472044</v>
      </c>
      <c r="I47" s="6" t="n">
        <v>0</v>
      </c>
      <c r="J47" s="7">
        <f>COUNTIF(C$3:C$10937,"&gt;"&amp;I47)/$F$3</f>
        <v/>
      </c>
      <c r="K47" s="8" t="n">
        <v>29283</v>
      </c>
      <c r="L47" t="n">
        <v>112.5</v>
      </c>
      <c r="M47" t="n">
        <v>115.1604</v>
      </c>
      <c r="N47" s="9" t="n"/>
      <c r="O47" s="9" t="n"/>
      <c r="Q47" s="30">
        <f>R46</f>
        <v/>
      </c>
      <c r="R47" s="31">
        <f>Q47+10%</f>
        <v/>
      </c>
      <c r="S47">
        <f>TEXT(Q47,"#%")&amp;" to "&amp;TEXT(R47,"#%")</f>
        <v/>
      </c>
      <c r="T47">
        <f>COUNTIFS($N$257:$N$11201,"&gt;="&amp;Q47,$N$257:$N$11201,"&lt;"&amp;R47)</f>
        <v/>
      </c>
      <c r="U47" s="32">
        <f>T47/$R$3</f>
        <v/>
      </c>
      <c r="W47" s="13">
        <f>W46-1%</f>
        <v/>
      </c>
      <c r="X47" s="7">
        <f>COUNTIF($N$257:$N$11201,"&gt;"&amp;W47)/$R$3</f>
        <v/>
      </c>
      <c r="Y47" s="7">
        <f>COUNTIF($O$257:$O$11201,"&gt;"&amp;W47)/$R$3</f>
        <v/>
      </c>
    </row>
    <row r="48" ht="15" customHeight="1">
      <c r="A48">
        <f>WEEKDAY(B48,2)</f>
        <v/>
      </c>
      <c r="B48" s="3" t="inlineStr">
        <is>
          <t>10/26/1990</t>
        </is>
      </c>
      <c r="C48" s="4" t="n">
        <v>-6.59184398573156</v>
      </c>
      <c r="I48" s="6" t="n">
        <v>-1</v>
      </c>
      <c r="J48" s="7">
        <f>COUNTIF(C$3:C$10937,"&gt;"&amp;I48)/$F$3</f>
        <v/>
      </c>
      <c r="K48" s="8" t="n">
        <v>29284</v>
      </c>
      <c r="L48" t="n">
        <v>112.78</v>
      </c>
      <c r="M48" t="n">
        <v>113.9851</v>
      </c>
      <c r="N48" s="9" t="n"/>
      <c r="O48" s="9" t="n"/>
      <c r="Q48" s="30">
        <f>R47</f>
        <v/>
      </c>
      <c r="R48" s="31">
        <f>Q48+10%</f>
        <v/>
      </c>
      <c r="S48">
        <f>TEXT(Q48,"#%")&amp;" to "&amp;TEXT(R48,"#%")</f>
        <v/>
      </c>
      <c r="T48">
        <f>COUNTIFS($N$257:$N$11201,"&gt;="&amp;Q48,$N$257:$N$11201,"&lt;"&amp;R48)</f>
        <v/>
      </c>
      <c r="U48" s="32">
        <f>T48/$R$3</f>
        <v/>
      </c>
      <c r="W48" s="13">
        <f>W47-1%</f>
        <v/>
      </c>
      <c r="X48" s="7">
        <f>COUNTIF($N$257:$N$11201,"&gt;"&amp;W48)/$R$3</f>
        <v/>
      </c>
      <c r="Y48" s="7">
        <f>COUNTIF($O$257:$O$11201,"&gt;"&amp;W48)/$R$3</f>
        <v/>
      </c>
    </row>
    <row r="49" ht="15" customHeight="1">
      <c r="A49">
        <f>WEEKDAY(B49,2)</f>
        <v/>
      </c>
      <c r="B49" s="3" t="inlineStr">
        <is>
          <t>10/27/1990</t>
        </is>
      </c>
      <c r="C49" s="4" t="n">
        <v>-5.79286916452473</v>
      </c>
      <c r="I49" s="6" t="n">
        <v>-2</v>
      </c>
      <c r="J49" s="7">
        <f>COUNTIF(C$3:C$10937,"&gt;"&amp;I49)/$F$3</f>
        <v/>
      </c>
      <c r="K49" s="8" t="n">
        <v>29285</v>
      </c>
      <c r="L49" t="n">
        <v>111.13</v>
      </c>
      <c r="M49" t="n">
        <v>114.2688</v>
      </c>
      <c r="N49" s="9" t="n"/>
      <c r="O49" s="9" t="n"/>
      <c r="Q49" s="30">
        <f>R48</f>
        <v/>
      </c>
      <c r="R49" s="31">
        <f>Q49+10%</f>
        <v/>
      </c>
      <c r="S49">
        <f>TEXT(Q49,"#%")&amp;" to "&amp;TEXT(R49,"#%")</f>
        <v/>
      </c>
      <c r="T49">
        <f>COUNTIFS($N$257:$N$11201,"&gt;="&amp;Q49,$N$257:$N$11201,"&lt;"&amp;R49)</f>
        <v/>
      </c>
      <c r="U49" s="32">
        <f>T49/$R$3</f>
        <v/>
      </c>
      <c r="W49" s="13">
        <f>W48-1%</f>
        <v/>
      </c>
      <c r="X49" s="7">
        <f>COUNTIF($N$257:$N$11201,"&gt;"&amp;W49)/$R$3</f>
        <v/>
      </c>
      <c r="Y49" s="7">
        <f>COUNTIF($O$257:$O$11201,"&gt;"&amp;W49)/$R$3</f>
        <v/>
      </c>
    </row>
    <row r="50" ht="15" customHeight="1">
      <c r="A50">
        <f>WEEKDAY(B50,2)</f>
        <v/>
      </c>
      <c r="B50" s="3" t="inlineStr">
        <is>
          <t>10/28/1990</t>
        </is>
      </c>
      <c r="C50" s="4" t="n">
        <v>-5.79286916452473</v>
      </c>
      <c r="I50" s="6" t="n">
        <v>-3</v>
      </c>
      <c r="J50" s="7">
        <f>COUNTIF(C$3:C$10937,"&gt;"&amp;I50)/$F$3</f>
        <v/>
      </c>
      <c r="K50" s="8" t="n">
        <v>29286</v>
      </c>
      <c r="L50" t="n">
        <v>108.65</v>
      </c>
      <c r="M50" t="n">
        <v>112.597</v>
      </c>
      <c r="N50" s="9" t="n"/>
      <c r="O50" s="9" t="n"/>
      <c r="Q50" s="30">
        <f>R49</f>
        <v/>
      </c>
      <c r="R50" s="31">
        <f>Q50+10%</f>
        <v/>
      </c>
      <c r="S50">
        <f>TEXT(Q50,"#%")&amp;" to "&amp;TEXT(R50,"#%")</f>
        <v/>
      </c>
      <c r="T50">
        <f>COUNTIFS($N$257:$N$11201,"&gt;="&amp;Q50,$N$257:$N$11201,"&lt;"&amp;R50)</f>
        <v/>
      </c>
      <c r="U50" s="32">
        <f>T50/$R$3</f>
        <v/>
      </c>
      <c r="W50" s="13">
        <f>W49-1%</f>
        <v/>
      </c>
      <c r="X50" s="7">
        <f>COUNTIF($N$257:$N$11201,"&gt;"&amp;W50)/$R$3</f>
        <v/>
      </c>
      <c r="Y50" s="7">
        <f>COUNTIF($O$257:$O$11201,"&gt;"&amp;W50)/$R$3</f>
        <v/>
      </c>
    </row>
    <row r="51" ht="15" customHeight="1">
      <c r="A51">
        <f>WEEKDAY(B51,2)</f>
        <v/>
      </c>
      <c r="B51" s="3" t="inlineStr">
        <is>
          <t>10/29/1990</t>
        </is>
      </c>
      <c r="C51" s="4" t="n">
        <v>-6.64803385212862</v>
      </c>
      <c r="I51" s="6" t="n">
        <v>-4</v>
      </c>
      <c r="J51" s="7">
        <f>COUNTIF(C$3:C$10937,"&gt;"&amp;I51)/$F$3</f>
        <v/>
      </c>
      <c r="K51" s="8" t="n">
        <v>29287</v>
      </c>
      <c r="L51" t="n">
        <v>106.9</v>
      </c>
      <c r="M51" t="n">
        <v>110.0842</v>
      </c>
      <c r="N51" s="9" t="n"/>
      <c r="O51" s="9" t="n"/>
      <c r="Q51" s="30">
        <f>R50</f>
        <v/>
      </c>
      <c r="R51" s="31">
        <f>Q51+10%</f>
        <v/>
      </c>
      <c r="S51">
        <f>TEXT(Q51,"#%")&amp;" to "&amp;TEXT(R51,"#%")</f>
        <v/>
      </c>
      <c r="T51">
        <f>COUNTIFS($N$257:$N$11201,"&gt;="&amp;Q51,$N$257:$N$11201,"&lt;"&amp;R51)</f>
        <v/>
      </c>
      <c r="U51" s="32">
        <f>T51/$R$3</f>
        <v/>
      </c>
      <c r="W51" s="13">
        <f>W50-1%</f>
        <v/>
      </c>
      <c r="X51" s="7">
        <f>COUNTIF($N$257:$N$11201,"&gt;"&amp;W51)/$R$3</f>
        <v/>
      </c>
      <c r="Y51" s="7">
        <f>COUNTIF($O$257:$O$11201,"&gt;"&amp;W51)/$R$3</f>
        <v/>
      </c>
    </row>
    <row r="52" ht="15" customHeight="1">
      <c r="A52">
        <f>WEEKDAY(B52,2)</f>
        <v/>
      </c>
      <c r="B52" s="3" t="inlineStr">
        <is>
          <t>10/30/1990</t>
        </is>
      </c>
      <c r="C52" s="4" t="n">
        <v>-5.96667064165346</v>
      </c>
      <c r="I52" s="6" t="n">
        <v>-5</v>
      </c>
      <c r="J52" s="7">
        <f>COUNTIF(C$3:C$10937,"&gt;"&amp;I52)/$F$3</f>
        <v/>
      </c>
      <c r="K52" s="8" t="n">
        <v>29290</v>
      </c>
      <c r="L52" t="n">
        <v>106.51</v>
      </c>
      <c r="M52" t="n">
        <v>108.3111</v>
      </c>
      <c r="N52" s="9" t="n"/>
      <c r="O52" s="9" t="n"/>
      <c r="Q52" s="30">
        <f>R51</f>
        <v/>
      </c>
      <c r="R52" s="31" t="n">
        <v>0.75</v>
      </c>
      <c r="S52">
        <f>TEXT(Q52,"#%")&amp;" to "&amp;TEXT(R52,"#%")</f>
        <v/>
      </c>
      <c r="T52">
        <f>COUNTIFS($N$257:$N$11201,"&gt;="&amp;Q52,$N$257:$N$11201,"&lt;"&amp;R52)</f>
        <v/>
      </c>
      <c r="U52" s="32">
        <f>T52/$R$3</f>
        <v/>
      </c>
      <c r="W52" s="13">
        <f>W51-1%</f>
        <v/>
      </c>
      <c r="X52" s="7">
        <f>COUNTIF($N$257:$N$11201,"&gt;"&amp;W52)/$R$3</f>
        <v/>
      </c>
      <c r="Y52" s="7">
        <f>COUNTIF($O$257:$O$11201,"&gt;"&amp;W52)/$R$3</f>
        <v/>
      </c>
    </row>
    <row r="53" ht="15.75" customHeight="1" thickBot="1">
      <c r="A53">
        <f>WEEKDAY(B53,2)</f>
        <v/>
      </c>
      <c r="B53" s="3" t="inlineStr">
        <is>
          <t>10/31/1990</t>
        </is>
      </c>
      <c r="C53" s="4" t="n">
        <v>-7.47838463205871</v>
      </c>
      <c r="I53" s="6" t="n">
        <v>-6</v>
      </c>
      <c r="J53" s="7">
        <f>COUNTIF(C$3:C$10937,"&gt;"&amp;I53)/$F$3</f>
        <v/>
      </c>
      <c r="K53" s="8" t="n">
        <v>29291</v>
      </c>
      <c r="L53" t="n">
        <v>107.78</v>
      </c>
      <c r="M53" t="n">
        <v>107.916</v>
      </c>
      <c r="N53" s="9" t="n"/>
      <c r="O53" s="9" t="n"/>
      <c r="Q53" s="33" t="inlineStr">
        <is>
          <t>S&amp;P 500 Price Return</t>
        </is>
      </c>
      <c r="R53" s="34" t="inlineStr">
        <is>
          <t>Rolling 12 mo</t>
        </is>
      </c>
      <c r="S53" s="34" t="inlineStr">
        <is>
          <t>Since 1981</t>
        </is>
      </c>
      <c r="T53" s="34">
        <f>SUM(T41:T52)</f>
        <v/>
      </c>
      <c r="U53" s="35">
        <f>T53/$R$3</f>
        <v/>
      </c>
      <c r="W53" s="13">
        <f>W52-1%</f>
        <v/>
      </c>
      <c r="X53" s="7">
        <f>COUNTIF($N$257:$N$11201,"&gt;"&amp;W53)/$R$3</f>
        <v/>
      </c>
      <c r="Y53" s="7">
        <f>COUNTIF($O$257:$O$11201,"&gt;"&amp;W53)/$R$3</f>
        <v/>
      </c>
    </row>
    <row r="54" ht="15" customHeight="1">
      <c r="A54">
        <f>WEEKDAY(B54,2)</f>
        <v/>
      </c>
      <c r="B54" s="3" t="inlineStr">
        <is>
          <t>11/1/1990</t>
        </is>
      </c>
      <c r="C54" s="4" t="n">
        <v>-6.77503217294062</v>
      </c>
      <c r="I54" s="6" t="n">
        <v>-7</v>
      </c>
      <c r="J54" s="7">
        <f>COUNTIF(C$3:C$10937,"&gt;"&amp;I54)/$F$3</f>
        <v/>
      </c>
      <c r="K54" s="8" t="n">
        <v>29292</v>
      </c>
      <c r="L54" t="n">
        <v>106.87</v>
      </c>
      <c r="M54" t="n">
        <v>109.2028</v>
      </c>
      <c r="N54" s="9" t="n"/>
      <c r="O54" s="9" t="n"/>
      <c r="Q54" s="14" t="n"/>
      <c r="R54" s="14" t="n"/>
      <c r="U54" s="7" t="n"/>
      <c r="W54" s="13">
        <f>W53-1%</f>
        <v/>
      </c>
      <c r="X54" s="7">
        <f>COUNTIF($N$257:$N$11201,"&gt;"&amp;W54)/$R$3</f>
        <v/>
      </c>
      <c r="Y54" s="7">
        <f>COUNTIF($O$257:$O$11201,"&gt;"&amp;W54)/$R$3</f>
        <v/>
      </c>
    </row>
    <row r="55" ht="15" customHeight="1">
      <c r="A55">
        <f>WEEKDAY(B55,2)</f>
        <v/>
      </c>
      <c r="B55" s="3" t="inlineStr">
        <is>
          <t>11/2/1990</t>
        </is>
      </c>
      <c r="C55" s="4" t="n">
        <v>-4.58976870029914</v>
      </c>
      <c r="I55" s="6" t="n">
        <v>-8</v>
      </c>
      <c r="J55" s="7">
        <f>COUNTIF(C$3:C$10937,"&gt;"&amp;I55)/$F$3</f>
        <v/>
      </c>
      <c r="K55" s="8" t="n">
        <v>29293</v>
      </c>
      <c r="L55" t="n">
        <v>105.62</v>
      </c>
      <c r="M55" t="n">
        <v>108.2807</v>
      </c>
      <c r="N55" s="9" t="n"/>
      <c r="O55" s="9" t="n"/>
      <c r="Q55" s="14" t="n"/>
      <c r="R55" s="14" t="n"/>
      <c r="U55" s="7" t="n"/>
      <c r="W55" s="13">
        <f>W54-1%</f>
        <v/>
      </c>
      <c r="X55" s="7">
        <f>COUNTIF($N$257:$N$11201,"&gt;"&amp;W55)/$R$3</f>
        <v/>
      </c>
      <c r="Y55" s="7">
        <f>COUNTIF($O$257:$O$11201,"&gt;"&amp;W55)/$R$3</f>
        <v/>
      </c>
    </row>
    <row r="56" ht="15" customHeight="1">
      <c r="A56">
        <f>WEEKDAY(B56,2)</f>
        <v/>
      </c>
      <c r="B56" s="3" t="inlineStr">
        <is>
          <t>11/3/1990</t>
        </is>
      </c>
      <c r="C56" s="4" t="n">
        <v>-4.35013432673139</v>
      </c>
      <c r="I56" s="6" t="n">
        <v>-9</v>
      </c>
      <c r="J56" s="7">
        <f>COUNTIF(C$3:C$10937,"&gt;"&amp;I56)/$F$3</f>
        <v/>
      </c>
      <c r="K56" s="8" t="n">
        <v>29294</v>
      </c>
      <c r="L56" t="n">
        <v>105.43</v>
      </c>
      <c r="M56" t="n">
        <v>107.0142</v>
      </c>
      <c r="N56" s="9" t="n"/>
      <c r="O56" s="9" t="n"/>
      <c r="W56" s="13">
        <f>W55-1%</f>
        <v/>
      </c>
      <c r="X56" s="7">
        <f>COUNTIF($N$257:$N$11201,"&gt;"&amp;W56)/$R$3</f>
        <v/>
      </c>
      <c r="Y56" s="7">
        <f>COUNTIF($O$257:$O$11201,"&gt;"&amp;W56)/$R$3</f>
        <v/>
      </c>
    </row>
    <row r="57" ht="15" customHeight="1">
      <c r="A57">
        <f>WEEKDAY(B57,2)</f>
        <v/>
      </c>
      <c r="B57" s="3" t="inlineStr">
        <is>
          <t>11/4/1990</t>
        </is>
      </c>
      <c r="C57" s="4" t="n">
        <v>-4.35013432673139</v>
      </c>
      <c r="I57" s="6" t="n">
        <v>-10</v>
      </c>
      <c r="J57" s="7">
        <f>COUNTIF(C$3:C$10937,"&gt;"&amp;I57)/$F$3</f>
        <v/>
      </c>
      <c r="K57" s="8" t="n">
        <v>29297</v>
      </c>
      <c r="L57" t="n">
        <v>102.26</v>
      </c>
      <c r="M57" t="n">
        <v>106.8217</v>
      </c>
      <c r="N57" s="9" t="n"/>
      <c r="O57" s="9" t="n"/>
      <c r="W57" s="13">
        <f>W56-1%</f>
        <v/>
      </c>
      <c r="X57" s="7">
        <f>COUNTIF($N$257:$N$11201,"&gt;"&amp;W57)/$R$3</f>
        <v/>
      </c>
      <c r="Y57" s="7">
        <f>COUNTIF($O$257:$O$11201,"&gt;"&amp;W57)/$R$3</f>
        <v/>
      </c>
    </row>
    <row r="58" ht="15" customHeight="1">
      <c r="A58">
        <f>WEEKDAY(B58,2)</f>
        <v/>
      </c>
      <c r="B58" s="3" t="inlineStr">
        <is>
          <t>11/5/1990</t>
        </is>
      </c>
      <c r="C58" s="4" t="n">
        <v>-3.38673916249371</v>
      </c>
      <c r="I58" s="6" t="n">
        <v>-11</v>
      </c>
      <c r="J58" s="7">
        <f>COUNTIF(C$3:C$10937,"&gt;"&amp;I58)/$F$3</f>
        <v/>
      </c>
      <c r="K58" s="8" t="n">
        <v>29298</v>
      </c>
      <c r="L58" t="n">
        <v>104.1</v>
      </c>
      <c r="M58" t="n">
        <v>103.6099</v>
      </c>
      <c r="N58" s="9" t="n"/>
      <c r="O58" s="9" t="n"/>
      <c r="W58" s="13">
        <f>W57-1%</f>
        <v/>
      </c>
      <c r="X58" s="7">
        <f>COUNTIF($N$257:$N$11201,"&gt;"&amp;W58)/$R$3</f>
        <v/>
      </c>
      <c r="Y58" s="7">
        <f>COUNTIF($O$257:$O$11201,"&gt;"&amp;W58)/$R$3</f>
        <v/>
      </c>
    </row>
    <row r="59" ht="15" customHeight="1">
      <c r="A59">
        <f>WEEKDAY(B59,2)</f>
        <v/>
      </c>
      <c r="B59" s="3" t="inlineStr">
        <is>
          <t>11/6/1990</t>
        </is>
      </c>
      <c r="C59" s="4" t="n">
        <v>-2.86930611982542</v>
      </c>
      <c r="I59" s="6" t="n">
        <v>-12</v>
      </c>
      <c r="J59" s="7">
        <f>COUNTIF(C$3:C$10937,"&gt;"&amp;I59)/$F$3</f>
        <v/>
      </c>
      <c r="K59" s="8" t="n">
        <v>29299</v>
      </c>
      <c r="L59" t="n">
        <v>104.31</v>
      </c>
      <c r="M59" t="n">
        <v>105.4742</v>
      </c>
      <c r="N59" s="9" t="n"/>
      <c r="O59" s="9" t="n"/>
      <c r="W59" s="13">
        <f>W58-1%</f>
        <v/>
      </c>
      <c r="X59" s="7">
        <f>COUNTIF($N$257:$N$11201,"&gt;"&amp;W59)/$R$3</f>
        <v/>
      </c>
      <c r="Y59" s="7">
        <f>COUNTIF($O$257:$O$11201,"&gt;"&amp;W59)/$R$3</f>
        <v/>
      </c>
    </row>
    <row r="60" ht="15" customHeight="1">
      <c r="A60">
        <f>WEEKDAY(B60,2)</f>
        <v/>
      </c>
      <c r="B60" s="3" t="inlineStr">
        <is>
          <t>11/7/1990</t>
        </is>
      </c>
      <c r="C60" s="4" t="n">
        <v>-5.27818751085371</v>
      </c>
      <c r="I60" s="6" t="n">
        <v>-13</v>
      </c>
      <c r="J60" s="7">
        <f>COUNTIF(C$3:C$10937,"&gt;"&amp;I60)/$F$3</f>
        <v/>
      </c>
      <c r="K60" s="8" t="n">
        <v>29300</v>
      </c>
      <c r="L60" t="n">
        <v>103.12</v>
      </c>
      <c r="M60" t="n">
        <v>105.6869</v>
      </c>
      <c r="N60" s="9" t="n"/>
      <c r="O60" s="9" t="n"/>
      <c r="W60" s="13">
        <f>W59-1%</f>
        <v/>
      </c>
      <c r="X60" s="7">
        <f>COUNTIF($N$257:$N$11201,"&gt;"&amp;W60)/$R$3</f>
        <v/>
      </c>
      <c r="Y60" s="7">
        <f>COUNTIF($O$257:$O$11201,"&gt;"&amp;W60)/$R$3</f>
        <v/>
      </c>
    </row>
    <row r="61" ht="15" customHeight="1">
      <c r="A61">
        <f>WEEKDAY(B61,2)</f>
        <v/>
      </c>
      <c r="B61" s="3" t="inlineStr">
        <is>
          <t>11/8/1990</t>
        </is>
      </c>
      <c r="C61" s="4" t="n">
        <v>-5.67950285704714</v>
      </c>
      <c r="I61" s="6" t="n">
        <v>-14</v>
      </c>
      <c r="J61" s="7">
        <f>COUNTIF(C$3:C$10937,"&gt;"&amp;I61)/$F$3</f>
        <v/>
      </c>
      <c r="K61" s="8" t="n">
        <v>29301</v>
      </c>
      <c r="L61" t="n">
        <v>102.31</v>
      </c>
      <c r="M61" t="n">
        <v>104.4812</v>
      </c>
      <c r="N61" s="9" t="n"/>
      <c r="O61" s="9" t="n"/>
      <c r="W61" s="13">
        <f>W60-1%</f>
        <v/>
      </c>
      <c r="X61" s="7">
        <f>COUNTIF($N$257:$N$11201,"&gt;"&amp;W61)/$R$3</f>
        <v/>
      </c>
      <c r="Y61" s="7">
        <f>COUNTIF($O$257:$O$11201,"&gt;"&amp;W61)/$R$3</f>
        <v/>
      </c>
    </row>
    <row r="62" ht="15" customHeight="1">
      <c r="A62">
        <f>WEEKDAY(B62,2)</f>
        <v/>
      </c>
      <c r="B62" s="3" t="inlineStr">
        <is>
          <t>11/9/1990</t>
        </is>
      </c>
      <c r="C62" s="4" t="n">
        <v>-3.33329435825466</v>
      </c>
      <c r="I62" s="6" t="n">
        <v>-15</v>
      </c>
      <c r="J62" s="7">
        <f>COUNTIF(C$3:C$10937,"&gt;"&amp;I62)/$F$3</f>
        <v/>
      </c>
      <c r="K62" s="8" t="n">
        <v>29304</v>
      </c>
      <c r="L62" t="n">
        <v>99.28</v>
      </c>
      <c r="M62" t="n">
        <v>103.6605</v>
      </c>
      <c r="N62" s="9" t="n"/>
      <c r="O62" s="9" t="n"/>
      <c r="W62" s="13">
        <f>W61-1%</f>
        <v/>
      </c>
      <c r="X62" s="7">
        <f>COUNTIF($N$257:$N$11201,"&gt;"&amp;W62)/$R$3</f>
        <v/>
      </c>
      <c r="Y62" s="7">
        <f>COUNTIF($O$257:$O$11201,"&gt;"&amp;W62)/$R$3</f>
        <v/>
      </c>
    </row>
    <row r="63" ht="15" customHeight="1">
      <c r="A63">
        <f>WEEKDAY(B63,2)</f>
        <v/>
      </c>
      <c r="B63" s="3" t="inlineStr">
        <is>
          <t>11/10/1990</t>
        </is>
      </c>
      <c r="C63" s="4" t="n">
        <v>-4.08223603688135</v>
      </c>
      <c r="I63" s="6" t="n">
        <v>-16</v>
      </c>
      <c r="J63" s="7">
        <f>COUNTIF(C$3:C$10937,"&gt;"&amp;I63)/$F$3</f>
        <v/>
      </c>
      <c r="K63" s="8" t="n">
        <v>29305</v>
      </c>
      <c r="L63" t="n">
        <v>99.19</v>
      </c>
      <c r="M63" t="n">
        <v>100.5905</v>
      </c>
      <c r="N63" s="9" t="n"/>
      <c r="O63" s="9" t="n"/>
      <c r="W63" s="13">
        <f>W62-1%</f>
        <v/>
      </c>
      <c r="X63" s="7">
        <f>COUNTIF($N$257:$N$11201,"&gt;"&amp;W63)/$R$3</f>
        <v/>
      </c>
      <c r="Y63" s="7">
        <f>COUNTIF($O$257:$O$11201,"&gt;"&amp;W63)/$R$3</f>
        <v/>
      </c>
    </row>
    <row r="64" ht="15" customHeight="1">
      <c r="A64">
        <f>WEEKDAY(B64,2)</f>
        <v/>
      </c>
      <c r="B64" s="3" t="inlineStr">
        <is>
          <t>11/11/1990</t>
        </is>
      </c>
      <c r="C64" s="4" t="n">
        <v>-4.08223603688135</v>
      </c>
      <c r="I64" s="6" t="n">
        <v>-17</v>
      </c>
      <c r="J64" s="7">
        <f>COUNTIF(C$3:C$10937,"&gt;"&amp;I64)/$F$3</f>
        <v/>
      </c>
      <c r="K64" s="8" t="n">
        <v>29306</v>
      </c>
      <c r="L64" t="n">
        <v>98.68000000000001</v>
      </c>
      <c r="M64" t="n">
        <v>100.4994</v>
      </c>
      <c r="N64" s="9" t="n"/>
      <c r="O64" s="9" t="n"/>
      <c r="W64" s="13">
        <f>W63-1%</f>
        <v/>
      </c>
      <c r="X64" s="7">
        <f>COUNTIF($N$257:$N$11201,"&gt;"&amp;W64)/$R$3</f>
        <v/>
      </c>
      <c r="Y64" s="7">
        <f>COUNTIF($O$257:$O$11201,"&gt;"&amp;W64)/$R$3</f>
        <v/>
      </c>
    </row>
    <row r="65" ht="21" customHeight="1" thickBot="1">
      <c r="A65">
        <f>WEEKDAY(B65,2)</f>
        <v/>
      </c>
      <c r="B65" s="3" t="inlineStr">
        <is>
          <t>11/12/1990</t>
        </is>
      </c>
      <c r="C65" s="4" t="n">
        <v>-2.32738617355469</v>
      </c>
      <c r="I65" s="6" t="n">
        <v>-18</v>
      </c>
      <c r="J65" s="7">
        <f>COUNTIF(C$3:C$10937,"&gt;"&amp;I65)/$F$3</f>
        <v/>
      </c>
      <c r="K65" s="8" t="n">
        <v>29307</v>
      </c>
      <c r="L65" t="n">
        <v>98.22</v>
      </c>
      <c r="M65" t="n">
        <v>99.98260000000001</v>
      </c>
      <c r="N65" s="9" t="n"/>
      <c r="O65" s="9" t="n"/>
      <c r="W65" s="13">
        <f>W64-1%</f>
        <v/>
      </c>
      <c r="X65" s="7">
        <f>COUNTIF($N$257:$N$11201,"&gt;"&amp;W65)/$R$3</f>
        <v/>
      </c>
      <c r="Y65" s="7">
        <f>COUNTIF($O$257:$O$11201,"&gt;"&amp;W65)/$R$3</f>
        <v/>
      </c>
      <c r="AA65" s="15" t="n">
        <v>-50</v>
      </c>
      <c r="AB65" s="15" t="n"/>
      <c r="AC65" s="15" t="inlineStr">
        <is>
          <t xml:space="preserve">to </t>
        </is>
      </c>
      <c r="AD65" s="15" t="n">
        <v>-20</v>
      </c>
      <c r="AE65" s="15" t="n">
        <v>-20</v>
      </c>
      <c r="AF65" s="15" t="inlineStr">
        <is>
          <t xml:space="preserve">to </t>
        </is>
      </c>
      <c r="AG65" s="15" t="n">
        <v>0</v>
      </c>
      <c r="AH65" s="15" t="n">
        <v>0</v>
      </c>
      <c r="AI65" s="15" t="inlineStr">
        <is>
          <t xml:space="preserve">to </t>
        </is>
      </c>
      <c r="AJ65" s="15" t="n">
        <v>20</v>
      </c>
      <c r="AK65" s="15" t="n">
        <v>20</v>
      </c>
      <c r="AL65" s="15" t="inlineStr">
        <is>
          <t xml:space="preserve">to </t>
        </is>
      </c>
      <c r="AM65" s="15" t="n">
        <v>75</v>
      </c>
      <c r="AN65" s="15" t="n"/>
      <c r="AO65" s="15" t="n"/>
      <c r="AP65" s="15" t="n"/>
    </row>
    <row r="66" ht="21" customHeight="1" thickBot="1">
      <c r="A66">
        <f>WEEKDAY(B66,2)</f>
        <v/>
      </c>
      <c r="B66" s="3" t="inlineStr">
        <is>
          <t>11/13/1990</t>
        </is>
      </c>
      <c r="C66" s="4" t="n">
        <v>-3.03139568908293</v>
      </c>
      <c r="I66" s="6" t="n">
        <v>-19</v>
      </c>
      <c r="J66" s="7">
        <f>COUNTIF(C$3:C$10937,"&gt;"&amp;I66)/$F$3</f>
        <v/>
      </c>
      <c r="K66" s="8" t="n">
        <v>29308</v>
      </c>
      <c r="L66" t="n">
        <v>100.68</v>
      </c>
      <c r="M66" t="n">
        <v>99.5166</v>
      </c>
      <c r="N66" s="9" t="n"/>
      <c r="O66" s="9" t="n"/>
      <c r="W66" s="13">
        <f>W65-1%</f>
        <v/>
      </c>
      <c r="X66" s="7">
        <f>COUNTIF($N$257:$N$11201,"&gt;"&amp;W66)/$R$3</f>
        <v/>
      </c>
      <c r="Y66" s="7">
        <f>COUNTIF($O$257:$O$11201,"&gt;"&amp;W66)/$R$3</f>
        <v/>
      </c>
      <c r="AA66" s="50">
        <f>U41+U42+U43</f>
        <v/>
      </c>
      <c r="AB66" s="51" t="n"/>
      <c r="AC66" s="51" t="n"/>
      <c r="AD66" s="52" t="n"/>
      <c r="AE66" s="50">
        <f>U45+U44</f>
        <v/>
      </c>
      <c r="AF66" s="51" t="n"/>
      <c r="AG66" s="52" t="n"/>
      <c r="AH66" s="53">
        <f>U46+U47</f>
        <v/>
      </c>
      <c r="AI66" s="51" t="n"/>
      <c r="AJ66" s="52" t="n"/>
      <c r="AK66" s="53">
        <f>U48+U49+U50+U51+U52</f>
        <v/>
      </c>
      <c r="AL66" s="51" t="n"/>
      <c r="AM66" s="51" t="n"/>
      <c r="AN66" s="51" t="n"/>
      <c r="AO66" s="51" t="n"/>
      <c r="AP66" s="52" t="n"/>
    </row>
    <row r="67" ht="21" customHeight="1" thickBot="1">
      <c r="A67">
        <f>WEEKDAY(B67,2)</f>
        <v/>
      </c>
      <c r="B67" s="3" t="inlineStr">
        <is>
          <t>11/14/1990</t>
        </is>
      </c>
      <c r="C67" s="4" t="n">
        <v>-1.74345835554702</v>
      </c>
      <c r="I67" s="6" t="n">
        <v>-20</v>
      </c>
      <c r="J67" s="7">
        <f>COUNTIF(C$3:C$10937,"&gt;"&amp;I67)/$F$3</f>
        <v/>
      </c>
      <c r="K67" s="8" t="n">
        <v>29311</v>
      </c>
      <c r="L67" t="n">
        <v>102.09</v>
      </c>
      <c r="M67" t="n">
        <v>102.009</v>
      </c>
      <c r="N67" s="9" t="n"/>
      <c r="O67" s="9" t="n"/>
      <c r="W67" s="13">
        <f>W66-1%</f>
        <v/>
      </c>
      <c r="X67" s="7">
        <f>COUNTIF($N$257:$N$11201,"&gt;"&amp;W67)/$R$3</f>
        <v/>
      </c>
      <c r="Y67" s="7">
        <f>COUNTIF($O$257:$O$11201,"&gt;"&amp;W67)/$R$3</f>
        <v/>
      </c>
      <c r="AA67" s="15" t="n"/>
      <c r="AB67" s="15" t="n"/>
      <c r="AC67" s="15" t="n"/>
      <c r="AD67" s="40" t="inlineStr">
        <is>
          <t>% between -20% and 20%</t>
        </is>
      </c>
      <c r="AK67" s="15" t="n"/>
      <c r="AL67" s="15" t="n"/>
      <c r="AM67" s="15" t="n"/>
      <c r="AN67" s="15" t="n"/>
      <c r="AO67" s="15" t="n"/>
      <c r="AP67" s="15" t="n"/>
    </row>
    <row r="68" ht="21" customHeight="1" thickBot="1">
      <c r="A68">
        <f>WEEKDAY(B68,2)</f>
        <v/>
      </c>
      <c r="B68" s="3" t="inlineStr">
        <is>
          <t>11/15/1990</t>
        </is>
      </c>
      <c r="C68" s="4" t="n">
        <v>-3.50853419005152</v>
      </c>
      <c r="I68" s="6" t="n">
        <v>-21</v>
      </c>
      <c r="J68" s="7">
        <f>COUNTIF(C$3:C$10937,"&gt;"&amp;I68)/$F$3</f>
        <v/>
      </c>
      <c r="K68" s="8" t="n">
        <v>29312</v>
      </c>
      <c r="L68" t="n">
        <v>102.18</v>
      </c>
      <c r="M68" t="n">
        <v>103.9645</v>
      </c>
      <c r="N68" s="9" t="n"/>
      <c r="O68" s="9" t="n"/>
      <c r="W68" s="13">
        <f>W67-1%</f>
        <v/>
      </c>
      <c r="X68" s="7">
        <f>COUNTIF($N$257:$N$11201,"&gt;"&amp;W68)/$R$3</f>
        <v/>
      </c>
      <c r="Y68" s="7">
        <f>COUNTIF($O$257:$O$11201,"&gt;"&amp;W68)/$R$3</f>
        <v/>
      </c>
      <c r="AA68" s="15" t="n"/>
      <c r="AB68" s="15" t="n"/>
      <c r="AC68" s="15" t="n"/>
      <c r="AD68" s="15" t="n"/>
      <c r="AE68" s="54">
        <f>+AE66+AH66</f>
        <v/>
      </c>
      <c r="AF68" s="51" t="n"/>
      <c r="AG68" s="51" t="n"/>
      <c r="AH68" s="51" t="n"/>
      <c r="AI68" s="51" t="n"/>
      <c r="AJ68" s="52" t="n"/>
      <c r="AK68" s="15" t="n"/>
      <c r="AL68" s="15" t="n"/>
      <c r="AM68" s="15" t="n"/>
      <c r="AN68" s="15" t="n"/>
      <c r="AO68" s="15" t="n"/>
      <c r="AP68" s="15" t="n"/>
    </row>
    <row r="69" ht="15" customHeight="1">
      <c r="A69">
        <f>WEEKDAY(B69,2)</f>
        <v/>
      </c>
      <c r="B69" s="3" t="inlineStr">
        <is>
          <t>11/16/1990</t>
        </is>
      </c>
      <c r="C69" s="4" t="n">
        <v>-3.47658175977741</v>
      </c>
      <c r="I69" s="6" t="n">
        <v>-22</v>
      </c>
      <c r="J69" s="7">
        <f>COUNTIF(C$3:C$10937,"&gt;"&amp;I69)/$F$3</f>
        <v/>
      </c>
      <c r="K69" s="8" t="n">
        <v>29313</v>
      </c>
      <c r="L69" t="n">
        <v>102.68</v>
      </c>
      <c r="M69" t="n">
        <v>104.0562</v>
      </c>
      <c r="N69" s="9" t="n"/>
      <c r="O69" s="9" t="n"/>
      <c r="W69" s="13">
        <f>W68-1%</f>
        <v/>
      </c>
      <c r="X69" s="7">
        <f>COUNTIF($N$257:$N$11201,"&gt;"&amp;W69)/$R$3</f>
        <v/>
      </c>
      <c r="Y69" s="7">
        <f>COUNTIF($O$257:$O$11201,"&gt;"&amp;W69)/$R$3</f>
        <v/>
      </c>
    </row>
    <row r="70" ht="15" customHeight="1">
      <c r="A70">
        <f>WEEKDAY(B70,2)</f>
        <v/>
      </c>
      <c r="B70" s="3" t="inlineStr">
        <is>
          <t>11/17/1990</t>
        </is>
      </c>
      <c r="C70" s="4" t="n">
        <v>-3.78001319603186</v>
      </c>
      <c r="I70" s="6" t="n">
        <v>-23</v>
      </c>
      <c r="J70" s="7">
        <f>COUNTIF(C$3:C$10937,"&gt;"&amp;I70)/$F$3</f>
        <v/>
      </c>
      <c r="K70" s="8" t="n">
        <v>29314</v>
      </c>
      <c r="L70" t="n">
        <v>102.15</v>
      </c>
      <c r="M70" t="n">
        <v>104.5653</v>
      </c>
      <c r="N70" s="9" t="n"/>
      <c r="O70" s="9" t="n"/>
      <c r="W70" s="13">
        <f>W69-1%</f>
        <v/>
      </c>
      <c r="X70" s="7">
        <f>COUNTIF($N$257:$N$11201,"&gt;"&amp;W70)/$R$3</f>
        <v/>
      </c>
      <c r="Y70" s="7">
        <f>COUNTIF($O$257:$O$11201,"&gt;"&amp;W70)/$R$3</f>
        <v/>
      </c>
    </row>
    <row r="71" ht="15" customHeight="1">
      <c r="A71">
        <f>WEEKDAY(B71,2)</f>
        <v/>
      </c>
      <c r="B71" s="3" t="inlineStr">
        <is>
          <t>11/18/1990</t>
        </is>
      </c>
      <c r="C71" s="4" t="n">
        <v>-3.78001319603186</v>
      </c>
      <c r="I71" s="6" t="n">
        <v>-24</v>
      </c>
      <c r="J71" s="7">
        <f>COUNTIF(C$3:C$10937,"&gt;"&amp;I71)/$F$3</f>
        <v/>
      </c>
      <c r="K71" s="8" t="n">
        <v>29318</v>
      </c>
      <c r="L71" t="n">
        <v>100.19</v>
      </c>
      <c r="M71" t="n">
        <v>104.0256</v>
      </c>
      <c r="N71" s="9" t="n"/>
      <c r="O71" s="9" t="n"/>
      <c r="W71" s="13">
        <f>W70-1%</f>
        <v/>
      </c>
      <c r="X71" s="7">
        <f>COUNTIF($N$257:$N$11201,"&gt;"&amp;W71)/$R$3</f>
        <v/>
      </c>
      <c r="Y71" s="7">
        <f>COUNTIF($O$257:$O$11201,"&gt;"&amp;W71)/$R$3</f>
        <v/>
      </c>
      <c r="AO71" s="11" t="inlineStr">
        <is>
          <t>Bloomberg's variation…</t>
        </is>
      </c>
    </row>
    <row r="72" ht="15" customHeight="1">
      <c r="A72">
        <f>WEEKDAY(B72,2)</f>
        <v/>
      </c>
      <c r="B72" s="3" t="inlineStr">
        <is>
          <t>11/19/1990</t>
        </is>
      </c>
      <c r="C72" s="4" t="n">
        <v>-3.10248370158555</v>
      </c>
      <c r="I72" s="6" t="n">
        <v>-25</v>
      </c>
      <c r="J72" s="7">
        <f>COUNTIF(C$3:C$10937,"&gt;"&amp;I72)/$F$3</f>
        <v/>
      </c>
      <c r="K72" s="8" t="n">
        <v>29319</v>
      </c>
      <c r="L72" t="n">
        <v>101.2</v>
      </c>
      <c r="M72" t="n">
        <v>104.0256</v>
      </c>
      <c r="N72" s="9" t="n"/>
      <c r="O72" s="9" t="n"/>
      <c r="W72" s="13">
        <f>W71-1%</f>
        <v/>
      </c>
      <c r="X72" s="7">
        <f>COUNTIF($N$257:$N$11201,"&gt;"&amp;W72)/$R$3</f>
        <v/>
      </c>
      <c r="Y72" s="7">
        <f>COUNTIF($O$257:$O$11201,"&gt;"&amp;W72)/$R$3</f>
        <v/>
      </c>
    </row>
    <row r="73" ht="15" customHeight="1">
      <c r="A73">
        <f>WEEKDAY(B73,2)</f>
        <v/>
      </c>
      <c r="B73" s="3" t="inlineStr">
        <is>
          <t>11/20/1990</t>
        </is>
      </c>
      <c r="C73" s="4" t="n">
        <v>-3.69708681319351</v>
      </c>
      <c r="I73" s="6" t="n">
        <v>-26</v>
      </c>
      <c r="J73" s="7">
        <f>COUNTIF(C$3:C$10937,"&gt;"&amp;I73)/$F$3</f>
        <v/>
      </c>
      <c r="K73" s="8" t="n">
        <v>29320</v>
      </c>
      <c r="L73" t="n">
        <v>103.11</v>
      </c>
      <c r="M73" t="n">
        <v>102.0296</v>
      </c>
      <c r="N73" s="9" t="n"/>
      <c r="O73" s="9" t="n"/>
      <c r="W73" s="13">
        <f>W72-1%</f>
        <v/>
      </c>
      <c r="X73" s="7">
        <f>COUNTIF($N$257:$N$11201,"&gt;"&amp;W73)/$R$3</f>
        <v/>
      </c>
      <c r="Y73" s="7">
        <f>COUNTIF($O$257:$O$11201,"&gt;"&amp;W73)/$R$3</f>
        <v/>
      </c>
    </row>
    <row r="74" ht="15" customHeight="1">
      <c r="A74">
        <f>WEEKDAY(B74,2)</f>
        <v/>
      </c>
      <c r="B74" s="3" t="inlineStr">
        <is>
          <t>11/21/1990</t>
        </is>
      </c>
      <c r="C74" s="4" t="n">
        <v>-3.54010787684093</v>
      </c>
      <c r="I74" s="6" t="n">
        <v>-27</v>
      </c>
      <c r="J74" s="7">
        <f>COUNTIF(C$3:C$10937,"&gt;"&amp;I74)/$F$3</f>
        <v/>
      </c>
      <c r="K74" s="8" t="n">
        <v>29321</v>
      </c>
      <c r="L74" t="n">
        <v>104.08</v>
      </c>
      <c r="M74" t="n">
        <v>103.0582</v>
      </c>
      <c r="N74" s="9" t="n"/>
      <c r="O74" s="9" t="n"/>
      <c r="W74" s="13">
        <f>W73-1%</f>
        <v/>
      </c>
      <c r="X74" s="7">
        <f>COUNTIF($N$257:$N$11201,"&gt;"&amp;W74)/$R$3</f>
        <v/>
      </c>
      <c r="Y74" s="7">
        <f>COUNTIF($O$257:$O$11201,"&gt;"&amp;W74)/$R$3</f>
        <v/>
      </c>
    </row>
    <row r="75" ht="15" customHeight="1">
      <c r="A75">
        <f>WEEKDAY(B75,2)</f>
        <v/>
      </c>
      <c r="B75" s="3" t="inlineStr">
        <is>
          <t>11/22/1990</t>
        </is>
      </c>
      <c r="C75" s="4" t="n">
        <v>-4.19461660846476</v>
      </c>
      <c r="I75" s="6" t="n">
        <v>-28</v>
      </c>
      <c r="J75" s="7">
        <f>COUNTIF(C$3:C$10937,"&gt;"&amp;I75)/$F$3</f>
        <v/>
      </c>
      <c r="K75" s="8" t="n">
        <v>29322</v>
      </c>
      <c r="L75" t="n">
        <v>103.79</v>
      </c>
      <c r="M75" t="n">
        <v>105.0032</v>
      </c>
      <c r="N75" s="9" t="n"/>
      <c r="O75" s="9" t="n"/>
      <c r="W75" s="13">
        <f>W74-1%</f>
        <v/>
      </c>
      <c r="X75" s="7">
        <f>COUNTIF($N$257:$N$11201,"&gt;"&amp;W75)/$R$3</f>
        <v/>
      </c>
      <c r="Y75" s="7">
        <f>COUNTIF($O$257:$O$11201,"&gt;"&amp;W75)/$R$3</f>
        <v/>
      </c>
    </row>
    <row r="76" ht="15" customHeight="1">
      <c r="A76">
        <f>WEEKDAY(B76,2)</f>
        <v/>
      </c>
      <c r="B76" s="3" t="inlineStr">
        <is>
          <t>11/23/1990</t>
        </is>
      </c>
      <c r="C76" s="4" t="n">
        <v>-4.47594451255231</v>
      </c>
      <c r="I76" s="6" t="n">
        <v>-29</v>
      </c>
      <c r="J76" s="7">
        <f>COUNTIF(C$3:C$10937,"&gt;"&amp;I76)/$F$3</f>
        <v/>
      </c>
      <c r="K76" s="8" t="n">
        <v>29325</v>
      </c>
      <c r="L76" t="n">
        <v>102.84</v>
      </c>
      <c r="M76" t="n">
        <v>105.991</v>
      </c>
      <c r="N76" s="9" t="n"/>
      <c r="O76" s="9" t="n"/>
      <c r="W76" s="13">
        <f>W75-1%</f>
        <v/>
      </c>
      <c r="X76" s="7">
        <f>COUNTIF($N$257:$N$11201,"&gt;"&amp;W76)/$R$3</f>
        <v/>
      </c>
      <c r="Y76" s="7">
        <f>COUNTIF($O$257:$O$11201,"&gt;"&amp;W76)/$R$3</f>
        <v/>
      </c>
    </row>
    <row r="77" ht="15" customHeight="1">
      <c r="A77">
        <f>WEEKDAY(B77,2)</f>
        <v/>
      </c>
      <c r="B77" s="3" t="inlineStr">
        <is>
          <t>11/24/1990</t>
        </is>
      </c>
      <c r="C77" s="4" t="n">
        <v>-5.05935256246981</v>
      </c>
      <c r="I77" s="6" t="n">
        <v>-30</v>
      </c>
      <c r="J77" s="7">
        <f>COUNTIF(C$3:C$10937,"&gt;"&amp;I77)/$F$3</f>
        <v/>
      </c>
      <c r="K77" s="8" t="n">
        <v>29326</v>
      </c>
      <c r="L77" t="n">
        <v>102.63</v>
      </c>
      <c r="M77" t="n">
        <v>105.6957</v>
      </c>
      <c r="N77" s="9" t="n"/>
      <c r="O77" s="9" t="n"/>
      <c r="W77" s="13">
        <f>W76-1%</f>
        <v/>
      </c>
      <c r="X77" s="7">
        <f>COUNTIF($N$257:$N$11201,"&gt;"&amp;W77)/$R$3</f>
        <v/>
      </c>
      <c r="Y77" s="7">
        <f>COUNTIF($O$257:$O$11201,"&gt;"&amp;W77)/$R$3</f>
        <v/>
      </c>
    </row>
    <row r="78" ht="15" customHeight="1">
      <c r="A78">
        <f>WEEKDAY(B78,2)</f>
        <v/>
      </c>
      <c r="B78" s="3" t="inlineStr">
        <is>
          <t>11/25/1990</t>
        </is>
      </c>
      <c r="C78" s="4" t="n">
        <v>-5.05935256246981</v>
      </c>
      <c r="I78" s="6" t="n">
        <v>-31</v>
      </c>
      <c r="J78" s="7">
        <f>COUNTIF(C$3:C$10937,"&gt;"&amp;I78)/$F$3</f>
        <v/>
      </c>
      <c r="K78" s="8" t="n">
        <v>29327</v>
      </c>
      <c r="L78" t="n">
        <v>101.54</v>
      </c>
      <c r="M78" t="n">
        <v>104.7283</v>
      </c>
      <c r="N78" s="9" t="n"/>
      <c r="O78" s="9" t="n"/>
      <c r="W78" s="13">
        <f>W77-1%</f>
        <v/>
      </c>
      <c r="X78" s="7">
        <f>COUNTIF($N$257:$N$11201,"&gt;"&amp;W78)/$R$3</f>
        <v/>
      </c>
      <c r="Y78" s="7">
        <f>COUNTIF($O$257:$O$11201,"&gt;"&amp;W78)/$R$3</f>
        <v/>
      </c>
    </row>
    <row r="79" ht="15" customHeight="1">
      <c r="A79">
        <f>WEEKDAY(B79,2)</f>
        <v/>
      </c>
      <c r="B79" s="3" t="inlineStr">
        <is>
          <t>11/26/1990</t>
        </is>
      </c>
      <c r="C79" s="4" t="n">
        <v>-4.60167700540041</v>
      </c>
      <c r="I79" s="6" t="n">
        <v>-32</v>
      </c>
      <c r="J79" s="7">
        <f>COUNTIF(C$3:C$10937,"&gt;"&amp;I79)/$F$3</f>
        <v/>
      </c>
      <c r="K79" s="8" t="n">
        <v>29328</v>
      </c>
      <c r="L79" t="n">
        <v>101.05</v>
      </c>
      <c r="M79" t="n">
        <v>104.5144</v>
      </c>
      <c r="N79" s="9" t="n"/>
      <c r="O79" s="9" t="n"/>
      <c r="W79" s="13">
        <f>W78-1%</f>
        <v/>
      </c>
      <c r="X79" s="7">
        <f>COUNTIF($N$257:$N$11201,"&gt;"&amp;W79)/$R$3</f>
        <v/>
      </c>
      <c r="Y79" s="7">
        <f>COUNTIF($O$257:$O$11201,"&gt;"&amp;W79)/$R$3</f>
        <v/>
      </c>
    </row>
    <row r="80" ht="15" customHeight="1">
      <c r="A80">
        <f>WEEKDAY(B80,2)</f>
        <v/>
      </c>
      <c r="B80" s="3" t="inlineStr">
        <is>
          <t>11/27/1990</t>
        </is>
      </c>
      <c r="C80" s="4" t="n">
        <v>-4.58337428962433</v>
      </c>
      <c r="I80" s="6" t="n">
        <v>-33</v>
      </c>
      <c r="J80" s="7">
        <f>COUNTIF(C$3:C$10937,"&gt;"&amp;I80)/$F$3</f>
        <v/>
      </c>
      <c r="K80" s="8" t="n">
        <v>29329</v>
      </c>
      <c r="L80" t="n">
        <v>100.55</v>
      </c>
      <c r="M80" t="n">
        <v>103.4044</v>
      </c>
      <c r="N80" s="9" t="n"/>
      <c r="O80" s="9" t="n"/>
      <c r="W80" s="13">
        <f>W79-1%</f>
        <v/>
      </c>
      <c r="X80" s="7">
        <f>COUNTIF($N$257:$N$11201,"&gt;"&amp;W80)/$R$3</f>
        <v/>
      </c>
      <c r="Y80" s="7">
        <f>COUNTIF($O$257:$O$11201,"&gt;"&amp;W80)/$R$3</f>
        <v/>
      </c>
    </row>
    <row r="81" ht="15" customHeight="1">
      <c r="A81">
        <f>WEEKDAY(B81,2)</f>
        <v/>
      </c>
      <c r="B81" s="3" t="inlineStr">
        <is>
          <t>11/28/1990</t>
        </is>
      </c>
      <c r="C81" s="4" t="n">
        <v>-4.68500065094251</v>
      </c>
      <c r="I81" s="6" t="n">
        <v>-34</v>
      </c>
      <c r="J81" s="7">
        <f>COUNTIF(C$3:C$10937,"&gt;"&amp;I81)/$F$3</f>
        <v/>
      </c>
      <c r="K81" s="8" t="n">
        <v>29332</v>
      </c>
      <c r="L81" t="n">
        <v>99.8</v>
      </c>
      <c r="M81" t="n">
        <v>102.9054</v>
      </c>
      <c r="N81" s="9" t="n"/>
      <c r="O81" s="9" t="n"/>
      <c r="W81" s="13">
        <f>W80-1%</f>
        <v/>
      </c>
      <c r="X81" s="7">
        <f>COUNTIF($N$257:$N$11201,"&gt;"&amp;W81)/$R$3</f>
        <v/>
      </c>
      <c r="Y81" s="7">
        <f>COUNTIF($O$257:$O$11201,"&gt;"&amp;W81)/$R$3</f>
        <v/>
      </c>
    </row>
    <row r="82" ht="15" customHeight="1">
      <c r="A82">
        <f>WEEKDAY(B82,2)</f>
        <v/>
      </c>
      <c r="B82" s="3" t="inlineStr">
        <is>
          <t>11/29/1990</t>
        </is>
      </c>
      <c r="C82" s="4" t="n">
        <v>-4.54501035500459</v>
      </c>
      <c r="I82" s="6" t="n">
        <v>-35</v>
      </c>
      <c r="J82" s="7">
        <f>COUNTIF(C$3:C$10937,"&gt;"&amp;I82)/$F$3</f>
        <v/>
      </c>
      <c r="K82" s="8" t="n">
        <v>29333</v>
      </c>
      <c r="L82" t="n">
        <v>103.43</v>
      </c>
      <c r="M82" t="n">
        <v>102.3962</v>
      </c>
      <c r="N82" s="9" t="n"/>
      <c r="O82" s="9" t="n"/>
      <c r="W82" s="13">
        <f>W81-1%</f>
        <v/>
      </c>
      <c r="X82" s="7">
        <f>COUNTIF($N$257:$N$11201,"&gt;"&amp;W82)/$R$3</f>
        <v/>
      </c>
      <c r="Y82" s="7">
        <f>COUNTIF($O$257:$O$11201,"&gt;"&amp;W82)/$R$3</f>
        <v/>
      </c>
    </row>
    <row r="83" ht="15" customHeight="1">
      <c r="A83">
        <f>WEEKDAY(B83,2)</f>
        <v/>
      </c>
      <c r="B83" s="3" t="inlineStr">
        <is>
          <t>11/30/1990</t>
        </is>
      </c>
      <c r="C83" s="4" t="n">
        <v>-3.46642440846986</v>
      </c>
      <c r="I83" s="6" t="n">
        <v>-36</v>
      </c>
      <c r="J83" s="7">
        <f>COUNTIF(C$3:C$10937,"&gt;"&amp;I83)/$F$3</f>
        <v/>
      </c>
      <c r="K83" s="8" t="n">
        <v>29334</v>
      </c>
      <c r="L83" t="n">
        <v>103.73</v>
      </c>
      <c r="M83" t="n">
        <v>101.6325</v>
      </c>
      <c r="N83" s="9" t="n"/>
      <c r="O83" s="9" t="n"/>
      <c r="W83" s="13">
        <f>W82-1%</f>
        <v/>
      </c>
      <c r="X83" s="7">
        <f>COUNTIF($N$257:$N$11201,"&gt;"&amp;W83)/$R$3</f>
        <v/>
      </c>
      <c r="Y83" s="7">
        <f>COUNTIF($O$257:$O$11201,"&gt;"&amp;W83)/$R$3</f>
        <v/>
      </c>
    </row>
    <row r="84" ht="15" customHeight="1">
      <c r="A84">
        <f>WEEKDAY(B84,2)</f>
        <v/>
      </c>
      <c r="B84" s="3" t="inlineStr">
        <is>
          <t>12/1/1990</t>
        </is>
      </c>
      <c r="C84" s="4" t="n">
        <v>-4.75366753815986</v>
      </c>
      <c r="I84" s="6" t="n">
        <v>-37</v>
      </c>
      <c r="J84" s="7">
        <f>COUNTIF(C$3:C$10937,"&gt;"&amp;I84)/$F$3</f>
        <v/>
      </c>
      <c r="K84" s="8" t="n">
        <v>29335</v>
      </c>
      <c r="L84" t="n">
        <v>104.4</v>
      </c>
      <c r="M84" t="n">
        <v>105.3291</v>
      </c>
      <c r="N84" s="9" t="n"/>
      <c r="O84" s="9" t="n"/>
      <c r="W84" s="13">
        <f>W83-1%</f>
        <v/>
      </c>
      <c r="X84" s="7">
        <f>COUNTIF($N$257:$N$11201,"&gt;"&amp;W84)/$R$3</f>
        <v/>
      </c>
      <c r="Y84" s="7">
        <f>COUNTIF($O$257:$O$11201,"&gt;"&amp;W84)/$R$3</f>
        <v/>
      </c>
    </row>
    <row r="85" ht="15" customHeight="1">
      <c r="A85">
        <f>WEEKDAY(B85,2)</f>
        <v/>
      </c>
      <c r="B85" s="3" t="inlineStr">
        <is>
          <t>12/2/1990</t>
        </is>
      </c>
      <c r="C85" s="4" t="n">
        <v>-4.75366753815986</v>
      </c>
      <c r="I85" s="6" t="n">
        <v>-38</v>
      </c>
      <c r="J85" s="7">
        <f>COUNTIF(C$3:C$10937,"&gt;"&amp;I85)/$F$3</f>
        <v/>
      </c>
      <c r="K85" s="8" t="n">
        <v>29336</v>
      </c>
      <c r="L85" t="n">
        <v>105.16</v>
      </c>
      <c r="M85" t="n">
        <v>105.6346</v>
      </c>
      <c r="N85" s="9" t="n"/>
      <c r="O85" s="9" t="n"/>
      <c r="W85" s="13">
        <f>W84-1%</f>
        <v/>
      </c>
      <c r="X85" s="7">
        <f>COUNTIF($N$257:$N$11201,"&gt;"&amp;W85)/$R$3</f>
        <v/>
      </c>
      <c r="Y85" s="7">
        <f>COUNTIF($O$257:$O$11201,"&gt;"&amp;W85)/$R$3</f>
        <v/>
      </c>
    </row>
    <row r="86" ht="15" customHeight="1">
      <c r="A86">
        <f>WEEKDAY(B86,2)</f>
        <v/>
      </c>
      <c r="B86" s="3" t="inlineStr">
        <is>
          <t>12/3/1990</t>
        </is>
      </c>
      <c r="C86" s="4" t="n">
        <v>-4.13174571702626</v>
      </c>
      <c r="I86" s="6" t="n">
        <v>-39</v>
      </c>
      <c r="J86" s="7">
        <f>COUNTIF(C$3:C$10937,"&gt;"&amp;I86)/$F$3</f>
        <v/>
      </c>
      <c r="K86" s="8" t="n">
        <v>29339</v>
      </c>
      <c r="L86" t="n">
        <v>105.64</v>
      </c>
      <c r="M86" t="n">
        <v>106.3169</v>
      </c>
      <c r="N86" s="9" t="n"/>
      <c r="O86" s="9" t="n"/>
      <c r="W86" s="13">
        <f>W85-1%</f>
        <v/>
      </c>
      <c r="X86" s="7">
        <f>COUNTIF($N$257:$N$11201,"&gt;"&amp;W86)/$R$3</f>
        <v/>
      </c>
      <c r="Y86" s="7">
        <f>COUNTIF($O$257:$O$11201,"&gt;"&amp;W86)/$R$3</f>
        <v/>
      </c>
    </row>
    <row r="87" ht="15" customHeight="1">
      <c r="A87">
        <f>WEEKDAY(B87,2)</f>
        <v/>
      </c>
      <c r="B87" s="3" t="inlineStr">
        <is>
          <t>12/4/1990</t>
        </is>
      </c>
      <c r="C87" s="4" t="n">
        <v>-3.70575311533646</v>
      </c>
      <c r="I87" s="6" t="n">
        <v>-40</v>
      </c>
      <c r="J87" s="7">
        <f>COUNTIF(C$3:C$10937,"&gt;"&amp;I87)/$F$3</f>
        <v/>
      </c>
      <c r="K87" s="8" t="n">
        <v>29340</v>
      </c>
      <c r="L87" t="n">
        <v>105.86</v>
      </c>
      <c r="M87" t="n">
        <v>107.0909</v>
      </c>
      <c r="N87" s="9" t="n"/>
      <c r="O87" s="9" t="n"/>
      <c r="W87" s="13">
        <f>W86-1%</f>
        <v/>
      </c>
      <c r="X87" s="7">
        <f>COUNTIF($N$257:$N$11201,"&gt;"&amp;W87)/$R$3</f>
        <v/>
      </c>
      <c r="Y87" s="7">
        <f>COUNTIF($O$257:$O$11201,"&gt;"&amp;W87)/$R$3</f>
        <v/>
      </c>
    </row>
    <row r="88" ht="15" customHeight="1">
      <c r="A88">
        <f>WEEKDAY(B88,2)</f>
        <v/>
      </c>
      <c r="B88" s="3" t="inlineStr">
        <is>
          <t>12/5/1990</t>
        </is>
      </c>
      <c r="C88" s="4" t="n">
        <v>-2.15613720449173</v>
      </c>
      <c r="K88" s="8" t="n">
        <v>29341</v>
      </c>
      <c r="L88" t="n">
        <v>106.29</v>
      </c>
      <c r="M88" t="n">
        <v>107.5797</v>
      </c>
      <c r="N88" s="9" t="n"/>
      <c r="O88" s="9" t="n"/>
      <c r="W88" s="13">
        <f>W87-1%</f>
        <v/>
      </c>
      <c r="X88" s="7">
        <f>COUNTIF($N$257:$N$11201,"&gt;"&amp;W88)/$R$3</f>
        <v/>
      </c>
      <c r="Y88" s="7">
        <f>COUNTIF($O$257:$O$11201,"&gt;"&amp;W88)/$R$3</f>
        <v/>
      </c>
    </row>
    <row r="89" ht="15" customHeight="1">
      <c r="A89">
        <f>WEEKDAY(B89,2)</f>
        <v/>
      </c>
      <c r="B89" s="3" t="inlineStr">
        <is>
          <t>12/6/1990</t>
        </is>
      </c>
      <c r="C89" s="4" t="n">
        <v>-2.11558266033678</v>
      </c>
      <c r="K89" s="8" t="n">
        <v>29342</v>
      </c>
      <c r="L89" t="n">
        <v>105.46</v>
      </c>
      <c r="M89" t="n">
        <v>107.8037</v>
      </c>
      <c r="N89" s="9" t="n"/>
      <c r="O89" s="9" t="n"/>
      <c r="W89" s="13">
        <f>W88-1%</f>
        <v/>
      </c>
      <c r="X89" s="7">
        <f>COUNTIF($N$257:$N$11201,"&gt;"&amp;W89)/$R$3</f>
        <v/>
      </c>
      <c r="Y89" s="7">
        <f>COUNTIF($O$257:$O$11201,"&gt;"&amp;W89)/$R$3</f>
        <v/>
      </c>
    </row>
    <row r="90" ht="15" customHeight="1">
      <c r="A90">
        <f>WEEKDAY(B90,2)</f>
        <v/>
      </c>
      <c r="B90" s="3" t="inlineStr">
        <is>
          <t>12/7/1990</t>
        </is>
      </c>
      <c r="C90" s="4" t="n">
        <v>-2.24154932443226</v>
      </c>
      <c r="K90" s="8" t="n">
        <v>29343</v>
      </c>
      <c r="L90" t="n">
        <v>105.58</v>
      </c>
      <c r="M90" t="n">
        <v>108.7712</v>
      </c>
      <c r="N90" s="9" t="n"/>
      <c r="O90" s="9" t="n"/>
      <c r="W90" s="13">
        <f>W89-1%</f>
        <v/>
      </c>
      <c r="X90" s="7">
        <f>COUNTIF($N$257:$N$11201,"&gt;"&amp;W90)/$R$3</f>
        <v/>
      </c>
      <c r="Y90" s="7">
        <f>COUNTIF($O$257:$O$11201,"&gt;"&amp;W90)/$R$3</f>
        <v/>
      </c>
    </row>
    <row r="91" ht="15" customHeight="1">
      <c r="A91">
        <f>WEEKDAY(B91,2)</f>
        <v/>
      </c>
      <c r="B91" s="3" t="inlineStr">
        <is>
          <t>12/8/1990</t>
        </is>
      </c>
      <c r="C91" s="4" t="n">
        <v>-2.55076826420784</v>
      </c>
      <c r="K91" s="8" t="n">
        <v>29346</v>
      </c>
      <c r="L91" t="n">
        <v>106.38</v>
      </c>
      <c r="M91" t="n">
        <v>107.9218</v>
      </c>
      <c r="N91" s="9" t="n"/>
      <c r="O91" s="9" t="n"/>
      <c r="W91" s="13">
        <f>W90-1%</f>
        <v/>
      </c>
      <c r="X91" s="7">
        <f>COUNTIF($N$257:$N$11201,"&gt;"&amp;W91)/$R$3</f>
        <v/>
      </c>
      <c r="Y91" s="7">
        <f>COUNTIF($O$257:$O$11201,"&gt;"&amp;W91)/$R$3</f>
        <v/>
      </c>
    </row>
    <row r="92" ht="15" customHeight="1">
      <c r="A92">
        <f>WEEKDAY(B92,2)</f>
        <v/>
      </c>
      <c r="B92" s="3" t="inlineStr">
        <is>
          <t>12/9/1990</t>
        </is>
      </c>
      <c r="C92" s="4" t="n">
        <v>-2.55076826420784</v>
      </c>
      <c r="K92" s="8" t="n">
        <v>29347</v>
      </c>
      <c r="L92" t="n">
        <v>106.25</v>
      </c>
      <c r="M92" t="n">
        <v>108.0446</v>
      </c>
      <c r="N92" s="9" t="n"/>
      <c r="O92" s="9" t="n"/>
      <c r="W92" s="13">
        <f>W91-1%</f>
        <v/>
      </c>
      <c r="X92" s="7">
        <f>COUNTIF($N$257:$N$11201,"&gt;"&amp;W92)/$R$3</f>
        <v/>
      </c>
      <c r="Y92" s="7">
        <f>COUNTIF($O$257:$O$11201,"&gt;"&amp;W92)/$R$3</f>
        <v/>
      </c>
    </row>
    <row r="93" ht="15" customHeight="1">
      <c r="A93">
        <f>WEEKDAY(B93,2)</f>
        <v/>
      </c>
      <c r="B93" s="3" t="inlineStr">
        <is>
          <t>12/10/1990</t>
        </is>
      </c>
      <c r="C93" s="4" t="n">
        <v>-2.19337452509117</v>
      </c>
      <c r="K93" s="8" t="n">
        <v>29348</v>
      </c>
      <c r="L93" t="n">
        <v>107.18</v>
      </c>
      <c r="M93" t="n">
        <v>108.8633</v>
      </c>
      <c r="N93" s="9" t="n"/>
      <c r="O93" s="9" t="n"/>
      <c r="W93" s="13">
        <f>W92-1%</f>
        <v/>
      </c>
      <c r="X93" s="7">
        <f>COUNTIF($N$257:$N$11201,"&gt;"&amp;W93)/$R$3</f>
        <v/>
      </c>
      <c r="Y93" s="7">
        <f>COUNTIF($O$257:$O$11201,"&gt;"&amp;W93)/$R$3</f>
        <v/>
      </c>
    </row>
    <row r="94" ht="15" customHeight="1">
      <c r="A94">
        <f>WEEKDAY(B94,2)</f>
        <v/>
      </c>
      <c r="B94" s="3" t="inlineStr">
        <is>
          <t>12/11/1990</t>
        </is>
      </c>
      <c r="C94" s="4" t="n">
        <v>-2.88952333228388</v>
      </c>
      <c r="K94" s="8" t="n">
        <v>29349</v>
      </c>
      <c r="L94" t="n">
        <v>106.13</v>
      </c>
      <c r="M94" t="n">
        <v>108.7302</v>
      </c>
      <c r="N94" s="9" t="n"/>
      <c r="O94" s="9" t="n"/>
      <c r="W94" s="13">
        <f>W93-1%</f>
        <v/>
      </c>
      <c r="X94" s="7">
        <f>COUNTIF($N$257:$N$11201,"&gt;"&amp;W94)/$R$3</f>
        <v/>
      </c>
      <c r="Y94" s="7">
        <f>COUNTIF($O$257:$O$11201,"&gt;"&amp;W94)/$R$3</f>
        <v/>
      </c>
    </row>
    <row r="95" ht="15" customHeight="1">
      <c r="A95">
        <f>WEEKDAY(B95,2)</f>
        <v/>
      </c>
      <c r="B95" s="3" t="inlineStr">
        <is>
          <t>12/12/1990</t>
        </is>
      </c>
      <c r="C95" s="4" t="n">
        <v>-2.66583843137579</v>
      </c>
      <c r="K95" s="8" t="n">
        <v>29350</v>
      </c>
      <c r="L95" t="n">
        <v>104.72</v>
      </c>
      <c r="M95" t="n">
        <v>109.6819</v>
      </c>
      <c r="N95" s="9" t="n"/>
      <c r="O95" s="9" t="n"/>
      <c r="W95" s="13">
        <f>W94-1%</f>
        <v/>
      </c>
      <c r="X95" s="7">
        <f>COUNTIF($N$257:$N$11201,"&gt;"&amp;W95)/$R$3</f>
        <v/>
      </c>
      <c r="Y95" s="7">
        <f>COUNTIF($O$257:$O$11201,"&gt;"&amp;W95)/$R$3</f>
        <v/>
      </c>
    </row>
    <row r="96" ht="15" customHeight="1">
      <c r="A96">
        <f>WEEKDAY(B96,2)</f>
        <v/>
      </c>
      <c r="B96" s="3" t="inlineStr">
        <is>
          <t>12/13/1990</t>
        </is>
      </c>
      <c r="C96" s="4" t="n">
        <v>-3.19513114494714</v>
      </c>
      <c r="K96" s="8" t="n">
        <v>29353</v>
      </c>
      <c r="L96" t="n">
        <v>104.78</v>
      </c>
      <c r="M96" t="n">
        <v>108.6074</v>
      </c>
      <c r="N96" s="9" t="n"/>
      <c r="O96" s="9" t="n"/>
      <c r="W96" s="13">
        <f>W95-1%</f>
        <v/>
      </c>
      <c r="X96" s="7">
        <f>COUNTIF($N$257:$N$11201,"&gt;"&amp;W96)/$R$3</f>
        <v/>
      </c>
      <c r="Y96" s="7">
        <f>COUNTIF($O$257:$O$11201,"&gt;"&amp;W96)/$R$3</f>
        <v/>
      </c>
    </row>
    <row r="97" ht="15" customHeight="1">
      <c r="A97">
        <f>WEEKDAY(B97,2)</f>
        <v/>
      </c>
      <c r="B97" s="3" t="inlineStr">
        <is>
          <t>12/14/1990</t>
        </is>
      </c>
      <c r="C97" s="4" t="n">
        <v>-3.43843644863979</v>
      </c>
      <c r="K97" s="8" t="n">
        <v>29354</v>
      </c>
      <c r="L97" t="n">
        <v>106.3</v>
      </c>
      <c r="M97" t="n">
        <v>107.1645</v>
      </c>
      <c r="N97" s="9" t="n"/>
      <c r="O97" s="9" t="n"/>
      <c r="W97" s="13">
        <f>W96-1%</f>
        <v/>
      </c>
      <c r="X97" s="7">
        <f>COUNTIF($N$257:$N$11201,"&gt;"&amp;W97)/$R$3</f>
        <v/>
      </c>
      <c r="Y97" s="7">
        <f>COUNTIF($O$257:$O$11201,"&gt;"&amp;W97)/$R$3</f>
        <v/>
      </c>
    </row>
    <row r="98" ht="15" customHeight="1">
      <c r="A98">
        <f>WEEKDAY(B98,2)</f>
        <v/>
      </c>
      <c r="B98" s="3" t="inlineStr">
        <is>
          <t>12/15/1990</t>
        </is>
      </c>
      <c r="C98" s="4" t="n">
        <v>-3.20011425637639</v>
      </c>
      <c r="K98" s="8" t="n">
        <v>29355</v>
      </c>
      <c r="L98" t="n">
        <v>106.85</v>
      </c>
      <c r="M98" t="n">
        <v>107.2259</v>
      </c>
      <c r="N98" s="9" t="n"/>
      <c r="O98" s="9" t="n"/>
      <c r="W98" s="13">
        <f>W97-1%</f>
        <v/>
      </c>
      <c r="X98" s="7">
        <f>COUNTIF($N$257:$N$11201,"&gt;"&amp;W98)/$R$3</f>
        <v/>
      </c>
      <c r="Y98" s="7">
        <f>COUNTIF($O$257:$O$11201,"&gt;"&amp;W98)/$R$3</f>
        <v/>
      </c>
    </row>
    <row r="99" ht="15" customHeight="1">
      <c r="A99">
        <f>WEEKDAY(B99,2)</f>
        <v/>
      </c>
      <c r="B99" s="3" t="inlineStr">
        <is>
          <t>12/16/1990</t>
        </is>
      </c>
      <c r="C99" s="4" t="n">
        <v>-3.20011425637639</v>
      </c>
      <c r="K99" s="8" t="n">
        <v>29356</v>
      </c>
      <c r="L99" t="n">
        <v>106.99</v>
      </c>
      <c r="M99" t="n">
        <v>108.7814</v>
      </c>
      <c r="N99" s="9" t="n"/>
      <c r="O99" s="9" t="n"/>
      <c r="W99" s="13">
        <f>W98-1%</f>
        <v/>
      </c>
      <c r="X99" s="7">
        <f>COUNTIF($N$257:$N$11201,"&gt;"&amp;W99)/$R$3</f>
        <v/>
      </c>
      <c r="Y99" s="7">
        <f>COUNTIF($O$257:$O$11201,"&gt;"&amp;W99)/$R$3</f>
        <v/>
      </c>
    </row>
    <row r="100" ht="15" customHeight="1">
      <c r="A100">
        <f>WEEKDAY(B100,2)</f>
        <v/>
      </c>
      <c r="B100" s="3" t="inlineStr">
        <is>
          <t>12/17/1990</t>
        </is>
      </c>
      <c r="C100" s="4" t="n">
        <v>-3.4317419726586</v>
      </c>
      <c r="K100" s="8" t="n">
        <v>29357</v>
      </c>
      <c r="L100" t="n">
        <v>107.35</v>
      </c>
      <c r="M100" t="n">
        <v>109.3442</v>
      </c>
      <c r="N100" s="9" t="n"/>
      <c r="O100" s="9" t="n"/>
      <c r="W100" s="13">
        <f>W99-1%</f>
        <v/>
      </c>
      <c r="X100" s="7">
        <f>COUNTIF($N$257:$N$11201,"&gt;"&amp;W100)/$R$3</f>
        <v/>
      </c>
      <c r="Y100" s="7">
        <f>COUNTIF($O$257:$O$11201,"&gt;"&amp;W100)/$R$3</f>
        <v/>
      </c>
    </row>
    <row r="101" ht="15" customHeight="1">
      <c r="A101">
        <f>WEEKDAY(B101,2)</f>
        <v/>
      </c>
      <c r="B101" s="3" t="inlineStr">
        <is>
          <t>12/18/1990</t>
        </is>
      </c>
      <c r="C101" s="4" t="n">
        <v>-0.426443349857542</v>
      </c>
      <c r="K101" s="8" t="n">
        <v>29360</v>
      </c>
      <c r="L101" t="n">
        <v>107.67</v>
      </c>
      <c r="M101" t="n">
        <v>109.4875</v>
      </c>
      <c r="N101" s="9" t="n"/>
      <c r="O101" s="9" t="n"/>
      <c r="W101" s="13">
        <f>W100-1%</f>
        <v/>
      </c>
      <c r="X101" s="7">
        <f>COUNTIF($N$257:$N$11201,"&gt;"&amp;W101)/$R$3</f>
        <v/>
      </c>
      <c r="Y101" s="7">
        <f>COUNTIF($O$257:$O$11201,"&gt;"&amp;W101)/$R$3</f>
        <v/>
      </c>
    </row>
    <row r="102" ht="15" customHeight="1">
      <c r="A102">
        <f>WEEKDAY(B102,2)</f>
        <v/>
      </c>
      <c r="B102" s="3" t="inlineStr">
        <is>
          <t>12/19/1990</t>
        </is>
      </c>
      <c r="C102" s="4" t="n">
        <v>-0.0234687254381916</v>
      </c>
      <c r="K102" s="8" t="n">
        <v>29361</v>
      </c>
      <c r="L102" t="n">
        <v>107.62</v>
      </c>
      <c r="M102" t="n">
        <v>109.8559</v>
      </c>
      <c r="N102" s="9" t="n"/>
      <c r="O102" s="9" t="n"/>
      <c r="W102" s="13">
        <f>W101-1%</f>
        <v/>
      </c>
      <c r="X102" s="7">
        <f>COUNTIF($N$257:$N$11201,"&gt;"&amp;W102)/$R$3</f>
        <v/>
      </c>
      <c r="Y102" s="7">
        <f>COUNTIF($O$257:$O$11201,"&gt;"&amp;W102)/$R$3</f>
        <v/>
      </c>
    </row>
    <row r="103" ht="15" customHeight="1">
      <c r="A103">
        <f>WEEKDAY(B103,2)</f>
        <v/>
      </c>
      <c r="B103" s="3" t="inlineStr">
        <is>
          <t>12/20/1990</t>
        </is>
      </c>
      <c r="C103" s="4" t="n">
        <v>-0.160211651331521</v>
      </c>
      <c r="K103" s="8" t="n">
        <v>29362</v>
      </c>
      <c r="L103" t="n">
        <v>107.72</v>
      </c>
      <c r="M103" t="n">
        <v>110.1834</v>
      </c>
      <c r="N103" s="9" t="n"/>
      <c r="O103" s="9" t="n"/>
      <c r="W103" s="13">
        <f>W102-1%</f>
        <v/>
      </c>
      <c r="X103" s="7">
        <f>COUNTIF($N$257:$N$11201,"&gt;"&amp;W103)/$R$3</f>
        <v/>
      </c>
      <c r="Y103" s="7">
        <f>COUNTIF($O$257:$O$11201,"&gt;"&amp;W103)/$R$3</f>
        <v/>
      </c>
    </row>
    <row r="104" ht="15" customHeight="1">
      <c r="A104">
        <f>WEEKDAY(B104,2)</f>
        <v/>
      </c>
      <c r="B104" s="3" t="inlineStr">
        <is>
          <t>12/21/1990</t>
        </is>
      </c>
      <c r="C104" s="4" t="n">
        <v>-0.233224228722917</v>
      </c>
      <c r="K104" s="8" t="n">
        <v>29363</v>
      </c>
      <c r="L104" t="n">
        <v>109.01</v>
      </c>
      <c r="M104" t="n">
        <v>110.1322</v>
      </c>
      <c r="N104" s="9" t="n"/>
      <c r="O104" s="9" t="n"/>
      <c r="W104" s="13">
        <f>W103-1%</f>
        <v/>
      </c>
      <c r="X104" s="7">
        <f>COUNTIF($N$257:$N$11201,"&gt;"&amp;W104)/$R$3</f>
        <v/>
      </c>
      <c r="Y104" s="7">
        <f>COUNTIF($O$257:$O$11201,"&gt;"&amp;W104)/$R$3</f>
        <v/>
      </c>
    </row>
    <row r="105" ht="15" customHeight="1">
      <c r="A105">
        <f>WEEKDAY(B105,2)</f>
        <v/>
      </c>
      <c r="B105" s="3" t="inlineStr">
        <is>
          <t>12/22/1990</t>
        </is>
      </c>
      <c r="C105" s="4" t="n">
        <v>-1.04431149067451</v>
      </c>
      <c r="K105" s="8" t="n">
        <v>29364</v>
      </c>
      <c r="L105" t="n">
        <v>110.62</v>
      </c>
      <c r="M105" t="n">
        <v>110.2346</v>
      </c>
      <c r="N105" s="9" t="n"/>
      <c r="O105" s="9" t="n"/>
      <c r="W105" s="13">
        <f>W104-1%</f>
        <v/>
      </c>
      <c r="X105" s="7">
        <f>COUNTIF($N$257:$N$11201,"&gt;"&amp;W105)/$R$3</f>
        <v/>
      </c>
      <c r="Y105" s="7">
        <f>COUNTIF($O$257:$O$11201,"&gt;"&amp;W105)/$R$3</f>
        <v/>
      </c>
    </row>
    <row r="106" ht="15" customHeight="1">
      <c r="A106">
        <f>WEEKDAY(B106,2)</f>
        <v/>
      </c>
      <c r="B106" s="3" t="inlineStr">
        <is>
          <t>12/23/1990</t>
        </is>
      </c>
      <c r="C106" s="4" t="n">
        <v>-1.04431149067451</v>
      </c>
      <c r="K106" s="8" t="n">
        <v>29368</v>
      </c>
      <c r="L106" t="n">
        <v>111.4</v>
      </c>
      <c r="M106" t="n">
        <v>111.5547</v>
      </c>
      <c r="N106" s="9" t="n"/>
      <c r="O106" s="9" t="n"/>
      <c r="W106" s="13">
        <f>W105-1%</f>
        <v/>
      </c>
      <c r="X106" s="7">
        <f>COUNTIF($N$257:$N$11201,"&gt;"&amp;W106)/$R$3</f>
        <v/>
      </c>
      <c r="Y106" s="7">
        <f>COUNTIF($O$257:$O$11201,"&gt;"&amp;W106)/$R$3</f>
        <v/>
      </c>
    </row>
    <row r="107" ht="15" customHeight="1">
      <c r="A107">
        <f>WEEKDAY(B107,2)</f>
        <v/>
      </c>
      <c r="B107" s="3" t="inlineStr">
        <is>
          <t>12/24/1990</t>
        </is>
      </c>
      <c r="C107" s="4" t="n">
        <v>-1.52396409677957</v>
      </c>
      <c r="K107" s="8" t="n">
        <v>29369</v>
      </c>
      <c r="L107" t="n">
        <v>112.06</v>
      </c>
      <c r="M107" t="n">
        <v>113.2022</v>
      </c>
      <c r="N107" s="9" t="n"/>
      <c r="O107" s="9" t="n"/>
      <c r="W107" s="13">
        <f>W106-1%</f>
        <v/>
      </c>
      <c r="X107" s="7">
        <f>COUNTIF($N$257:$N$11201,"&gt;"&amp;W107)/$R$3</f>
        <v/>
      </c>
      <c r="Y107" s="7">
        <f>COUNTIF($O$257:$O$11201,"&gt;"&amp;W107)/$R$3</f>
        <v/>
      </c>
    </row>
    <row r="108" ht="15" customHeight="1">
      <c r="A108">
        <f>WEEKDAY(B108,2)</f>
        <v/>
      </c>
      <c r="B108" s="3" t="inlineStr">
        <is>
          <t>12/25/1990</t>
        </is>
      </c>
      <c r="C108" s="4" t="n">
        <v>-1.52396409677957</v>
      </c>
      <c r="K108" s="8" t="n">
        <v>29370</v>
      </c>
      <c r="L108" t="n">
        <v>110.27</v>
      </c>
      <c r="M108" t="n">
        <v>113.2022</v>
      </c>
      <c r="N108" s="9" t="n"/>
      <c r="O108" s="9" t="n"/>
      <c r="W108" s="13">
        <f>W107-1%</f>
        <v/>
      </c>
      <c r="X108" s="7">
        <f>COUNTIF($N$257:$N$11201,"&gt;"&amp;W108)/$R$3</f>
        <v/>
      </c>
      <c r="Y108" s="7">
        <f>COUNTIF($O$257:$O$11201,"&gt;"&amp;W108)/$R$3</f>
        <v/>
      </c>
    </row>
    <row r="109" ht="15" customHeight="1">
      <c r="A109">
        <f>WEEKDAY(B109,2)</f>
        <v/>
      </c>
      <c r="B109" s="3" t="inlineStr">
        <is>
          <t>12/26/1990</t>
        </is>
      </c>
      <c r="C109" s="4" t="n">
        <v>-1.0803055071394</v>
      </c>
      <c r="K109" s="8" t="n">
        <v>29371</v>
      </c>
      <c r="L109" t="n">
        <v>111.24</v>
      </c>
      <c r="M109" t="n">
        <v>114.0005</v>
      </c>
      <c r="N109" s="9" t="n"/>
      <c r="O109" s="9" t="n"/>
      <c r="W109" s="13">
        <f>W108-1%</f>
        <v/>
      </c>
      <c r="X109" s="7">
        <f>COUNTIF($N$257:$N$11201,"&gt;"&amp;W109)/$R$3</f>
        <v/>
      </c>
      <c r="Y109" s="7">
        <f>COUNTIF($O$257:$O$11201,"&gt;"&amp;W109)/$R$3</f>
        <v/>
      </c>
    </row>
    <row r="110" ht="15" customHeight="1">
      <c r="A110">
        <f>WEEKDAY(B110,2)</f>
        <v/>
      </c>
      <c r="B110" s="3" t="inlineStr">
        <is>
          <t>12/27/1990</t>
        </is>
      </c>
      <c r="C110" s="4" t="n">
        <v>-2.40582514779406</v>
      </c>
      <c r="K110" s="8" t="n">
        <v>29374</v>
      </c>
      <c r="L110" t="n">
        <v>110.76</v>
      </c>
      <c r="M110" t="n">
        <v>114.6759</v>
      </c>
      <c r="N110" s="9" t="n"/>
      <c r="O110" s="9" t="n"/>
      <c r="W110" s="13">
        <f>W109-1%</f>
        <v/>
      </c>
      <c r="X110" s="7">
        <f>COUNTIF($N$257:$N$11201,"&gt;"&amp;W110)/$R$3</f>
        <v/>
      </c>
      <c r="Y110" s="7">
        <f>COUNTIF($O$257:$O$11201,"&gt;"&amp;W110)/$R$3</f>
        <v/>
      </c>
    </row>
    <row r="111" ht="15" customHeight="1">
      <c r="A111">
        <f>WEEKDAY(B111,2)</f>
        <v/>
      </c>
      <c r="B111" s="3" t="inlineStr">
        <is>
          <t>12/28/1990</t>
        </is>
      </c>
      <c r="C111" s="4" t="n">
        <v>-2.76959638852621</v>
      </c>
      <c r="K111" s="8" t="n">
        <v>29375</v>
      </c>
      <c r="L111" t="n">
        <v>110.51</v>
      </c>
      <c r="M111" t="n">
        <v>112.8441</v>
      </c>
      <c r="N111" s="9" t="n"/>
      <c r="O111" s="9" t="n"/>
      <c r="W111" s="13">
        <f>W110-1%</f>
        <v/>
      </c>
      <c r="X111" s="7">
        <f>COUNTIF($N$257:$N$11201,"&gt;"&amp;W111)/$R$3</f>
        <v/>
      </c>
      <c r="Y111" s="7">
        <f>COUNTIF($O$257:$O$11201,"&gt;"&amp;W111)/$R$3</f>
        <v/>
      </c>
    </row>
    <row r="112" ht="15" customHeight="1">
      <c r="A112">
        <f>WEEKDAY(B112,2)</f>
        <v/>
      </c>
      <c r="B112" s="3" t="inlineStr">
        <is>
          <t>12/29/1990</t>
        </is>
      </c>
      <c r="C112" s="4" t="n">
        <v>-3.54526621167944</v>
      </c>
      <c r="K112" s="8" t="n">
        <v>29376</v>
      </c>
      <c r="L112" t="n">
        <v>112.61</v>
      </c>
      <c r="M112" t="n">
        <v>114.3689</v>
      </c>
      <c r="N112" s="9" t="n"/>
      <c r="O112" s="9" t="n"/>
      <c r="W112" s="13">
        <f>W111-1%</f>
        <v/>
      </c>
      <c r="X112" s="7">
        <f>COUNTIF($N$257:$N$11201,"&gt;"&amp;W112)/$R$3</f>
        <v/>
      </c>
      <c r="Y112" s="7">
        <f>COUNTIF($O$257:$O$11201,"&gt;"&amp;W112)/$R$3</f>
        <v/>
      </c>
    </row>
    <row r="113" ht="15" customHeight="1">
      <c r="A113">
        <f>WEEKDAY(B113,2)</f>
        <v/>
      </c>
      <c r="B113" s="3" t="inlineStr">
        <is>
          <t>12/30/1990</t>
        </is>
      </c>
      <c r="C113" s="4" t="n">
        <v>-3.54526621167944</v>
      </c>
      <c r="K113" s="8" t="n">
        <v>29377</v>
      </c>
      <c r="L113" t="n">
        <v>112.78</v>
      </c>
      <c r="M113" t="n">
        <v>113.8754</v>
      </c>
      <c r="N113" s="9" t="n"/>
      <c r="O113" s="9" t="n"/>
      <c r="W113" s="13">
        <f>W112-1%</f>
        <v/>
      </c>
      <c r="X113" s="7">
        <f>COUNTIF($N$257:$N$11201,"&gt;"&amp;W113)/$R$3</f>
        <v/>
      </c>
      <c r="Y113" s="7">
        <f>COUNTIF($O$257:$O$11201,"&gt;"&amp;W113)/$R$3</f>
        <v/>
      </c>
    </row>
    <row r="114" ht="15" customHeight="1">
      <c r="A114">
        <f>WEEKDAY(B114,2)</f>
        <v/>
      </c>
      <c r="B114" s="3" t="inlineStr">
        <is>
          <t>12/31/1990</t>
        </is>
      </c>
      <c r="C114" s="4" t="n">
        <v>-3.10424270581483</v>
      </c>
      <c r="K114" s="8" t="n">
        <v>29378</v>
      </c>
      <c r="L114" t="n">
        <v>113.2</v>
      </c>
      <c r="M114" t="n">
        <v>113.6183</v>
      </c>
      <c r="N114" s="9" t="n"/>
      <c r="O114" s="9" t="n"/>
      <c r="W114" s="13">
        <f>W113-1%</f>
        <v/>
      </c>
      <c r="X114" s="7">
        <f>COUNTIF($N$257:$N$11201,"&gt;"&amp;W114)/$R$3</f>
        <v/>
      </c>
      <c r="Y114" s="7">
        <f>COUNTIF($O$257:$O$11201,"&gt;"&amp;W114)/$R$3</f>
        <v/>
      </c>
    </row>
    <row r="115" ht="15" customHeight="1">
      <c r="A115">
        <f>WEEKDAY(B115,2)</f>
        <v/>
      </c>
      <c r="B115" s="3" t="inlineStr">
        <is>
          <t>1/1/1991</t>
        </is>
      </c>
      <c r="C115" s="4" t="n">
        <v>-3.10424270581483</v>
      </c>
      <c r="K115" s="8" t="n">
        <v>29381</v>
      </c>
      <c r="L115" t="n">
        <v>113.71</v>
      </c>
      <c r="M115" t="n">
        <v>115.7774</v>
      </c>
      <c r="N115" s="9" t="n"/>
      <c r="O115" s="9" t="n"/>
      <c r="W115" s="13">
        <f>W114-1%</f>
        <v/>
      </c>
      <c r="X115" s="7">
        <f>COUNTIF($N$257:$N$11201,"&gt;"&amp;W115)/$R$3</f>
        <v/>
      </c>
      <c r="Y115" s="7">
        <f>COUNTIF($O$257:$O$11201,"&gt;"&amp;W115)/$R$3</f>
        <v/>
      </c>
    </row>
    <row r="116" ht="15" customHeight="1">
      <c r="A116">
        <f>WEEKDAY(B116,2)</f>
        <v/>
      </c>
      <c r="B116" s="3" t="inlineStr">
        <is>
          <t>1/2/1991</t>
        </is>
      </c>
      <c r="C116" s="4" t="n">
        <v>-5.88324281730227</v>
      </c>
      <c r="K116" s="8" t="n">
        <v>29382</v>
      </c>
      <c r="L116" t="n">
        <v>114.66</v>
      </c>
      <c r="M116" t="n">
        <v>115.9522</v>
      </c>
      <c r="N116" s="9" t="n"/>
      <c r="O116" s="9" t="n"/>
      <c r="W116" s="13">
        <f>W115-1%</f>
        <v/>
      </c>
      <c r="X116" s="7">
        <f>COUNTIF($N$257:$N$11201,"&gt;"&amp;W116)/$R$3</f>
        <v/>
      </c>
      <c r="Y116" s="7">
        <f>COUNTIF($O$257:$O$11201,"&gt;"&amp;W116)/$R$3</f>
        <v/>
      </c>
    </row>
    <row r="117" ht="15" customHeight="1">
      <c r="A117">
        <f>WEEKDAY(B117,2)</f>
        <v/>
      </c>
      <c r="B117" s="3" t="inlineStr">
        <is>
          <t>1/3/1991</t>
        </is>
      </c>
      <c r="C117" s="4" t="n">
        <v>-6.95165554633765</v>
      </c>
      <c r="K117" s="8" t="n">
        <v>29383</v>
      </c>
      <c r="L117" t="n">
        <v>116.02</v>
      </c>
      <c r="M117" t="n">
        <v>116.384</v>
      </c>
      <c r="N117" s="9" t="n"/>
      <c r="O117" s="9" t="n"/>
      <c r="W117" s="13">
        <f>W116-1%</f>
        <v/>
      </c>
      <c r="X117" s="7">
        <f>COUNTIF($N$257:$N$11201,"&gt;"&amp;W117)/$R$3</f>
        <v/>
      </c>
      <c r="Y117" s="7">
        <f>COUNTIF($O$257:$O$11201,"&gt;"&amp;W117)/$R$3</f>
        <v/>
      </c>
    </row>
    <row r="118">
      <c r="A118">
        <f>WEEKDAY(B118,2)</f>
        <v/>
      </c>
      <c r="B118" s="3" t="inlineStr">
        <is>
          <t>1/4/1991</t>
        </is>
      </c>
      <c r="C118" s="4" t="n">
        <v>-6.41677309972396</v>
      </c>
      <c r="K118" s="8" t="n">
        <v>29384</v>
      </c>
      <c r="L118" t="n">
        <v>115.52</v>
      </c>
      <c r="M118" t="n">
        <v>116.9083</v>
      </c>
      <c r="N118" s="9" t="n"/>
      <c r="O118" s="9" t="n"/>
    </row>
    <row r="119">
      <c r="A119">
        <f>WEEKDAY(B119,2)</f>
        <v/>
      </c>
      <c r="B119" s="3" t="inlineStr">
        <is>
          <t>1/5/1991</t>
        </is>
      </c>
      <c r="C119" s="4" t="n">
        <v>-5.49690164150332</v>
      </c>
      <c r="K119" s="8" t="n">
        <v>29385</v>
      </c>
      <c r="L119" t="n">
        <v>115.81</v>
      </c>
      <c r="M119" t="n">
        <v>117.8851</v>
      </c>
      <c r="N119" s="9" t="n"/>
      <c r="O119" s="9" t="n"/>
    </row>
    <row r="120">
      <c r="A120">
        <f>WEEKDAY(B120,2)</f>
        <v/>
      </c>
      <c r="B120" s="3" t="inlineStr">
        <is>
          <t>1/6/1991</t>
        </is>
      </c>
      <c r="C120" s="4" t="n">
        <v>-5.49690164150332</v>
      </c>
      <c r="K120" s="8" t="n">
        <v>29388</v>
      </c>
      <c r="L120" t="n">
        <v>116.09</v>
      </c>
      <c r="M120" t="n">
        <v>119.2833</v>
      </c>
      <c r="N120" s="9" t="n"/>
      <c r="O120" s="9" t="n"/>
    </row>
    <row r="121">
      <c r="A121">
        <f>WEEKDAY(B121,2)</f>
        <v/>
      </c>
      <c r="B121" s="3" t="inlineStr">
        <is>
          <t>1/7/1991</t>
        </is>
      </c>
      <c r="C121" s="4" t="n">
        <v>-7.11404417332436</v>
      </c>
      <c r="K121" s="8" t="n">
        <v>29389</v>
      </c>
      <c r="L121" t="n">
        <v>116.03</v>
      </c>
      <c r="M121" t="n">
        <v>118.7692</v>
      </c>
      <c r="N121" s="9" t="n"/>
      <c r="O121" s="9" t="n"/>
    </row>
    <row r="122">
      <c r="A122">
        <f>WEEKDAY(B122,2)</f>
        <v/>
      </c>
      <c r="B122" s="3" t="inlineStr">
        <is>
          <t>1/8/1991</t>
        </is>
      </c>
      <c r="C122" s="4" t="n">
        <v>-7.69702899883163</v>
      </c>
      <c r="K122" s="8" t="n">
        <v>29390</v>
      </c>
      <c r="L122" t="n">
        <v>116.26</v>
      </c>
      <c r="M122" t="n">
        <v>119.0674</v>
      </c>
      <c r="N122" s="9" t="n"/>
      <c r="O122" s="9" t="n"/>
    </row>
    <row r="123">
      <c r="A123">
        <f>WEEKDAY(B123,2)</f>
        <v/>
      </c>
      <c r="B123" s="3" t="inlineStr">
        <is>
          <t>1/9/1991</t>
        </is>
      </c>
      <c r="C123" s="4" t="n">
        <v>-7.60150841901994</v>
      </c>
      <c r="K123" s="8" t="n">
        <v>29391</v>
      </c>
      <c r="L123" t="n">
        <v>114.66</v>
      </c>
      <c r="M123" t="n">
        <v>119.3553</v>
      </c>
      <c r="N123" s="9" t="n"/>
      <c r="O123" s="9" t="n"/>
    </row>
    <row r="124">
      <c r="A124">
        <f>WEEKDAY(B124,2)</f>
        <v/>
      </c>
      <c r="B124" s="3" t="inlineStr">
        <is>
          <t>1/10/1991</t>
        </is>
      </c>
      <c r="C124" s="4" t="n">
        <v>-6.07996802983362</v>
      </c>
      <c r="K124" s="8" t="n">
        <v>29392</v>
      </c>
      <c r="L124" t="n">
        <v>114.06</v>
      </c>
      <c r="M124" t="n">
        <v>119.2936</v>
      </c>
      <c r="N124" s="9" t="n"/>
      <c r="O124" s="9" t="n"/>
    </row>
    <row r="125">
      <c r="A125">
        <f>WEEKDAY(B125,2)</f>
        <v/>
      </c>
      <c r="B125" s="3" t="inlineStr">
        <is>
          <t>1/11/1991</t>
        </is>
      </c>
      <c r="C125" s="4" t="n">
        <v>-6.19985500346075</v>
      </c>
      <c r="K125" s="8" t="n">
        <v>29395</v>
      </c>
      <c r="L125" t="n">
        <v>114.51</v>
      </c>
      <c r="M125" t="n">
        <v>119.5301</v>
      </c>
      <c r="N125" s="9" t="n"/>
      <c r="O125" s="9" t="n"/>
    </row>
    <row r="126">
      <c r="A126">
        <f>WEEKDAY(B126,2)</f>
        <v/>
      </c>
      <c r="B126" s="3" t="inlineStr">
        <is>
          <t>1/12/1991</t>
        </is>
      </c>
      <c r="C126" s="4" t="n">
        <v>-3.84345747677544</v>
      </c>
      <c r="K126" s="8" t="n">
        <v>29396</v>
      </c>
      <c r="L126" t="n">
        <v>115.14</v>
      </c>
      <c r="M126" t="n">
        <v>117.8851</v>
      </c>
      <c r="N126" s="9" t="n"/>
      <c r="O126" s="9" t="n"/>
    </row>
    <row r="127">
      <c r="A127">
        <f>WEEKDAY(B127,2)</f>
        <v/>
      </c>
      <c r="B127" s="3" t="inlineStr">
        <is>
          <t>1/13/1991</t>
        </is>
      </c>
      <c r="C127" s="4" t="n">
        <v>-3.84345747677544</v>
      </c>
      <c r="K127" s="8" t="n">
        <v>29397</v>
      </c>
      <c r="L127" t="n">
        <v>116.72</v>
      </c>
      <c r="M127" t="n">
        <v>117.2682</v>
      </c>
      <c r="N127" s="9" t="n"/>
      <c r="O127" s="9" t="n"/>
    </row>
    <row r="128">
      <c r="A128">
        <f>WEEKDAY(B128,2)</f>
        <v/>
      </c>
      <c r="B128" s="3" t="inlineStr">
        <is>
          <t>1/14/1991</t>
        </is>
      </c>
      <c r="C128" s="4" t="n">
        <v>-4.6554550005544</v>
      </c>
      <c r="K128" s="8" t="n">
        <v>29398</v>
      </c>
      <c r="L128" t="n">
        <v>116.19</v>
      </c>
      <c r="M128" t="n">
        <v>117.7308</v>
      </c>
      <c r="N128" s="9" t="n"/>
      <c r="O128" s="9" t="n"/>
    </row>
    <row r="129">
      <c r="A129">
        <f>WEEKDAY(B129,2)</f>
        <v/>
      </c>
      <c r="B129" s="3" t="inlineStr">
        <is>
          <t>1/15/1991</t>
        </is>
      </c>
      <c r="C129" s="4" t="n">
        <v>-3.44179723649368</v>
      </c>
      <c r="K129" s="8" t="n">
        <v>29399</v>
      </c>
      <c r="L129" t="n">
        <v>116</v>
      </c>
      <c r="M129" t="n">
        <v>118.3786</v>
      </c>
      <c r="N129" s="9" t="n"/>
      <c r="O129" s="9" t="n"/>
    </row>
    <row r="130">
      <c r="A130">
        <f>WEEKDAY(B130,2)</f>
        <v/>
      </c>
      <c r="B130" s="3" t="inlineStr">
        <is>
          <t>1/16/1991</t>
        </is>
      </c>
      <c r="C130" s="4" t="n">
        <v>-3.76227720020134</v>
      </c>
      <c r="K130" s="8" t="n">
        <v>29402</v>
      </c>
      <c r="L130" t="n">
        <v>114.24</v>
      </c>
      <c r="M130" t="n">
        <v>120.003</v>
      </c>
      <c r="N130" s="9" t="n"/>
      <c r="O130" s="9" t="n"/>
    </row>
    <row r="131">
      <c r="A131">
        <f>WEEKDAY(B131,2)</f>
        <v/>
      </c>
      <c r="B131" s="3" t="inlineStr">
        <is>
          <t>1/17/1991</t>
        </is>
      </c>
      <c r="C131" s="4" t="n">
        <v>0.816779847681359</v>
      </c>
      <c r="K131" s="8" t="n">
        <v>29403</v>
      </c>
      <c r="L131" t="n">
        <v>114.93</v>
      </c>
      <c r="M131" t="n">
        <v>119.4581</v>
      </c>
      <c r="N131" s="9" t="n"/>
      <c r="O131" s="9" t="n"/>
    </row>
    <row r="132">
      <c r="A132">
        <f>WEEKDAY(B132,2)</f>
        <v/>
      </c>
      <c r="B132" s="3" t="inlineStr">
        <is>
          <t>1/18/1991</t>
        </is>
      </c>
      <c r="C132" s="4" t="n">
        <v>1.89815411875927</v>
      </c>
      <c r="K132" s="8" t="n">
        <v>29404</v>
      </c>
      <c r="L132" t="n">
        <v>115.68</v>
      </c>
      <c r="M132" t="n">
        <v>119.2627</v>
      </c>
      <c r="N132" s="9" t="n"/>
      <c r="O132" s="9" t="n"/>
    </row>
    <row r="133">
      <c r="A133">
        <f>WEEKDAY(B133,2)</f>
        <v/>
      </c>
      <c r="B133" s="3" t="inlineStr">
        <is>
          <t>1/19/1991</t>
        </is>
      </c>
      <c r="C133" s="4" t="n">
        <v>1.60671886782433</v>
      </c>
      <c r="K133" s="8" t="n">
        <v>29405</v>
      </c>
      <c r="L133" t="n">
        <v>117.46</v>
      </c>
      <c r="M133" t="n">
        <v>117.9879</v>
      </c>
      <c r="N133" s="9" t="n"/>
      <c r="O133" s="9" t="n"/>
    </row>
    <row r="134">
      <c r="A134">
        <f>WEEKDAY(B134,2)</f>
        <v/>
      </c>
      <c r="B134" s="3" t="inlineStr">
        <is>
          <t>1/20/1991</t>
        </is>
      </c>
      <c r="C134" s="4" t="n">
        <v>1.60671886782433</v>
      </c>
      <c r="K134" s="8" t="n">
        <v>29409</v>
      </c>
      <c r="L134" t="n">
        <v>118.29</v>
      </c>
      <c r="M134" t="n">
        <v>118.7005</v>
      </c>
      <c r="N134" s="9" t="n"/>
      <c r="O134" s="9" t="n"/>
    </row>
    <row r="135">
      <c r="A135">
        <f>WEEKDAY(B135,2)</f>
        <v/>
      </c>
      <c r="B135" s="3" t="inlineStr">
        <is>
          <t>1/21/1991</t>
        </is>
      </c>
      <c r="C135" s="4" t="n">
        <v>1.24889380502897</v>
      </c>
      <c r="K135" s="8" t="n">
        <v>29410</v>
      </c>
      <c r="L135" t="n">
        <v>117.84</v>
      </c>
      <c r="M135" t="n">
        <v>119.4751</v>
      </c>
      <c r="N135" s="9" t="n"/>
      <c r="O135" s="9" t="n"/>
    </row>
    <row r="136">
      <c r="A136">
        <f>WEEKDAY(B136,2)</f>
        <v/>
      </c>
      <c r="B136" s="3" t="inlineStr">
        <is>
          <t>1/22/1991</t>
        </is>
      </c>
      <c r="C136" s="4" t="n">
        <v>3.06478966231294</v>
      </c>
      <c r="K136" s="8" t="n">
        <v>29411</v>
      </c>
      <c r="L136" t="n">
        <v>117.98</v>
      </c>
      <c r="M136" t="n">
        <v>121.3135</v>
      </c>
      <c r="N136" s="9" t="n"/>
      <c r="O136" s="9" t="n"/>
    </row>
    <row r="137">
      <c r="A137">
        <f>WEEKDAY(B137,2)</f>
        <v/>
      </c>
      <c r="B137" s="3" t="inlineStr">
        <is>
          <t>1/23/1991</t>
        </is>
      </c>
      <c r="C137" s="4" t="n">
        <v>3.27988146303639</v>
      </c>
      <c r="K137" s="8" t="n">
        <v>29412</v>
      </c>
      <c r="L137" t="n">
        <v>116.95</v>
      </c>
      <c r="M137" t="n">
        <v>121.3135</v>
      </c>
      <c r="N137" s="9" t="n"/>
      <c r="O137" s="9" t="n"/>
    </row>
    <row r="138">
      <c r="A138">
        <f>WEEKDAY(B138,2)</f>
        <v/>
      </c>
      <c r="B138" s="3" t="inlineStr">
        <is>
          <t>1/24/1991</t>
        </is>
      </c>
      <c r="C138" s="4" t="n">
        <v>7.10952159947071</v>
      </c>
      <c r="K138" s="8" t="n">
        <v>29413</v>
      </c>
      <c r="L138" t="n">
        <v>117.84</v>
      </c>
      <c r="M138" t="n">
        <v>122.1707</v>
      </c>
      <c r="N138" s="9" t="n"/>
      <c r="O138" s="9" t="n"/>
    </row>
    <row r="139">
      <c r="A139">
        <f>WEEKDAY(B139,2)</f>
        <v/>
      </c>
      <c r="B139" s="3" t="inlineStr">
        <is>
          <t>1/25/1991</t>
        </is>
      </c>
      <c r="C139" s="4" t="n">
        <v>6.88932746598734</v>
      </c>
      <c r="K139" s="8" t="n">
        <v>29416</v>
      </c>
      <c r="L139" t="n">
        <v>120.01</v>
      </c>
      <c r="M139" t="n">
        <v>121.706</v>
      </c>
      <c r="N139" s="9" t="n"/>
      <c r="O139" s="9" t="n"/>
    </row>
    <row r="140">
      <c r="A140">
        <f>WEEKDAY(B140,2)</f>
        <v/>
      </c>
      <c r="B140" s="3" t="inlineStr">
        <is>
          <t>1/26/1991</t>
        </is>
      </c>
      <c r="C140" s="4" t="n">
        <v>6.97134597476716</v>
      </c>
      <c r="K140" s="8" t="n">
        <v>29417</v>
      </c>
      <c r="L140" t="n">
        <v>119.3</v>
      </c>
      <c r="M140" t="n">
        <v>121.8506</v>
      </c>
      <c r="N140" s="9" t="n"/>
      <c r="O140" s="9" t="n"/>
    </row>
    <row r="141">
      <c r="A141">
        <f>WEEKDAY(B141,2)</f>
        <v/>
      </c>
      <c r="B141" s="3" t="inlineStr">
        <is>
          <t>1/27/1991</t>
        </is>
      </c>
      <c r="C141" s="4" t="n">
        <v>6.97134597476716</v>
      </c>
      <c r="K141" s="8" t="n">
        <v>29418</v>
      </c>
      <c r="L141" t="n">
        <v>119.63</v>
      </c>
      <c r="M141" t="n">
        <v>120.7868</v>
      </c>
      <c r="N141" s="9" t="n"/>
      <c r="O141" s="9" t="n"/>
    </row>
    <row r="142">
      <c r="A142">
        <f>WEEKDAY(B142,2)</f>
        <v/>
      </c>
      <c r="B142" s="3" t="inlineStr">
        <is>
          <t>1/28/1991</t>
        </is>
      </c>
      <c r="C142" s="4" t="n">
        <v>6.97930289707185</v>
      </c>
      <c r="K142" s="8" t="n">
        <v>29419</v>
      </c>
      <c r="L142" t="n">
        <v>121.44</v>
      </c>
      <c r="M142" t="n">
        <v>121.706</v>
      </c>
      <c r="N142" s="9" t="n"/>
      <c r="O142" s="9" t="n"/>
    </row>
    <row r="143">
      <c r="A143">
        <f>WEEKDAY(B143,2)</f>
        <v/>
      </c>
      <c r="B143" s="3" t="inlineStr">
        <is>
          <t>1/29/1991</t>
        </is>
      </c>
      <c r="C143" s="4" t="n">
        <v>7.12238662435929</v>
      </c>
      <c r="K143" s="8" t="n">
        <v>29420</v>
      </c>
      <c r="L143" t="n">
        <v>122.04</v>
      </c>
      <c r="M143" t="n">
        <v>123.9472</v>
      </c>
      <c r="N143" s="9" t="n"/>
      <c r="O143" s="9" t="n"/>
    </row>
    <row r="144">
      <c r="A144">
        <f>WEEKDAY(B144,2)</f>
        <v/>
      </c>
      <c r="B144" s="3" t="inlineStr">
        <is>
          <t>1/30/1991</t>
        </is>
      </c>
      <c r="C144" s="4" t="n">
        <v>9.46946398780972</v>
      </c>
      <c r="K144" s="8" t="n">
        <v>29423</v>
      </c>
      <c r="L144" t="n">
        <v>122.51</v>
      </c>
      <c r="M144" t="n">
        <v>123.2139</v>
      </c>
      <c r="N144" s="9" t="n"/>
      <c r="O144" s="9" t="n"/>
    </row>
    <row r="145">
      <c r="A145">
        <f>WEEKDAY(B145,2)</f>
        <v/>
      </c>
      <c r="B145" s="3" t="inlineStr">
        <is>
          <t>1/31/1991</t>
        </is>
      </c>
      <c r="C145" s="4" t="n">
        <v>8.39267083389359</v>
      </c>
      <c r="K145" s="8" t="n">
        <v>29424</v>
      </c>
      <c r="L145" t="n">
        <v>122.19</v>
      </c>
      <c r="M145" t="n">
        <v>123.5547</v>
      </c>
      <c r="N145" s="9" t="n"/>
      <c r="O145" s="9" t="n"/>
    </row>
    <row r="146">
      <c r="A146">
        <f>WEEKDAY(B146,2)</f>
        <v/>
      </c>
      <c r="B146" s="3" t="inlineStr">
        <is>
          <t>2/1/1991</t>
        </is>
      </c>
      <c r="C146" s="4" t="n">
        <v>8.200888565279071</v>
      </c>
      <c r="K146" s="8" t="n">
        <v>29425</v>
      </c>
      <c r="L146" t="n">
        <v>121.93</v>
      </c>
      <c r="M146" t="n">
        <v>125.4241</v>
      </c>
      <c r="N146" s="9" t="n"/>
      <c r="O146" s="9" t="n"/>
    </row>
    <row r="147">
      <c r="A147">
        <f>WEEKDAY(B147,2)</f>
        <v/>
      </c>
      <c r="B147" s="3" t="inlineStr">
        <is>
          <t>2/2/1991</t>
        </is>
      </c>
      <c r="C147" s="4" t="n">
        <v>7.48755054134251</v>
      </c>
      <c r="K147" s="8" t="n">
        <v>29426</v>
      </c>
      <c r="L147" t="n">
        <v>121.79</v>
      </c>
      <c r="M147" t="n">
        <v>126.0438</v>
      </c>
      <c r="N147" s="9" t="n"/>
      <c r="O147" s="9" t="n"/>
    </row>
    <row r="148">
      <c r="A148">
        <f>WEEKDAY(B148,2)</f>
        <v/>
      </c>
      <c r="B148" s="3" t="inlineStr">
        <is>
          <t>2/3/1991</t>
        </is>
      </c>
      <c r="C148" s="4" t="n">
        <v>7.48755054134251</v>
      </c>
      <c r="K148" s="8" t="n">
        <v>29427</v>
      </c>
      <c r="L148" t="n">
        <v>120.78</v>
      </c>
      <c r="M148" t="n">
        <v>126.5292</v>
      </c>
      <c r="N148" s="9" t="n"/>
      <c r="O148" s="9" t="n"/>
    </row>
    <row r="149">
      <c r="A149">
        <f>WEEKDAY(B149,2)</f>
        <v/>
      </c>
      <c r="B149" s="3" t="inlineStr">
        <is>
          <t>2/4/1991</t>
        </is>
      </c>
      <c r="C149" s="4" t="n">
        <v>9.22151111718053</v>
      </c>
      <c r="K149" s="8" t="n">
        <v>29430</v>
      </c>
      <c r="L149" t="n">
        <v>121.43</v>
      </c>
      <c r="M149" t="n">
        <v>126.1987</v>
      </c>
      <c r="N149" s="9" t="n"/>
      <c r="O149" s="9" t="n"/>
    </row>
    <row r="150">
      <c r="A150">
        <f>WEEKDAY(B150,2)</f>
        <v/>
      </c>
      <c r="B150" s="3" t="inlineStr">
        <is>
          <t>2/5/1991</t>
        </is>
      </c>
      <c r="C150" s="4" t="n">
        <v>9.810285412699679</v>
      </c>
      <c r="K150" s="8" t="n">
        <v>29431</v>
      </c>
      <c r="L150" t="n">
        <v>122.4</v>
      </c>
      <c r="M150" t="n">
        <v>125.9302</v>
      </c>
      <c r="N150" s="9" t="n"/>
      <c r="O150" s="9" t="n"/>
    </row>
    <row r="151">
      <c r="A151">
        <f>WEEKDAY(B151,2)</f>
        <v/>
      </c>
      <c r="B151" s="3" t="inlineStr">
        <is>
          <t>2/6/1991</t>
        </is>
      </c>
      <c r="C151" s="4" t="n">
        <v>12.6459549163288</v>
      </c>
      <c r="K151" s="8" t="n">
        <v>29432</v>
      </c>
      <c r="L151" t="n">
        <v>122.23</v>
      </c>
      <c r="M151" t="n">
        <v>125.7856</v>
      </c>
      <c r="N151" s="9" t="n"/>
      <c r="O151" s="9" t="n"/>
    </row>
    <row r="152">
      <c r="A152">
        <f>WEEKDAY(B152,2)</f>
        <v/>
      </c>
      <c r="B152" s="3" t="inlineStr">
        <is>
          <t>2/7/1991</t>
        </is>
      </c>
      <c r="C152" s="4" t="n">
        <v>10.7952127143329</v>
      </c>
      <c r="K152" s="8" t="n">
        <v>29433</v>
      </c>
      <c r="L152" t="n">
        <v>121.67</v>
      </c>
      <c r="M152" t="n">
        <v>124.7424</v>
      </c>
      <c r="N152" s="9" t="n"/>
      <c r="O152" s="9" t="n"/>
    </row>
    <row r="153">
      <c r="A153">
        <f>WEEKDAY(B153,2)</f>
        <v/>
      </c>
      <c r="B153" s="3" t="inlineStr">
        <is>
          <t>2/8/1991</t>
        </is>
      </c>
      <c r="C153" s="4" t="n">
        <v>11.949451748424</v>
      </c>
      <c r="K153" s="8" t="n">
        <v>29434</v>
      </c>
      <c r="L153" t="n">
        <v>121.21</v>
      </c>
      <c r="M153" t="n">
        <v>125.4137</v>
      </c>
      <c r="N153" s="9" t="n"/>
      <c r="O153" s="9" t="n"/>
    </row>
    <row r="154">
      <c r="A154">
        <f>WEEKDAY(B154,2)</f>
        <v/>
      </c>
      <c r="B154" s="3" t="inlineStr">
        <is>
          <t>2/9/1991</t>
        </is>
      </c>
      <c r="C154" s="4" t="n">
        <v>11.6767643479208</v>
      </c>
      <c r="K154" s="8" t="n">
        <v>29437</v>
      </c>
      <c r="L154" t="n">
        <v>120.98</v>
      </c>
      <c r="M154" t="n">
        <v>126.4156</v>
      </c>
      <c r="N154" s="9" t="n"/>
      <c r="O154" s="9" t="n"/>
    </row>
    <row r="155">
      <c r="A155">
        <f>WEEKDAY(B155,2)</f>
        <v/>
      </c>
      <c r="B155" s="3" t="inlineStr">
        <is>
          <t>2/10/1991</t>
        </is>
      </c>
      <c r="C155" s="4" t="n">
        <v>11.6767643479208</v>
      </c>
      <c r="K155" s="8" t="n">
        <v>29438</v>
      </c>
      <c r="L155" t="n">
        <v>120.74</v>
      </c>
      <c r="M155" t="n">
        <v>126.24</v>
      </c>
      <c r="N155" s="9" t="n"/>
      <c r="O155" s="9" t="n"/>
    </row>
    <row r="156">
      <c r="A156">
        <f>WEEKDAY(B156,2)</f>
        <v/>
      </c>
      <c r="B156" s="3" t="inlineStr">
        <is>
          <t>2/11/1991</t>
        </is>
      </c>
      <c r="C156" s="4" t="n">
        <v>14.5968037455226</v>
      </c>
      <c r="K156" s="8" t="n">
        <v>29439</v>
      </c>
      <c r="L156" t="n">
        <v>121.55</v>
      </c>
      <c r="M156" t="n">
        <v>126.1987</v>
      </c>
      <c r="N156" s="9" t="n"/>
      <c r="O156" s="9" t="n"/>
    </row>
    <row r="157">
      <c r="A157">
        <f>WEEKDAY(B157,2)</f>
        <v/>
      </c>
      <c r="B157" s="3" t="inlineStr">
        <is>
          <t>2/12/1991</t>
        </is>
      </c>
      <c r="C157" s="4" t="n">
        <v>14.8337887850948</v>
      </c>
      <c r="K157" s="8" t="n">
        <v>29440</v>
      </c>
      <c r="L157" t="n">
        <v>123.3</v>
      </c>
      <c r="M157" t="n">
        <v>125.7216</v>
      </c>
      <c r="N157" s="9" t="n"/>
      <c r="O157" s="9" t="n"/>
    </row>
    <row r="158">
      <c r="A158">
        <f>WEEKDAY(B158,2)</f>
        <v/>
      </c>
      <c r="B158" s="3" t="inlineStr">
        <is>
          <t>2/13/1991</t>
        </is>
      </c>
      <c r="C158" s="4" t="n">
        <v>15.6000166738902</v>
      </c>
      <c r="K158" s="8" t="n">
        <v>29441</v>
      </c>
      <c r="L158" t="n">
        <v>123.61</v>
      </c>
      <c r="M158" t="n">
        <v>125.483</v>
      </c>
      <c r="N158" s="9" t="n"/>
      <c r="O158" s="9" t="n"/>
    </row>
    <row r="159">
      <c r="A159">
        <f>WEEKDAY(B159,2)</f>
        <v/>
      </c>
      <c r="B159" s="3" t="inlineStr">
        <is>
          <t>2/14/1991</t>
        </is>
      </c>
      <c r="C159" s="4" t="n">
        <v>13.7530408593146</v>
      </c>
      <c r="K159" s="8" t="n">
        <v>29444</v>
      </c>
      <c r="L159" t="n">
        <v>124.78</v>
      </c>
      <c r="M159" t="n">
        <v>125.2341</v>
      </c>
      <c r="N159" s="9" t="n"/>
      <c r="O159" s="9" t="n"/>
    </row>
    <row r="160">
      <c r="A160">
        <f>WEEKDAY(B160,2)</f>
        <v/>
      </c>
      <c r="B160" s="3" t="inlineStr">
        <is>
          <t>2/15/1991</t>
        </is>
      </c>
      <c r="C160" s="4" t="n">
        <v>14.2881707949455</v>
      </c>
      <c r="K160" s="8" t="n">
        <v>29445</v>
      </c>
      <c r="L160" t="n">
        <v>123.79</v>
      </c>
      <c r="M160" t="n">
        <v>126.0742</v>
      </c>
      <c r="N160" s="9" t="n"/>
      <c r="O160" s="9" t="n"/>
    </row>
    <row r="161">
      <c r="A161">
        <f>WEEKDAY(B161,2)</f>
        <v/>
      </c>
      <c r="B161" s="3" t="inlineStr">
        <is>
          <t>2/16/1991</t>
        </is>
      </c>
      <c r="C161" s="4" t="n">
        <v>15.002095926487</v>
      </c>
      <c r="K161" s="8" t="n">
        <v>29446</v>
      </c>
      <c r="L161" t="n">
        <v>123.28</v>
      </c>
      <c r="M161" t="n">
        <v>127.8894</v>
      </c>
      <c r="N161" s="9" t="n"/>
      <c r="O161" s="9" t="n"/>
    </row>
    <row r="162">
      <c r="A162">
        <f>WEEKDAY(B162,2)</f>
        <v/>
      </c>
      <c r="B162" s="3" t="inlineStr">
        <is>
          <t>2/17/1991</t>
        </is>
      </c>
      <c r="C162" s="4" t="n">
        <v>15.002095926487</v>
      </c>
      <c r="K162" s="8" t="n">
        <v>29447</v>
      </c>
      <c r="L162" t="n">
        <v>125.25</v>
      </c>
      <c r="M162" t="n">
        <v>128.2109</v>
      </c>
      <c r="N162" s="9" t="n"/>
      <c r="O162" s="9" t="n"/>
    </row>
    <row r="163">
      <c r="A163">
        <f>WEEKDAY(B163,2)</f>
        <v/>
      </c>
      <c r="B163" s="3" t="inlineStr">
        <is>
          <t>2/18/1991</t>
        </is>
      </c>
      <c r="C163" s="4" t="n">
        <v>15.002095926487</v>
      </c>
      <c r="K163" s="8" t="n">
        <v>29448</v>
      </c>
      <c r="L163" t="n">
        <v>125.72</v>
      </c>
      <c r="M163" t="n">
        <v>129.4244</v>
      </c>
      <c r="N163" s="9" t="n"/>
      <c r="O163" s="9" t="n"/>
    </row>
    <row r="164">
      <c r="A164">
        <f>WEEKDAY(B164,2)</f>
        <v/>
      </c>
      <c r="B164" s="3" t="inlineStr">
        <is>
          <t>2/19/1991</t>
        </is>
      </c>
      <c r="C164" s="4" t="n">
        <v>15.1136512275331</v>
      </c>
      <c r="K164" s="8" t="n">
        <v>29451</v>
      </c>
      <c r="L164" t="n">
        <v>123.39</v>
      </c>
      <c r="M164" t="n">
        <v>128.3976</v>
      </c>
      <c r="N164" s="9" t="n"/>
      <c r="O164" s="9" t="n"/>
    </row>
    <row r="165">
      <c r="A165">
        <f>WEEKDAY(B165,2)</f>
        <v/>
      </c>
      <c r="B165" s="3" t="inlineStr">
        <is>
          <t>2/20/1991</t>
        </is>
      </c>
      <c r="C165" s="4" t="n">
        <v>15.4245888227163</v>
      </c>
      <c r="K165" s="8" t="n">
        <v>29452</v>
      </c>
      <c r="L165" t="n">
        <v>122.6</v>
      </c>
      <c r="M165" t="n">
        <v>127.8686</v>
      </c>
      <c r="N165" s="9" t="n"/>
      <c r="O165" s="9" t="n"/>
    </row>
    <row r="166">
      <c r="A166">
        <f>WEEKDAY(B166,2)</f>
        <v/>
      </c>
      <c r="B166" s="3" t="inlineStr">
        <is>
          <t>2/21/1991</t>
        </is>
      </c>
      <c r="C166" s="4" t="n">
        <v>15.4843930735575</v>
      </c>
      <c r="K166" s="8" t="n">
        <v>29453</v>
      </c>
      <c r="L166" t="n">
        <v>123.77</v>
      </c>
      <c r="M166" t="n">
        <v>129.9119</v>
      </c>
      <c r="N166" s="9" t="n"/>
      <c r="O166" s="9" t="n"/>
    </row>
    <row r="167">
      <c r="A167">
        <f>WEEKDAY(B167,2)</f>
        <v/>
      </c>
      <c r="B167" s="3" t="inlineStr">
        <is>
          <t>2/22/1991</t>
        </is>
      </c>
      <c r="C167" s="4" t="n">
        <v>16.4146954017697</v>
      </c>
      <c r="K167" s="8" t="n">
        <v>29454</v>
      </c>
      <c r="L167" t="n">
        <v>125.46</v>
      </c>
      <c r="M167" t="n">
        <v>130.3994</v>
      </c>
      <c r="N167" s="9" t="n"/>
      <c r="O167" s="9" t="n"/>
    </row>
    <row r="168">
      <c r="A168">
        <f>WEEKDAY(B168,2)</f>
        <v/>
      </c>
      <c r="B168" s="3" t="inlineStr">
        <is>
          <t>2/23/1991</t>
        </is>
      </c>
      <c r="C168" s="4" t="n">
        <v>16.9417644554626</v>
      </c>
      <c r="K168" s="8" t="n">
        <v>29455</v>
      </c>
      <c r="L168" t="n">
        <v>126.02</v>
      </c>
      <c r="M168" t="n">
        <v>127.9827</v>
      </c>
      <c r="N168" s="9" t="n"/>
      <c r="O168" s="9" t="n"/>
    </row>
    <row r="169">
      <c r="A169">
        <f>WEEKDAY(B169,2)</f>
        <v/>
      </c>
      <c r="B169" s="3" t="inlineStr">
        <is>
          <t>2/24/1991</t>
        </is>
      </c>
      <c r="C169" s="4" t="n">
        <v>16.9417644554626</v>
      </c>
      <c r="K169" s="8" t="n">
        <v>29458</v>
      </c>
      <c r="L169" t="n">
        <v>125.16</v>
      </c>
      <c r="M169" t="n">
        <v>127.1633</v>
      </c>
      <c r="N169" s="9" t="n"/>
      <c r="O169" s="9" t="n"/>
    </row>
    <row r="170">
      <c r="A170">
        <f>WEEKDAY(B170,2)</f>
        <v/>
      </c>
      <c r="B170" s="3" t="inlineStr">
        <is>
          <t>2/25/1991</t>
        </is>
      </c>
      <c r="C170" s="4" t="n">
        <v>17.4956936650082</v>
      </c>
      <c r="K170" s="8" t="n">
        <v>29459</v>
      </c>
      <c r="L170" t="n">
        <v>124.84</v>
      </c>
      <c r="M170" t="n">
        <v>128.3768</v>
      </c>
      <c r="N170" s="9" t="n"/>
      <c r="O170" s="9" t="n"/>
    </row>
    <row r="171">
      <c r="A171">
        <f>WEEKDAY(B171,2)</f>
        <v/>
      </c>
      <c r="B171" s="3" t="inlineStr">
        <is>
          <t>2/26/1991</t>
        </is>
      </c>
      <c r="C171" s="4" t="n">
        <v>14.4649650255845</v>
      </c>
      <c r="K171" s="8" t="n">
        <v>29460</v>
      </c>
      <c r="L171" t="n">
        <v>123.52</v>
      </c>
      <c r="M171" t="n">
        <v>130.1298</v>
      </c>
      <c r="N171" s="9" t="n"/>
      <c r="O171" s="9" t="n"/>
    </row>
    <row r="172">
      <c r="A172">
        <f>WEEKDAY(B172,2)</f>
        <v/>
      </c>
      <c r="B172" s="3" t="inlineStr">
        <is>
          <t>2/27/1991</t>
        </is>
      </c>
      <c r="C172" s="4" t="n">
        <v>15.4444325084866</v>
      </c>
      <c r="K172" s="8" t="n">
        <v>29461</v>
      </c>
      <c r="L172" t="n">
        <v>122.08</v>
      </c>
      <c r="M172" t="n">
        <v>130.7106</v>
      </c>
      <c r="N172" s="9" t="n"/>
      <c r="O172" s="9" t="n"/>
    </row>
    <row r="173">
      <c r="A173">
        <f>WEEKDAY(B173,2)</f>
        <v/>
      </c>
      <c r="B173" s="3" t="inlineStr">
        <is>
          <t>2/28/1991</t>
        </is>
      </c>
      <c r="C173" s="4" t="n">
        <v>14.6674303824819</v>
      </c>
      <c r="K173" s="8" t="n">
        <v>29462</v>
      </c>
      <c r="L173" t="n">
        <v>122.38</v>
      </c>
      <c r="M173" t="n">
        <v>129.8186</v>
      </c>
      <c r="N173" s="9" t="n"/>
      <c r="O173" s="9" t="n"/>
    </row>
    <row r="174">
      <c r="A174">
        <f>WEEKDAY(B174,2)</f>
        <v/>
      </c>
      <c r="B174" s="3" t="inlineStr">
        <is>
          <t>3/1/1991</t>
        </is>
      </c>
      <c r="C174" s="4" t="n">
        <v>15.4296974444083</v>
      </c>
      <c r="K174" s="8" t="n">
        <v>29466</v>
      </c>
      <c r="L174" t="n">
        <v>123.74</v>
      </c>
      <c r="M174" t="n">
        <v>129.4867</v>
      </c>
      <c r="N174" s="9" t="n"/>
      <c r="O174" s="9" t="n"/>
    </row>
    <row r="175">
      <c r="A175">
        <f>WEEKDAY(B175,2)</f>
        <v/>
      </c>
      <c r="B175" s="3" t="inlineStr">
        <is>
          <t>3/2/1991</t>
        </is>
      </c>
      <c r="C175" s="4" t="n">
        <v>14.4654493805408</v>
      </c>
      <c r="K175" s="8" t="n">
        <v>29467</v>
      </c>
      <c r="L175" t="n">
        <v>126.12</v>
      </c>
      <c r="M175" t="n">
        <v>128.1175</v>
      </c>
      <c r="N175" s="9" t="n"/>
      <c r="O175" s="9" t="n"/>
    </row>
    <row r="176">
      <c r="A176">
        <f>WEEKDAY(B176,2)</f>
        <v/>
      </c>
      <c r="B176" s="3" t="inlineStr">
        <is>
          <t>3/3/1991</t>
        </is>
      </c>
      <c r="C176" s="4" t="n">
        <v>14.4654493805408</v>
      </c>
      <c r="K176" s="8" t="n">
        <v>29468</v>
      </c>
      <c r="L176" t="n">
        <v>125.42</v>
      </c>
      <c r="M176" t="n">
        <v>126.6239</v>
      </c>
      <c r="N176" s="9" t="n"/>
      <c r="O176" s="9" t="n"/>
    </row>
    <row r="177">
      <c r="A177">
        <f>WEEKDAY(B177,2)</f>
        <v/>
      </c>
      <c r="B177" s="3" t="inlineStr">
        <is>
          <t>3/4/1991</t>
        </is>
      </c>
      <c r="C177" s="4" t="n">
        <v>14.1506005893057</v>
      </c>
      <c r="K177" s="8" t="n">
        <v>29469</v>
      </c>
      <c r="L177" t="n">
        <v>124.88</v>
      </c>
      <c r="M177" t="n">
        <v>127.4745</v>
      </c>
      <c r="N177" s="9" t="n"/>
      <c r="O177" s="9" t="n"/>
    </row>
    <row r="178">
      <c r="A178">
        <f>WEEKDAY(B178,2)</f>
        <v/>
      </c>
      <c r="B178" s="3" t="inlineStr">
        <is>
          <t>3/5/1991</t>
        </is>
      </c>
      <c r="C178" s="4" t="n">
        <v>17.0297901294127</v>
      </c>
      <c r="K178" s="8" t="n">
        <v>29472</v>
      </c>
      <c r="L178" t="n">
        <v>123.31</v>
      </c>
      <c r="M178" t="n">
        <v>127.4745</v>
      </c>
      <c r="N178" s="9" t="n"/>
      <c r="O178" s="9" t="n"/>
    </row>
    <row r="179">
      <c r="A179">
        <f>WEEKDAY(B179,2)</f>
        <v/>
      </c>
      <c r="B179" s="3" t="inlineStr">
        <is>
          <t>3/6/1991</t>
        </is>
      </c>
      <c r="C179" s="4" t="n">
        <v>15.4040321279548</v>
      </c>
      <c r="K179" s="8" t="n">
        <v>29473</v>
      </c>
      <c r="L179" t="n">
        <v>124.07</v>
      </c>
      <c r="M179" t="n">
        <v>128.8807</v>
      </c>
      <c r="N179" s="9" t="n"/>
      <c r="O179" s="9" t="n"/>
    </row>
    <row r="180">
      <c r="A180">
        <f>WEEKDAY(B180,2)</f>
        <v/>
      </c>
      <c r="B180" s="3" t="inlineStr">
        <is>
          <t>3/7/1991</t>
        </is>
      </c>
      <c r="C180" s="4" t="n">
        <v>15.6654586469178</v>
      </c>
      <c r="K180" s="8" t="n">
        <v>29474</v>
      </c>
      <c r="L180" t="n">
        <v>124.81</v>
      </c>
      <c r="M180" t="n">
        <v>131.3702</v>
      </c>
      <c r="N180" s="9" t="n"/>
      <c r="O180" s="9" t="n"/>
    </row>
    <row r="181">
      <c r="A181">
        <f>WEEKDAY(B181,2)</f>
        <v/>
      </c>
      <c r="B181" s="3" t="inlineStr">
        <is>
          <t>3/8/1991</t>
        </is>
      </c>
      <c r="C181" s="4" t="n">
        <v>14.2611907964445</v>
      </c>
      <c r="K181" s="8" t="n">
        <v>29475</v>
      </c>
      <c r="L181" t="n">
        <v>125.66</v>
      </c>
      <c r="M181" t="n">
        <v>130.641</v>
      </c>
      <c r="N181" s="9" t="n"/>
      <c r="O181" s="9" t="n"/>
    </row>
    <row r="182">
      <c r="A182">
        <f>WEEKDAY(B182,2)</f>
        <v/>
      </c>
      <c r="B182" s="3" t="inlineStr">
        <is>
          <t>3/9/1991</t>
        </is>
      </c>
      <c r="C182" s="4" t="n">
        <v>15.0030487060673</v>
      </c>
      <c r="K182" s="8" t="n">
        <v>29476</v>
      </c>
      <c r="L182" t="n">
        <v>125.54</v>
      </c>
      <c r="M182" t="n">
        <v>130.0785</v>
      </c>
      <c r="N182" s="9" t="n"/>
      <c r="O182" s="9" t="n"/>
    </row>
    <row r="183">
      <c r="A183">
        <f>WEEKDAY(B183,2)</f>
        <v/>
      </c>
      <c r="B183" s="3" t="inlineStr">
        <is>
          <t>3/10/1991</t>
        </is>
      </c>
      <c r="C183" s="4" t="n">
        <v>15.0030487060673</v>
      </c>
      <c r="K183" s="8" t="n">
        <v>29479</v>
      </c>
      <c r="L183" t="n">
        <v>125.67</v>
      </c>
      <c r="M183" t="n">
        <v>128.4432</v>
      </c>
      <c r="N183" s="9" t="n"/>
      <c r="O183" s="9" t="n"/>
    </row>
    <row r="184">
      <c r="A184">
        <f>WEEKDAY(B184,2)</f>
        <v/>
      </c>
      <c r="B184" s="3" t="inlineStr">
        <is>
          <t>3/11/1991</t>
        </is>
      </c>
      <c r="C184" s="4" t="n">
        <v>14.4251921140135</v>
      </c>
      <c r="K184" s="8" t="n">
        <v>29480</v>
      </c>
      <c r="L184" t="n">
        <v>126.74</v>
      </c>
      <c r="M184" t="n">
        <v>129.2348</v>
      </c>
      <c r="N184" s="9" t="n"/>
      <c r="O184" s="9" t="n"/>
    </row>
    <row r="185">
      <c r="A185">
        <f>WEEKDAY(B185,2)</f>
        <v/>
      </c>
      <c r="B185" s="3" t="inlineStr">
        <is>
          <t>3/12/1991</t>
        </is>
      </c>
      <c r="C185" s="4" t="n">
        <v>13.2766891481766</v>
      </c>
      <c r="K185" s="8" t="n">
        <v>29481</v>
      </c>
      <c r="L185" t="n">
        <v>128.87</v>
      </c>
      <c r="M185" t="n">
        <v>130.0056</v>
      </c>
      <c r="N185" s="9" t="n"/>
      <c r="O185" s="9" t="n"/>
    </row>
    <row r="186">
      <c r="A186">
        <f>WEEKDAY(B186,2)</f>
        <v/>
      </c>
      <c r="B186" s="3" t="inlineStr">
        <is>
          <t>3/13/1991</t>
        </is>
      </c>
      <c r="C186" s="4" t="n">
        <v>15.5790595896284</v>
      </c>
      <c r="K186" s="8" t="n">
        <v>29482</v>
      </c>
      <c r="L186" t="n">
        <v>128.4</v>
      </c>
      <c r="M186" t="n">
        <v>130.891</v>
      </c>
      <c r="N186" s="9" t="n"/>
      <c r="O186" s="9" t="n"/>
    </row>
    <row r="187">
      <c r="A187">
        <f>WEEKDAY(B187,2)</f>
        <v/>
      </c>
      <c r="B187" s="3" t="inlineStr">
        <is>
          <t>3/14/1991</t>
        </is>
      </c>
      <c r="C187" s="4" t="n">
        <v>14.9519795595186</v>
      </c>
      <c r="K187" s="8" t="n">
        <v>29483</v>
      </c>
      <c r="L187" t="n">
        <v>129.25</v>
      </c>
      <c r="M187" t="n">
        <v>130.766</v>
      </c>
      <c r="N187" s="9" t="n"/>
      <c r="O187" s="9" t="n"/>
    </row>
    <row r="188">
      <c r="A188">
        <f>WEEKDAY(B188,2)</f>
        <v/>
      </c>
      <c r="B188" s="3" t="inlineStr">
        <is>
          <t>3/15/1991</t>
        </is>
      </c>
      <c r="C188" s="4" t="n">
        <v>14.5684912805836</v>
      </c>
      <c r="K188" s="8" t="n">
        <v>29486</v>
      </c>
      <c r="L188" t="n">
        <v>130.4</v>
      </c>
      <c r="M188" t="n">
        <v>130.9014</v>
      </c>
      <c r="N188" s="9" t="n"/>
      <c r="O188" s="9" t="n"/>
    </row>
    <row r="189">
      <c r="A189">
        <f>WEEKDAY(B189,2)</f>
        <v/>
      </c>
      <c r="B189" s="3" t="inlineStr">
        <is>
          <t>3/16/1991</t>
        </is>
      </c>
      <c r="C189" s="4" t="n">
        <v>13.2784672045544</v>
      </c>
      <c r="K189" s="8" t="n">
        <v>29487</v>
      </c>
      <c r="L189" t="n">
        <v>129.43</v>
      </c>
      <c r="M189" t="n">
        <v>132.016</v>
      </c>
      <c r="N189" s="9" t="n"/>
      <c r="O189" s="9" t="n"/>
    </row>
    <row r="190">
      <c r="A190">
        <f>WEEKDAY(B190,2)</f>
        <v/>
      </c>
      <c r="B190" s="3" t="inlineStr">
        <is>
          <t>3/17/1991</t>
        </is>
      </c>
      <c r="C190" s="4" t="n">
        <v>13.2784672045544</v>
      </c>
      <c r="K190" s="8" t="n">
        <v>29488</v>
      </c>
      <c r="L190" t="n">
        <v>130.37</v>
      </c>
      <c r="M190" t="n">
        <v>134.2346</v>
      </c>
      <c r="N190" s="9" t="n"/>
      <c r="O190" s="9" t="n"/>
    </row>
    <row r="191">
      <c r="A191">
        <f>WEEKDAY(B191,2)</f>
        <v/>
      </c>
      <c r="B191" s="3" t="inlineStr">
        <is>
          <t>3/18/1991</t>
        </is>
      </c>
      <c r="C191" s="4" t="n">
        <v>12.8318326365186</v>
      </c>
      <c r="K191" s="8" t="n">
        <v>29489</v>
      </c>
      <c r="L191" t="n">
        <v>128.72</v>
      </c>
      <c r="M191" t="n">
        <v>133.7451</v>
      </c>
      <c r="N191" s="9" t="n"/>
      <c r="O191" s="9" t="n"/>
    </row>
    <row r="192">
      <c r="A192">
        <f>WEEKDAY(B192,2)</f>
        <v/>
      </c>
      <c r="B192" s="3" t="inlineStr">
        <is>
          <t>3/19/1991</t>
        </is>
      </c>
      <c r="C192" s="4" t="n">
        <v>10.6359601932176</v>
      </c>
      <c r="K192" s="8" t="n">
        <v>29490</v>
      </c>
      <c r="L192" t="n">
        <v>126.35</v>
      </c>
      <c r="M192" t="n">
        <v>134.6305</v>
      </c>
      <c r="N192" s="9" t="n"/>
      <c r="O192" s="9" t="n"/>
    </row>
    <row r="193">
      <c r="A193">
        <f>WEEKDAY(B193,2)</f>
        <v/>
      </c>
      <c r="B193" s="3" t="inlineStr">
        <is>
          <t>3/20/1991</t>
        </is>
      </c>
      <c r="C193" s="4" t="n">
        <v>11.6681573400548</v>
      </c>
      <c r="K193" s="8" t="n">
        <v>29493</v>
      </c>
      <c r="L193" t="n">
        <v>123.54</v>
      </c>
      <c r="M193" t="n">
        <v>135.8283</v>
      </c>
      <c r="N193" s="9" t="n"/>
      <c r="O193" s="9" t="n"/>
    </row>
    <row r="194">
      <c r="A194">
        <f>WEEKDAY(B194,2)</f>
        <v/>
      </c>
      <c r="B194" s="3" t="inlineStr">
        <is>
          <t>3/21/1991</t>
        </is>
      </c>
      <c r="C194" s="4" t="n">
        <v>11.8615975494097</v>
      </c>
      <c r="K194" s="8" t="n">
        <v>29494</v>
      </c>
      <c r="L194" t="n">
        <v>125.46</v>
      </c>
      <c r="M194" t="n">
        <v>134.8179</v>
      </c>
      <c r="N194" s="9" t="n"/>
      <c r="O194" s="9" t="n"/>
    </row>
    <row r="195">
      <c r="A195">
        <f>WEEKDAY(B195,2)</f>
        <v/>
      </c>
      <c r="B195" s="3" t="inlineStr">
        <is>
          <t>3/22/1991</t>
        </is>
      </c>
      <c r="C195" s="4" t="n">
        <v>13.5400329657041</v>
      </c>
      <c r="K195" s="8" t="n">
        <v>29495</v>
      </c>
      <c r="L195" t="n">
        <v>127.13</v>
      </c>
      <c r="M195" t="n">
        <v>135.7971</v>
      </c>
      <c r="N195" s="9" t="n"/>
      <c r="O195" s="9" t="n"/>
    </row>
    <row r="196">
      <c r="A196">
        <f>WEEKDAY(B196,2)</f>
        <v/>
      </c>
      <c r="B196" s="3" t="inlineStr">
        <is>
          <t>3/23/1991</t>
        </is>
      </c>
      <c r="C196" s="4" t="n">
        <v>13.0235568926248</v>
      </c>
      <c r="K196" s="8" t="n">
        <v>29496</v>
      </c>
      <c r="L196" t="n">
        <v>128.09</v>
      </c>
      <c r="M196" t="n">
        <v>134.0784</v>
      </c>
      <c r="N196" s="9" t="n"/>
      <c r="O196" s="9" t="n"/>
    </row>
    <row r="197">
      <c r="A197">
        <f>WEEKDAY(B197,2)</f>
        <v/>
      </c>
      <c r="B197" s="3" t="inlineStr">
        <is>
          <t>3/24/1991</t>
        </is>
      </c>
      <c r="C197" s="4" t="n">
        <v>13.0235568926248</v>
      </c>
      <c r="K197" s="8" t="n">
        <v>29497</v>
      </c>
      <c r="L197" t="n">
        <v>129.33</v>
      </c>
      <c r="M197" t="n">
        <v>131.6097</v>
      </c>
      <c r="N197" s="9" t="n"/>
      <c r="O197" s="9" t="n"/>
    </row>
    <row r="198">
      <c r="A198">
        <f>WEEKDAY(B198,2)</f>
        <v/>
      </c>
      <c r="B198" s="3" t="inlineStr">
        <is>
          <t>3/25/1991</t>
        </is>
      </c>
      <c r="C198" s="4" t="n">
        <v>13.7623166752655</v>
      </c>
      <c r="K198" s="8" t="n">
        <v>29500</v>
      </c>
      <c r="L198" t="n">
        <v>131.73</v>
      </c>
      <c r="M198" t="n">
        <v>128.6828</v>
      </c>
      <c r="N198" s="9" t="n"/>
      <c r="O198" s="9" t="n"/>
    </row>
    <row r="199">
      <c r="A199">
        <f>WEEKDAY(B199,2)</f>
        <v/>
      </c>
      <c r="B199" s="3" t="inlineStr">
        <is>
          <t>3/26/1991</t>
        </is>
      </c>
      <c r="C199" s="4" t="n">
        <v>15.5414653147792</v>
      </c>
      <c r="K199" s="8" t="n">
        <v>29501</v>
      </c>
      <c r="L199" t="n">
        <v>131</v>
      </c>
      <c r="M199" t="n">
        <v>131.2243</v>
      </c>
      <c r="N199" s="9" t="n"/>
      <c r="O199" s="9" t="n"/>
    </row>
    <row r="200">
      <c r="A200">
        <f>WEEKDAY(B200,2)</f>
        <v/>
      </c>
      <c r="B200" s="3" t="inlineStr">
        <is>
          <t>3/27/1991</t>
        </is>
      </c>
      <c r="C200" s="4" t="n">
        <v>13.9417841793794</v>
      </c>
      <c r="K200" s="8" t="n">
        <v>29502</v>
      </c>
      <c r="L200" t="n">
        <v>131.65</v>
      </c>
      <c r="M200" t="n">
        <v>132.9711</v>
      </c>
      <c r="N200" s="9" t="n"/>
      <c r="O200" s="9" t="n"/>
    </row>
    <row r="201">
      <c r="A201">
        <f>WEEKDAY(B201,2)</f>
        <v/>
      </c>
      <c r="B201" s="3" t="inlineStr">
        <is>
          <t>3/28/1991</t>
        </is>
      </c>
      <c r="C201" s="4" t="n">
        <v>13.7340149940384</v>
      </c>
      <c r="K201" s="8" t="n">
        <v>29503</v>
      </c>
      <c r="L201" t="n">
        <v>131.04</v>
      </c>
      <c r="M201" t="n">
        <v>133.9752</v>
      </c>
      <c r="N201" s="9" t="n"/>
      <c r="O201" s="9" t="n"/>
    </row>
    <row r="202">
      <c r="A202">
        <f>WEEKDAY(B202,2)</f>
        <v/>
      </c>
      <c r="B202" s="3" t="inlineStr">
        <is>
          <t>3/29/1991</t>
        </is>
      </c>
      <c r="C202" s="4" t="n">
        <v>14.137836808093</v>
      </c>
      <c r="K202" s="8" t="n">
        <v>29504</v>
      </c>
      <c r="L202" t="n">
        <v>130.29</v>
      </c>
      <c r="M202" t="n">
        <v>135.2721</v>
      </c>
      <c r="N202" s="9" t="n"/>
      <c r="O202" s="9" t="n"/>
    </row>
    <row r="203">
      <c r="A203">
        <f>WEEKDAY(B203,2)</f>
        <v/>
      </c>
      <c r="B203" s="3" t="inlineStr">
        <is>
          <t>3/30/1991</t>
        </is>
      </c>
      <c r="C203" s="4" t="n">
        <v>14.4124607386784</v>
      </c>
      <c r="K203" s="8" t="n">
        <v>29507</v>
      </c>
      <c r="L203" t="n">
        <v>132.03</v>
      </c>
      <c r="M203" t="n">
        <v>137.7824</v>
      </c>
      <c r="N203" s="9" t="n"/>
      <c r="O203" s="9" t="n"/>
    </row>
    <row r="204">
      <c r="A204">
        <f>WEEKDAY(B204,2)</f>
        <v/>
      </c>
      <c r="B204" s="3" t="inlineStr">
        <is>
          <t>3/31/1991</t>
        </is>
      </c>
      <c r="C204" s="4" t="n">
        <v>14.4124607386784</v>
      </c>
      <c r="K204" s="8" t="n">
        <v>29508</v>
      </c>
      <c r="L204" t="n">
        <v>132.02</v>
      </c>
      <c r="M204" t="n">
        <v>137.0189</v>
      </c>
      <c r="N204" s="9" t="n"/>
      <c r="O204" s="9" t="n"/>
    </row>
    <row r="205">
      <c r="A205">
        <f>WEEKDAY(B205,2)</f>
        <v/>
      </c>
      <c r="B205" s="3" t="inlineStr">
        <is>
          <t>4/1/1991</t>
        </is>
      </c>
      <c r="C205" s="4" t="n">
        <v>13.2467500498908</v>
      </c>
      <c r="K205" s="8" t="n">
        <v>29509</v>
      </c>
      <c r="L205" t="n">
        <v>133.7</v>
      </c>
      <c r="M205" t="n">
        <v>137.6987</v>
      </c>
      <c r="N205" s="9" t="n"/>
      <c r="O205" s="9" t="n"/>
    </row>
    <row r="206">
      <c r="A206">
        <f>WEEKDAY(B206,2)</f>
        <v/>
      </c>
      <c r="B206" s="3" t="inlineStr">
        <is>
          <t>4/2/1991</t>
        </is>
      </c>
      <c r="C206" s="4" t="n">
        <v>16.1549895996838</v>
      </c>
      <c r="K206" s="8" t="n">
        <v>29510</v>
      </c>
      <c r="L206" t="n">
        <v>132.22</v>
      </c>
      <c r="M206" t="n">
        <v>137.0607</v>
      </c>
      <c r="N206" s="9" t="n"/>
      <c r="O206" s="9" t="n"/>
    </row>
    <row r="207">
      <c r="A207">
        <f>WEEKDAY(B207,2)</f>
        <v/>
      </c>
      <c r="B207" s="3" t="inlineStr">
        <is>
          <t>4/3/1991</t>
        </is>
      </c>
      <c r="C207" s="4" t="n">
        <v>14.3102645276592</v>
      </c>
      <c r="K207" s="8" t="n">
        <v>29511</v>
      </c>
      <c r="L207" t="n">
        <v>131.52</v>
      </c>
      <c r="M207" t="n">
        <v>136.2762</v>
      </c>
      <c r="N207" s="9" t="n"/>
      <c r="O207" s="9" t="n"/>
    </row>
    <row r="208">
      <c r="A208">
        <f>WEEKDAY(B208,2)</f>
        <v/>
      </c>
      <c r="B208" s="3" t="inlineStr">
        <is>
          <t>4/4/1991</t>
        </is>
      </c>
      <c r="C208" s="4" t="n">
        <v>15.4150686038276</v>
      </c>
      <c r="K208" s="8" t="n">
        <v>29514</v>
      </c>
      <c r="L208" t="n">
        <v>132.61</v>
      </c>
      <c r="M208" t="n">
        <v>138.0962</v>
      </c>
      <c r="N208" s="9" t="n"/>
      <c r="O208" s="9" t="n"/>
    </row>
    <row r="209">
      <c r="A209">
        <f>WEEKDAY(B209,2)</f>
        <v/>
      </c>
      <c r="B209" s="3" t="inlineStr">
        <is>
          <t>4/5/1991</t>
        </is>
      </c>
      <c r="C209" s="4" t="n">
        <v>14.1951176395321</v>
      </c>
      <c r="K209" s="8" t="n">
        <v>29515</v>
      </c>
      <c r="L209" t="n">
        <v>131.84</v>
      </c>
      <c r="M209" t="n">
        <v>138.0857</v>
      </c>
      <c r="N209" s="9" t="n"/>
      <c r="O209" s="9" t="n"/>
    </row>
    <row r="210">
      <c r="A210">
        <f>WEEKDAY(B210,2)</f>
        <v/>
      </c>
      <c r="B210" s="3" t="inlineStr">
        <is>
          <t>4/6/1991</t>
        </is>
      </c>
      <c r="C210" s="4" t="n">
        <v>14.4022841369429</v>
      </c>
      <c r="K210" s="8" t="n">
        <v>29516</v>
      </c>
      <c r="L210" t="n">
        <v>131.92</v>
      </c>
      <c r="M210" t="n">
        <v>139.8429</v>
      </c>
      <c r="N210" s="9" t="n"/>
      <c r="O210" s="9" t="n"/>
    </row>
    <row r="211">
      <c r="A211">
        <f>WEEKDAY(B211,2)</f>
        <v/>
      </c>
      <c r="B211" s="3" t="inlineStr">
        <is>
          <t>4/7/1991</t>
        </is>
      </c>
      <c r="C211" s="4" t="n">
        <v>14.4022841369429</v>
      </c>
      <c r="K211" s="8" t="n">
        <v>29517</v>
      </c>
      <c r="L211" t="n">
        <v>129.53</v>
      </c>
      <c r="M211" t="n">
        <v>138.2949</v>
      </c>
      <c r="N211" s="9" t="n"/>
      <c r="O211" s="9" t="n"/>
    </row>
    <row r="212">
      <c r="A212">
        <f>WEEKDAY(B212,2)</f>
        <v/>
      </c>
      <c r="B212" s="3" t="inlineStr">
        <is>
          <t>4/8/1991</t>
        </is>
      </c>
      <c r="C212" s="4" t="n">
        <v>15.4108002330895</v>
      </c>
      <c r="K212" s="8" t="n">
        <v>29518</v>
      </c>
      <c r="L212" t="n">
        <v>129.85</v>
      </c>
      <c r="M212" t="n">
        <v>137.5628</v>
      </c>
      <c r="N212" s="9" t="n"/>
      <c r="O212" s="9" t="n"/>
    </row>
    <row r="213">
      <c r="A213">
        <f>WEEKDAY(B213,2)</f>
        <v/>
      </c>
      <c r="B213" s="3" t="inlineStr">
        <is>
          <t>4/9/1991</t>
        </is>
      </c>
      <c r="C213" s="4" t="n">
        <v>13.4323065621982</v>
      </c>
      <c r="K213" s="8" t="n">
        <v>29521</v>
      </c>
      <c r="L213" t="n">
        <v>127.88</v>
      </c>
      <c r="M213" t="n">
        <v>138.7028</v>
      </c>
      <c r="N213" s="9" t="n"/>
      <c r="O213" s="9" t="n"/>
    </row>
    <row r="214">
      <c r="A214">
        <f>WEEKDAY(B214,2)</f>
        <v/>
      </c>
      <c r="B214" s="3" t="inlineStr">
        <is>
          <t>4/10/1991</t>
        </is>
      </c>
      <c r="C214" s="4" t="n">
        <v>13.076539695084</v>
      </c>
      <c r="K214" s="8" t="n">
        <v>29522</v>
      </c>
      <c r="L214" t="n">
        <v>128.05</v>
      </c>
      <c r="M214" t="n">
        <v>137.8975</v>
      </c>
      <c r="N214" s="9" t="n"/>
      <c r="O214" s="9" t="n"/>
    </row>
    <row r="215">
      <c r="A215">
        <f>WEEKDAY(B215,2)</f>
        <v/>
      </c>
      <c r="B215" s="3" t="inlineStr">
        <is>
          <t>4/11/1991</t>
        </is>
      </c>
      <c r="C215" s="4" t="n">
        <v>14.483653268841</v>
      </c>
      <c r="K215" s="8" t="n">
        <v>29523</v>
      </c>
      <c r="L215" t="n">
        <v>127.91</v>
      </c>
      <c r="M215" t="n">
        <v>137.9811</v>
      </c>
      <c r="N215" s="9" t="n"/>
      <c r="O215" s="9" t="n"/>
    </row>
    <row r="216">
      <c r="A216">
        <f>WEEKDAY(B216,2)</f>
        <v/>
      </c>
      <c r="B216" s="3" t="inlineStr">
        <is>
          <t>4/12/1991</t>
        </is>
      </c>
      <c r="C216" s="4" t="n">
        <v>14.5026174443858</v>
      </c>
      <c r="K216" s="8" t="n">
        <v>29524</v>
      </c>
      <c r="L216" t="n">
        <v>126.29</v>
      </c>
      <c r="M216" t="n">
        <v>135.4813</v>
      </c>
      <c r="N216" s="9" t="n"/>
      <c r="O216" s="9" t="n"/>
    </row>
    <row r="217">
      <c r="A217">
        <f>WEEKDAY(B217,2)</f>
        <v/>
      </c>
      <c r="B217" s="3" t="inlineStr">
        <is>
          <t>4/13/1991</t>
        </is>
      </c>
      <c r="C217" s="4" t="n">
        <v>14.5026174443858</v>
      </c>
      <c r="K217" s="8" t="n">
        <v>29525</v>
      </c>
      <c r="L217" t="n">
        <v>127.47</v>
      </c>
      <c r="M217" t="n">
        <v>135.816</v>
      </c>
      <c r="N217" s="9" t="n"/>
      <c r="O217" s="9" t="n"/>
    </row>
    <row r="218">
      <c r="A218">
        <f>WEEKDAY(B218,2)</f>
        <v/>
      </c>
      <c r="B218" s="3" t="inlineStr">
        <is>
          <t>4/14/1991</t>
        </is>
      </c>
      <c r="C218" s="4" t="n">
        <v>14.5026174443858</v>
      </c>
      <c r="K218" s="8" t="n">
        <v>29528</v>
      </c>
      <c r="L218" t="n">
        <v>129.04</v>
      </c>
      <c r="M218" t="n">
        <v>133.7555</v>
      </c>
      <c r="N218" s="9" t="n"/>
      <c r="O218" s="9" t="n"/>
    </row>
    <row r="219">
      <c r="A219">
        <f>WEEKDAY(B219,2)</f>
        <v/>
      </c>
      <c r="B219" s="3" t="inlineStr">
        <is>
          <t>4/15/1991</t>
        </is>
      </c>
      <c r="C219" s="4" t="n">
        <v>14.7620766896032</v>
      </c>
      <c r="K219" s="8" t="n">
        <v>29530</v>
      </c>
      <c r="L219" t="n">
        <v>131.33</v>
      </c>
      <c r="M219" t="n">
        <v>133.9333</v>
      </c>
      <c r="N219" s="9" t="n"/>
      <c r="O219" s="9" t="n"/>
    </row>
    <row r="220">
      <c r="A220">
        <f>WEEKDAY(B220,2)</f>
        <v/>
      </c>
      <c r="B220" s="3" t="inlineStr">
        <is>
          <t>4/16/1991</t>
        </is>
      </c>
      <c r="C220" s="4" t="n">
        <v>16.5531669434936</v>
      </c>
      <c r="K220" s="8" t="n">
        <v>29531</v>
      </c>
      <c r="L220" t="n">
        <v>128.91</v>
      </c>
      <c r="M220" t="n">
        <v>133.7869</v>
      </c>
      <c r="N220" s="9" t="n"/>
      <c r="O220" s="9" t="n"/>
    </row>
    <row r="221">
      <c r="A221">
        <f>WEEKDAY(B221,2)</f>
        <v/>
      </c>
      <c r="B221" s="3" t="inlineStr">
        <is>
          <t>4/17/1991</t>
        </is>
      </c>
      <c r="C221" s="4" t="n">
        <v>17.426716968956</v>
      </c>
      <c r="K221" s="8" t="n">
        <v>29532</v>
      </c>
      <c r="L221" t="n">
        <v>129.18</v>
      </c>
      <c r="M221" t="n">
        <v>132.0925</v>
      </c>
      <c r="N221" s="9" t="n"/>
      <c r="O221" s="9" t="n"/>
    </row>
    <row r="222">
      <c r="A222">
        <f>WEEKDAY(B222,2)</f>
        <v/>
      </c>
      <c r="B222" s="3" t="inlineStr">
        <is>
          <t>4/18/1991</t>
        </is>
      </c>
      <c r="C222" s="4" t="n">
        <v>18.1815621814394</v>
      </c>
      <c r="K222" s="8" t="n">
        <v>29535</v>
      </c>
      <c r="L222" t="n">
        <v>129.48</v>
      </c>
      <c r="M222" t="n">
        <v>133.881</v>
      </c>
      <c r="N222" s="9" t="n"/>
      <c r="O222" s="9" t="n"/>
    </row>
    <row r="223">
      <c r="A223">
        <f>WEEKDAY(B223,2)</f>
        <v/>
      </c>
      <c r="B223" s="3" t="inlineStr">
        <is>
          <t>4/19/1991</t>
        </is>
      </c>
      <c r="C223" s="4" t="n">
        <v>17.797301410063</v>
      </c>
      <c r="K223" s="8" t="n">
        <v>29536</v>
      </c>
      <c r="L223" t="n">
        <v>131.26</v>
      </c>
      <c r="M223" t="n">
        <v>135.53</v>
      </c>
      <c r="N223" s="9" t="n"/>
      <c r="O223" s="9" t="n"/>
    </row>
    <row r="224">
      <c r="A224">
        <f>WEEKDAY(B224,2)</f>
        <v/>
      </c>
      <c r="B224" s="3" t="inlineStr">
        <is>
          <t>4/20/1991</t>
        </is>
      </c>
      <c r="C224" s="4" t="n">
        <v>18.8377239777037</v>
      </c>
      <c r="K224" s="8" t="n">
        <v>29537</v>
      </c>
      <c r="L224" t="n">
        <v>134.59</v>
      </c>
      <c r="M224" t="n">
        <v>135.53</v>
      </c>
      <c r="N224" s="9" t="n"/>
      <c r="O224" s="9" t="n"/>
    </row>
    <row r="225">
      <c r="A225">
        <f>WEEKDAY(B225,2)</f>
        <v/>
      </c>
      <c r="B225" s="3" t="inlineStr">
        <is>
          <t>4/21/1991</t>
        </is>
      </c>
      <c r="C225" s="4" t="n">
        <v>18.8377239777037</v>
      </c>
      <c r="K225" s="8" t="n">
        <v>29538</v>
      </c>
      <c r="L225" t="n">
        <v>136.49</v>
      </c>
      <c r="M225" t="n">
        <v>137.9352</v>
      </c>
      <c r="N225" s="9" t="n"/>
      <c r="O225" s="9" t="n"/>
    </row>
    <row r="226">
      <c r="A226">
        <f>WEEKDAY(B226,2)</f>
        <v/>
      </c>
      <c r="B226" s="3" t="inlineStr">
        <is>
          <t>4/22/1991</t>
        </is>
      </c>
      <c r="C226" s="4" t="n">
        <v>17.8414263114451</v>
      </c>
      <c r="K226" s="8" t="n">
        <v>29539</v>
      </c>
      <c r="L226" t="n">
        <v>137.15</v>
      </c>
      <c r="M226" t="n">
        <v>135.3935</v>
      </c>
      <c r="N226" s="9" t="n"/>
      <c r="O226" s="9" t="n"/>
    </row>
    <row r="227">
      <c r="A227">
        <f>WEEKDAY(B227,2)</f>
        <v/>
      </c>
      <c r="B227" s="3" t="inlineStr">
        <is>
          <t>4/23/1991</t>
        </is>
      </c>
      <c r="C227" s="4" t="n">
        <v>19.5304293622031</v>
      </c>
      <c r="K227" s="8" t="n">
        <v>29542</v>
      </c>
      <c r="L227" t="n">
        <v>137.75</v>
      </c>
      <c r="M227" t="n">
        <v>135.677</v>
      </c>
      <c r="N227" s="9" t="n"/>
      <c r="O227" s="9" t="n"/>
    </row>
    <row r="228">
      <c r="A228">
        <f>WEEKDAY(B228,2)</f>
        <v/>
      </c>
      <c r="B228" s="3" t="inlineStr">
        <is>
          <t>4/24/1991</t>
        </is>
      </c>
      <c r="C228" s="4" t="n">
        <v>20.0939462860258</v>
      </c>
      <c r="K228" s="8" t="n">
        <v>29543</v>
      </c>
      <c r="L228" t="n">
        <v>139.7</v>
      </c>
      <c r="M228" t="n">
        <v>135.9921</v>
      </c>
      <c r="N228" s="9" t="n"/>
      <c r="O228" s="9" t="n"/>
    </row>
    <row r="229">
      <c r="A229">
        <f>WEEKDAY(B229,2)</f>
        <v/>
      </c>
      <c r="B229" s="3" t="inlineStr">
        <is>
          <t>4/25/1991</t>
        </is>
      </c>
      <c r="C229" s="4" t="n">
        <v>18.3869168249574</v>
      </c>
      <c r="K229" s="8" t="n">
        <v>29544</v>
      </c>
      <c r="L229" t="n">
        <v>139.06</v>
      </c>
      <c r="M229" t="n">
        <v>137.8616</v>
      </c>
      <c r="N229" s="9" t="n"/>
      <c r="O229" s="9" t="n"/>
    </row>
    <row r="230">
      <c r="A230">
        <f>WEEKDAY(B230,2)</f>
        <v/>
      </c>
      <c r="B230" s="3" t="inlineStr">
        <is>
          <t>4/26/1991</t>
        </is>
      </c>
      <c r="C230" s="4" t="n">
        <v>17.9915069363006</v>
      </c>
      <c r="K230" s="8" t="n">
        <v>29545</v>
      </c>
      <c r="L230" t="n">
        <v>140.4</v>
      </c>
      <c r="M230" t="n">
        <v>141.3591</v>
      </c>
      <c r="N230" s="9" t="n"/>
      <c r="O230" s="9" t="n"/>
    </row>
    <row r="231">
      <c r="A231">
        <f>WEEKDAY(B231,2)</f>
        <v/>
      </c>
      <c r="B231" s="3" t="inlineStr">
        <is>
          <t>4/27/1991</t>
        </is>
      </c>
      <c r="C231" s="4" t="n">
        <v>19.3542028974996</v>
      </c>
      <c r="K231" s="8" t="n">
        <v>29546</v>
      </c>
      <c r="L231" t="n">
        <v>139.11</v>
      </c>
      <c r="M231" t="n">
        <v>143.3547</v>
      </c>
      <c r="N231" s="9" t="n"/>
      <c r="O231" s="9" t="n"/>
    </row>
    <row r="232">
      <c r="A232">
        <f>WEEKDAY(B232,2)</f>
        <v/>
      </c>
      <c r="B232" s="3" t="inlineStr">
        <is>
          <t>4/28/1991</t>
        </is>
      </c>
      <c r="C232" s="4" t="n">
        <v>19.3542028974996</v>
      </c>
      <c r="K232" s="8" t="n">
        <v>29549</v>
      </c>
      <c r="L232" t="n">
        <v>138.31</v>
      </c>
      <c r="M232" t="n">
        <v>144.0479</v>
      </c>
      <c r="N232" s="9" t="n"/>
      <c r="O232" s="9" t="n"/>
    </row>
    <row r="233">
      <c r="A233">
        <f>WEEKDAY(B233,2)</f>
        <v/>
      </c>
      <c r="B233" s="3" t="inlineStr">
        <is>
          <t>4/29/1991</t>
        </is>
      </c>
      <c r="C233" s="4" t="n">
        <v>17.6893145067035</v>
      </c>
      <c r="K233" s="8" t="n">
        <v>29550</v>
      </c>
      <c r="L233" t="n">
        <v>139.33</v>
      </c>
      <c r="M233" t="n">
        <v>144.6781</v>
      </c>
      <c r="N233" s="9" t="n"/>
      <c r="O233" s="9" t="n"/>
    </row>
    <row r="234">
      <c r="A234">
        <f>WEEKDAY(B234,2)</f>
        <v/>
      </c>
      <c r="B234" s="3" t="inlineStr">
        <is>
          <t>4/30/1991</t>
        </is>
      </c>
      <c r="C234" s="4" t="n">
        <v>17.6175179134717</v>
      </c>
      <c r="K234" s="8" t="n">
        <v>29551</v>
      </c>
      <c r="L234" t="n">
        <v>140.17</v>
      </c>
      <c r="M234" t="n">
        <v>146.7261</v>
      </c>
      <c r="N234" s="9" t="n"/>
      <c r="O234" s="9" t="n"/>
    </row>
    <row r="235">
      <c r="A235">
        <f>WEEKDAY(B235,2)</f>
        <v/>
      </c>
      <c r="B235" s="3" t="inlineStr">
        <is>
          <t>5/1/1991</t>
        </is>
      </c>
      <c r="C235" s="4" t="n">
        <v>18.6146144385368</v>
      </c>
      <c r="K235" s="8" t="n">
        <v>29553</v>
      </c>
      <c r="L235" t="n">
        <v>140.52</v>
      </c>
      <c r="M235" t="n">
        <v>146.0539</v>
      </c>
      <c r="N235" s="9" t="n"/>
      <c r="O235" s="9" t="n"/>
    </row>
    <row r="236">
      <c r="A236">
        <f>WEEKDAY(B236,2)</f>
        <v/>
      </c>
      <c r="B236" s="3" t="inlineStr">
        <is>
          <t>5/2/1991</t>
        </is>
      </c>
      <c r="C236" s="4" t="n">
        <v>17.8937675269877</v>
      </c>
      <c r="K236" s="8" t="n">
        <v>29556</v>
      </c>
      <c r="L236" t="n">
        <v>137.21</v>
      </c>
      <c r="M236" t="n">
        <v>147.4613</v>
      </c>
      <c r="N236" s="9" t="n"/>
      <c r="O236" s="9" t="n"/>
    </row>
    <row r="237">
      <c r="A237">
        <f>WEEKDAY(B237,2)</f>
        <v/>
      </c>
      <c r="B237" s="3" t="inlineStr">
        <is>
          <t>5/3/1991</t>
        </is>
      </c>
      <c r="C237" s="4" t="n">
        <v>17.5758017200443</v>
      </c>
      <c r="K237" s="8" t="n">
        <v>29557</v>
      </c>
      <c r="L237" t="n">
        <v>136.97</v>
      </c>
      <c r="M237" t="n">
        <v>146.1065</v>
      </c>
      <c r="N237" s="9" t="n"/>
      <c r="O237" s="9" t="n"/>
    </row>
    <row r="238">
      <c r="A238">
        <f>WEEKDAY(B238,2)</f>
        <v/>
      </c>
      <c r="B238" s="3" t="inlineStr">
        <is>
          <t>5/4/1991</t>
        </is>
      </c>
      <c r="C238" s="4" t="n">
        <v>16.5360635226324</v>
      </c>
      <c r="K238" s="8" t="n">
        <v>29558</v>
      </c>
      <c r="L238" t="n">
        <v>136.71</v>
      </c>
      <c r="M238" t="n">
        <v>145.2662</v>
      </c>
      <c r="N238" s="9" t="n"/>
      <c r="O238" s="9" t="n"/>
    </row>
    <row r="239">
      <c r="A239">
        <f>WEEKDAY(B239,2)</f>
        <v/>
      </c>
      <c r="B239" s="3" t="inlineStr">
        <is>
          <t>5/5/1991</t>
        </is>
      </c>
      <c r="C239" s="4" t="n">
        <v>16.5360635226324</v>
      </c>
      <c r="K239" s="8" t="n">
        <v>29559</v>
      </c>
      <c r="L239" t="n">
        <v>136.48</v>
      </c>
      <c r="M239" t="n">
        <v>146.3375</v>
      </c>
      <c r="N239" s="9" t="n"/>
      <c r="O239" s="9" t="n"/>
    </row>
    <row r="240">
      <c r="A240">
        <f>WEEKDAY(B240,2)</f>
        <v/>
      </c>
      <c r="B240" s="3" t="inlineStr">
        <is>
          <t>5/6/1991</t>
        </is>
      </c>
      <c r="C240" s="4" t="n">
        <v>16.3934615920603</v>
      </c>
      <c r="K240" s="8" t="n">
        <v>29560</v>
      </c>
      <c r="L240" t="n">
        <v>134.03</v>
      </c>
      <c r="M240" t="n">
        <v>147.2198</v>
      </c>
      <c r="N240" s="9" t="n"/>
      <c r="O240" s="9" t="n"/>
    </row>
    <row r="241">
      <c r="A241">
        <f>WEEKDAY(B241,2)</f>
        <v/>
      </c>
      <c r="B241" s="3" t="inlineStr">
        <is>
          <t>5/7/1991</t>
        </is>
      </c>
      <c r="C241" s="4" t="n">
        <v>14.8449439173737</v>
      </c>
      <c r="K241" s="8" t="n">
        <v>29563</v>
      </c>
      <c r="L241" t="n">
        <v>130.61</v>
      </c>
      <c r="M241" t="n">
        <v>147.2198</v>
      </c>
      <c r="N241" s="9" t="n"/>
      <c r="O241" s="9" t="n"/>
    </row>
    <row r="242">
      <c r="A242">
        <f>WEEKDAY(B242,2)</f>
        <v/>
      </c>
      <c r="B242" s="3" t="inlineStr">
        <is>
          <t>5/8/1991</t>
        </is>
      </c>
      <c r="C242" s="4" t="n">
        <v>14.668235594923</v>
      </c>
      <c r="K242" s="8" t="n">
        <v>29564</v>
      </c>
      <c r="L242" t="n">
        <v>130.48</v>
      </c>
      <c r="M242" t="n">
        <v>148.144</v>
      </c>
      <c r="N242" s="9" t="n"/>
      <c r="O242" s="9" t="n"/>
    </row>
    <row r="243">
      <c r="A243">
        <f>WEEKDAY(B243,2)</f>
        <v/>
      </c>
      <c r="B243" s="3" t="inlineStr">
        <is>
          <t>5/9/1991</t>
        </is>
      </c>
      <c r="C243" s="4" t="n">
        <v>15.8445434468041</v>
      </c>
      <c r="K243" s="8" t="n">
        <v>29565</v>
      </c>
      <c r="L243" t="n">
        <v>128.26</v>
      </c>
      <c r="M243" t="n">
        <v>144.6544</v>
      </c>
      <c r="N243" s="9" t="n"/>
      <c r="O243" s="9" t="n"/>
    </row>
    <row r="244">
      <c r="A244">
        <f>WEEKDAY(B244,2)</f>
        <v/>
      </c>
      <c r="B244" s="3" t="inlineStr">
        <is>
          <t>5/10/1991</t>
        </is>
      </c>
      <c r="C244" s="4" t="n">
        <v>13.2608078960912</v>
      </c>
      <c r="K244" s="8" t="n">
        <v>29566</v>
      </c>
      <c r="L244" t="n">
        <v>127.36</v>
      </c>
      <c r="M244" t="n">
        <v>144.4014</v>
      </c>
      <c r="N244" s="9" t="n"/>
      <c r="O244" s="9" t="n"/>
    </row>
    <row r="245">
      <c r="A245">
        <f>WEEKDAY(B245,2)</f>
        <v/>
      </c>
      <c r="B245" s="3" t="inlineStr">
        <is>
          <t>5/11/1991</t>
        </is>
      </c>
      <c r="C245" s="4" t="n">
        <v>10.6033221135831</v>
      </c>
      <c r="K245" s="8" t="n">
        <v>29567</v>
      </c>
      <c r="L245" t="n">
        <v>129.23</v>
      </c>
      <c r="M245" t="n">
        <v>144.1273</v>
      </c>
      <c r="N245" s="9" t="n"/>
      <c r="O245" s="9" t="n"/>
    </row>
    <row r="246">
      <c r="A246">
        <f>WEEKDAY(B246,2)</f>
        <v/>
      </c>
      <c r="B246" s="3" t="inlineStr">
        <is>
          <t>5/12/1991</t>
        </is>
      </c>
      <c r="C246" s="4" t="n">
        <v>10.6033221135831</v>
      </c>
      <c r="K246" s="8" t="n">
        <v>29570</v>
      </c>
      <c r="L246" t="n">
        <v>129.45</v>
      </c>
      <c r="M246" t="n">
        <v>143.8848</v>
      </c>
      <c r="N246" s="9" t="n"/>
      <c r="O246" s="9" t="n"/>
    </row>
    <row r="247">
      <c r="A247">
        <f>WEEKDAY(B247,2)</f>
        <v/>
      </c>
      <c r="B247" s="3" t="inlineStr">
        <is>
          <t>5/13/1991</t>
        </is>
      </c>
      <c r="C247" s="4" t="n">
        <v>10.9350721712155</v>
      </c>
      <c r="K247" s="8" t="n">
        <v>29571</v>
      </c>
      <c r="L247" t="n">
        <v>130.6</v>
      </c>
      <c r="M247" t="n">
        <v>141.3019</v>
      </c>
      <c r="N247" s="9" t="n"/>
      <c r="O247" s="9" t="n"/>
    </row>
    <row r="248">
      <c r="A248">
        <f>WEEKDAY(B248,2)</f>
        <v/>
      </c>
      <c r="B248" s="3" t="inlineStr">
        <is>
          <t>5/14/1991</t>
        </is>
      </c>
      <c r="C248" s="4" t="n">
        <v>8.5313282295518</v>
      </c>
      <c r="K248" s="8" t="n">
        <v>29572</v>
      </c>
      <c r="L248" t="n">
        <v>132.89</v>
      </c>
      <c r="M248" t="n">
        <v>137.6964</v>
      </c>
      <c r="N248" s="9" t="n"/>
      <c r="O248" s="9" t="n"/>
    </row>
    <row r="249">
      <c r="A249">
        <f>WEEKDAY(B249,2)</f>
        <v/>
      </c>
      <c r="B249" s="3" t="inlineStr">
        <is>
          <t>5/15/1991</t>
        </is>
      </c>
      <c r="C249" s="4" t="n">
        <v>7.79222850542538</v>
      </c>
      <c r="K249" s="8" t="n">
        <v>29573</v>
      </c>
      <c r="L249" t="n">
        <v>133</v>
      </c>
      <c r="M249" t="n">
        <v>137.5593</v>
      </c>
      <c r="N249" s="9" t="n"/>
      <c r="O249" s="9" t="n"/>
    </row>
    <row r="250">
      <c r="A250">
        <f>WEEKDAY(B250,2)</f>
        <v/>
      </c>
      <c r="B250" s="3" t="inlineStr">
        <is>
          <t>5/16/1991</t>
        </is>
      </c>
      <c r="C250" s="4" t="n">
        <v>8.93445621677291</v>
      </c>
      <c r="K250" s="8" t="n">
        <v>29574</v>
      </c>
      <c r="L250" t="n">
        <v>133.7</v>
      </c>
      <c r="M250" t="n">
        <v>135.2188</v>
      </c>
      <c r="N250" s="9" t="n"/>
      <c r="O250" s="9" t="n"/>
    </row>
    <row r="251">
      <c r="A251">
        <f>WEEKDAY(B251,2)</f>
        <v/>
      </c>
      <c r="B251" s="3" t="inlineStr">
        <is>
          <t>5/17/1991</t>
        </is>
      </c>
      <c r="C251" s="4" t="n">
        <v>8.89849208056201</v>
      </c>
      <c r="K251" s="8" t="n">
        <v>29577</v>
      </c>
      <c r="L251" t="n">
        <v>135.78</v>
      </c>
      <c r="M251" t="n">
        <v>134.27</v>
      </c>
      <c r="N251" s="9" t="n"/>
      <c r="O251" s="9" t="n"/>
    </row>
    <row r="252">
      <c r="A252">
        <f>WEEKDAY(B252,2)</f>
        <v/>
      </c>
      <c r="B252" s="3" t="inlineStr">
        <is>
          <t>5/18/1991</t>
        </is>
      </c>
      <c r="C252" s="4" t="n">
        <v>8.845683904985769</v>
      </c>
      <c r="K252" s="8" t="n">
        <v>29578</v>
      </c>
      <c r="L252" t="n">
        <v>135.3</v>
      </c>
      <c r="M252" t="n">
        <v>136.2415</v>
      </c>
      <c r="N252" s="9" t="n"/>
      <c r="O252" s="9" t="n"/>
    </row>
    <row r="253">
      <c r="A253">
        <f>WEEKDAY(B253,2)</f>
        <v/>
      </c>
      <c r="B253" s="3" t="inlineStr">
        <is>
          <t>5/19/1991</t>
        </is>
      </c>
      <c r="C253" s="4" t="n">
        <v>8.845683904985769</v>
      </c>
      <c r="K253" s="8" t="n">
        <v>29579</v>
      </c>
      <c r="L253" t="n">
        <v>135.88</v>
      </c>
      <c r="M253" t="n">
        <v>136.4734</v>
      </c>
      <c r="N253" s="9" t="n"/>
      <c r="O253" s="9" t="n"/>
    </row>
    <row r="254">
      <c r="A254">
        <f>WEEKDAY(B254,2)</f>
        <v/>
      </c>
      <c r="B254" s="3" t="inlineStr">
        <is>
          <t>5/20/1991</t>
        </is>
      </c>
      <c r="C254" s="4" t="n">
        <v>8.83779136237262</v>
      </c>
      <c r="K254" s="8" t="n">
        <v>29581</v>
      </c>
      <c r="L254" t="n">
        <v>136.57</v>
      </c>
      <c r="M254" t="n">
        <v>137.6858</v>
      </c>
      <c r="N254" s="9" t="n"/>
      <c r="O254" s="9" t="n"/>
    </row>
    <row r="255">
      <c r="A255">
        <f>WEEKDAY(B255,2)</f>
        <v/>
      </c>
      <c r="B255" s="3" t="inlineStr">
        <is>
          <t>5/21/1991</t>
        </is>
      </c>
      <c r="C255" s="4" t="n">
        <v>8.692987465017341</v>
      </c>
      <c r="K255" s="8" t="n">
        <v>29584</v>
      </c>
      <c r="L255" t="n">
        <v>135.03</v>
      </c>
      <c r="M255" t="n">
        <v>140.1001</v>
      </c>
      <c r="N255" s="9" t="n"/>
      <c r="O255" s="9" t="n"/>
    </row>
    <row r="256">
      <c r="A256">
        <f>WEEKDAY(B256,2)</f>
        <v/>
      </c>
      <c r="B256" s="3" t="inlineStr">
        <is>
          <t>5/22/1991</t>
        </is>
      </c>
      <c r="C256" s="4" t="n">
        <v>8.748038157576079</v>
      </c>
      <c r="K256" s="8" t="n">
        <v>29585</v>
      </c>
      <c r="L256" t="n">
        <v>135.33</v>
      </c>
      <c r="M256" t="n">
        <v>140.216</v>
      </c>
      <c r="N256" s="9" t="n"/>
      <c r="O256" s="9" t="n"/>
    </row>
    <row r="257">
      <c r="A257">
        <f>WEEKDAY(B257,2)</f>
        <v/>
      </c>
      <c r="B257" s="3" t="inlineStr">
        <is>
          <t>5/23/1991</t>
        </is>
      </c>
      <c r="C257" s="4" t="n">
        <v>8.131964079893869</v>
      </c>
      <c r="K257" s="8" t="n">
        <v>29586</v>
      </c>
      <c r="L257" t="n">
        <v>135.76</v>
      </c>
      <c r="M257" t="n">
        <v>140.954</v>
      </c>
      <c r="N257" s="9">
        <f>L257/L5-1</f>
        <v/>
      </c>
      <c r="O257" s="9">
        <f>M257/M5-1</f>
        <v/>
      </c>
    </row>
    <row r="258">
      <c r="A258">
        <f>WEEKDAY(B258,2)</f>
        <v/>
      </c>
      <c r="B258" s="3" t="inlineStr">
        <is>
          <t>5/24/1991</t>
        </is>
      </c>
      <c r="C258" s="4" t="n">
        <v>9.143438685921019</v>
      </c>
      <c r="K258" s="8" t="n">
        <v>29588</v>
      </c>
      <c r="L258" t="n">
        <v>136.34</v>
      </c>
      <c r="M258" t="n">
        <v>143.1469</v>
      </c>
      <c r="N258" s="9">
        <f>L258/L6-1</f>
        <v/>
      </c>
      <c r="O258" s="9">
        <f>M258/M6-1</f>
        <v/>
      </c>
    </row>
    <row r="259">
      <c r="A259">
        <f>WEEKDAY(B259,2)</f>
        <v/>
      </c>
      <c r="B259" s="3" t="inlineStr">
        <is>
          <t>5/25/1991</t>
        </is>
      </c>
      <c r="C259" s="4" t="n">
        <v>10.2722861693765</v>
      </c>
      <c r="K259" s="8" t="n">
        <v>29591</v>
      </c>
      <c r="L259" t="n">
        <v>137.97</v>
      </c>
      <c r="M259" t="n">
        <v>142.6408</v>
      </c>
      <c r="N259" s="9">
        <f>L259/L7-1</f>
        <v/>
      </c>
      <c r="O259" s="9">
        <f>M259/M7-1</f>
        <v/>
      </c>
    </row>
    <row r="260">
      <c r="A260">
        <f>WEEKDAY(B260,2)</f>
        <v/>
      </c>
      <c r="B260" s="3" t="inlineStr">
        <is>
          <t>5/26/1991</t>
        </is>
      </c>
      <c r="C260" s="4" t="n">
        <v>10.2722861693765</v>
      </c>
      <c r="K260" s="8" t="n">
        <v>29592</v>
      </c>
      <c r="L260" t="n">
        <v>138.12</v>
      </c>
      <c r="M260" t="n">
        <v>143.2523</v>
      </c>
      <c r="N260" s="9">
        <f>L260/L8-1</f>
        <v/>
      </c>
      <c r="O260" s="9">
        <f>M260/M8-1</f>
        <v/>
      </c>
    </row>
    <row r="261">
      <c r="A261">
        <f>WEEKDAY(B261,2)</f>
        <v/>
      </c>
      <c r="B261" s="3" t="inlineStr">
        <is>
          <t>5/27/1991</t>
        </is>
      </c>
      <c r="C261" s="4" t="n">
        <v>10.2722861693765</v>
      </c>
      <c r="K261" s="8" t="n">
        <v>29593</v>
      </c>
      <c r="L261" t="n">
        <v>135.08</v>
      </c>
      <c r="M261" t="n">
        <v>143.2523</v>
      </c>
      <c r="N261" s="9">
        <f>L261/L9-1</f>
        <v/>
      </c>
      <c r="O261" s="9">
        <f>M261/M9-1</f>
        <v/>
      </c>
    </row>
    <row r="262">
      <c r="A262">
        <f>WEEKDAY(B262,2)</f>
        <v/>
      </c>
      <c r="B262" s="3" t="inlineStr">
        <is>
          <t>5/28/1991</t>
        </is>
      </c>
      <c r="C262" s="4" t="n">
        <v>11.6063965336001</v>
      </c>
      <c r="K262" s="8" t="n">
        <v>29594</v>
      </c>
      <c r="L262" t="n">
        <v>133.06</v>
      </c>
      <c r="M262" t="n">
        <v>143.9797</v>
      </c>
      <c r="N262" s="9">
        <f>L262/L10-1</f>
        <v/>
      </c>
      <c r="O262" s="9">
        <f>M262/M10-1</f>
        <v/>
      </c>
    </row>
    <row r="263">
      <c r="A263">
        <f>WEEKDAY(B263,2)</f>
        <v/>
      </c>
      <c r="B263" s="3" t="inlineStr">
        <is>
          <t>5/29/1991</t>
        </is>
      </c>
      <c r="C263" s="4" t="n">
        <v>9.949423560747791</v>
      </c>
      <c r="K263" s="8" t="n">
        <v>29595</v>
      </c>
      <c r="L263" t="n">
        <v>133.48</v>
      </c>
      <c r="M263" t="n">
        <v>142.3562</v>
      </c>
      <c r="N263" s="9">
        <f>L263/L11-1</f>
        <v/>
      </c>
      <c r="O263" s="9">
        <f>M263/M11-1</f>
        <v/>
      </c>
    </row>
    <row r="264">
      <c r="A264">
        <f>WEEKDAY(B264,2)</f>
        <v/>
      </c>
      <c r="B264" s="3" t="inlineStr">
        <is>
          <t>5/30/1991</t>
        </is>
      </c>
      <c r="C264" s="4" t="n">
        <v>11.0830982675042</v>
      </c>
      <c r="K264" s="8" t="n">
        <v>29598</v>
      </c>
      <c r="L264" t="n">
        <v>133.52</v>
      </c>
      <c r="M264" t="n">
        <v>142.6724</v>
      </c>
      <c r="N264" s="9">
        <f>L264/L12-1</f>
        <v/>
      </c>
      <c r="O264" s="9">
        <f>M264/M12-1</f>
        <v/>
      </c>
    </row>
    <row r="265">
      <c r="A265">
        <f>WEEKDAY(B265,2)</f>
        <v/>
      </c>
      <c r="B265" s="3" t="inlineStr">
        <is>
          <t>5/31/1991</t>
        </is>
      </c>
      <c r="C265" s="4" t="n">
        <v>11.7913855086288</v>
      </c>
      <c r="K265" s="8" t="n">
        <v>29599</v>
      </c>
      <c r="L265" t="n">
        <v>133.29</v>
      </c>
      <c r="M265" t="n">
        <v>143.674</v>
      </c>
      <c r="N265" s="9">
        <f>L265/L13-1</f>
        <v/>
      </c>
      <c r="O265" s="9">
        <f>M265/M13-1</f>
        <v/>
      </c>
    </row>
    <row r="266">
      <c r="A266">
        <f>WEEKDAY(B266,2)</f>
        <v/>
      </c>
      <c r="B266" s="3" t="inlineStr">
        <is>
          <t>6/1/1991</t>
        </is>
      </c>
      <c r="C266" s="4" t="n">
        <v>11.1874869484513</v>
      </c>
      <c r="K266" s="8" t="n">
        <v>29600</v>
      </c>
      <c r="L266" t="n">
        <v>133.47</v>
      </c>
      <c r="M266" t="n">
        <v>143.674</v>
      </c>
      <c r="N266" s="9">
        <f>L266/L14-1</f>
        <v/>
      </c>
      <c r="O266" s="9">
        <f>M266/M14-1</f>
        <v/>
      </c>
    </row>
    <row r="267">
      <c r="A267">
        <f>WEEKDAY(B267,2)</f>
        <v/>
      </c>
      <c r="B267" s="3" t="inlineStr">
        <is>
          <t>6/2/1991</t>
        </is>
      </c>
      <c r="C267" s="4" t="n">
        <v>11.1874869484513</v>
      </c>
      <c r="K267" s="8" t="n">
        <v>29601</v>
      </c>
      <c r="L267" t="n">
        <v>134.22</v>
      </c>
      <c r="M267" t="n">
        <v>144.2878</v>
      </c>
      <c r="N267" s="9">
        <f>L267/L15-1</f>
        <v/>
      </c>
      <c r="O267" s="9">
        <f>M267/M15-1</f>
        <v/>
      </c>
    </row>
    <row r="268">
      <c r="A268">
        <f>WEEKDAY(B268,2)</f>
        <v/>
      </c>
      <c r="B268" s="3" t="inlineStr">
        <is>
          <t>6/3/1991</t>
        </is>
      </c>
      <c r="C268" s="4" t="n">
        <v>10.7194346299651</v>
      </c>
      <c r="K268" s="8" t="n">
        <v>29602</v>
      </c>
      <c r="L268" t="n">
        <v>134.77</v>
      </c>
      <c r="M268" t="n">
        <v>146.0128</v>
      </c>
      <c r="N268" s="9">
        <f>L268/L16-1</f>
        <v/>
      </c>
      <c r="O268" s="9">
        <f>M268/M16-1</f>
        <v/>
      </c>
    </row>
    <row r="269">
      <c r="A269">
        <f>WEEKDAY(B269,2)</f>
        <v/>
      </c>
      <c r="B269" s="3" t="inlineStr">
        <is>
          <t>6/4/1991</t>
        </is>
      </c>
      <c r="C269" s="4" t="n">
        <v>9.343602895694421</v>
      </c>
      <c r="K269" s="8" t="n">
        <v>29605</v>
      </c>
      <c r="L269" t="n">
        <v>134.37</v>
      </c>
      <c r="M269" t="n">
        <v>146.1716</v>
      </c>
      <c r="N269" s="9">
        <f>L269/L17-1</f>
        <v/>
      </c>
      <c r="O269" s="9">
        <f>M269/M17-1</f>
        <v/>
      </c>
    </row>
    <row r="270">
      <c r="A270">
        <f>WEEKDAY(B270,2)</f>
        <v/>
      </c>
      <c r="B270" s="3" t="inlineStr">
        <is>
          <t>6/5/1991</t>
        </is>
      </c>
      <c r="C270" s="4" t="n">
        <v>8.80739454701736</v>
      </c>
      <c r="K270" s="8" t="n">
        <v>29606</v>
      </c>
      <c r="L270" t="n">
        <v>131.65</v>
      </c>
      <c r="M270" t="n">
        <v>142.9543</v>
      </c>
      <c r="N270" s="9">
        <f>L270/L18-1</f>
        <v/>
      </c>
      <c r="O270" s="9">
        <f>M270/M18-1</f>
        <v/>
      </c>
    </row>
    <row r="271">
      <c r="A271">
        <f>WEEKDAY(B271,2)</f>
        <v/>
      </c>
      <c r="B271" s="3" t="inlineStr">
        <is>
          <t>6/6/1991</t>
        </is>
      </c>
      <c r="C271" s="4" t="n">
        <v>8.897037181098399</v>
      </c>
      <c r="K271" s="8" t="n">
        <v>29607</v>
      </c>
      <c r="L271" t="n">
        <v>131.36</v>
      </c>
      <c r="M271" t="n">
        <v>140.8166</v>
      </c>
      <c r="N271" s="9">
        <f>L271/L19-1</f>
        <v/>
      </c>
      <c r="O271" s="9">
        <f>M271/M19-1</f>
        <v/>
      </c>
    </row>
    <row r="272">
      <c r="A272">
        <f>WEEKDAY(B272,2)</f>
        <v/>
      </c>
      <c r="B272" s="3" t="inlineStr">
        <is>
          <t>6/7/1991</t>
        </is>
      </c>
      <c r="C272" s="4" t="n">
        <v>8.23831167368845</v>
      </c>
      <c r="K272" s="8" t="n">
        <v>29608</v>
      </c>
      <c r="L272" t="n">
        <v>130.26</v>
      </c>
      <c r="M272" t="n">
        <v>141.2611</v>
      </c>
      <c r="N272" s="9">
        <f>L272/L20-1</f>
        <v/>
      </c>
      <c r="O272" s="9">
        <f>M272/M20-1</f>
        <v/>
      </c>
    </row>
    <row r="273">
      <c r="A273">
        <f>WEEKDAY(B273,2)</f>
        <v/>
      </c>
      <c r="B273" s="3" t="inlineStr">
        <is>
          <t>6/8/1991</t>
        </is>
      </c>
      <c r="C273" s="4" t="n">
        <v>9.57591888415503</v>
      </c>
      <c r="K273" s="8" t="n">
        <v>29609</v>
      </c>
      <c r="L273" t="n">
        <v>130.23</v>
      </c>
      <c r="M273" t="n">
        <v>141.3034</v>
      </c>
      <c r="N273" s="9">
        <f>L273/L21-1</f>
        <v/>
      </c>
      <c r="O273" s="9">
        <f>M273/M21-1</f>
        <v/>
      </c>
    </row>
    <row r="274">
      <c r="A274">
        <f>WEEKDAY(B274,2)</f>
        <v/>
      </c>
      <c r="B274" s="3" t="inlineStr">
        <is>
          <t>6/9/1991</t>
        </is>
      </c>
      <c r="C274" s="4" t="n">
        <v>9.57591888415503</v>
      </c>
      <c r="K274" s="8" t="n">
        <v>29612</v>
      </c>
      <c r="L274" t="n">
        <v>129.84</v>
      </c>
      <c r="M274" t="n">
        <v>141.06</v>
      </c>
      <c r="N274" s="9">
        <f>L274/L22-1</f>
        <v/>
      </c>
      <c r="O274" s="9">
        <f>M274/M22-1</f>
        <v/>
      </c>
    </row>
    <row r="275">
      <c r="A275">
        <f>WEEKDAY(B275,2)</f>
        <v/>
      </c>
      <c r="B275" s="3" t="inlineStr">
        <is>
          <t>6/10/1991</t>
        </is>
      </c>
      <c r="C275" s="4" t="n">
        <v>9.362502762644279</v>
      </c>
      <c r="K275" s="8" t="n">
        <v>29613</v>
      </c>
      <c r="L275" t="n">
        <v>131.12</v>
      </c>
      <c r="M275" t="n">
        <v>141.2505</v>
      </c>
      <c r="N275" s="9">
        <f>L275/L23-1</f>
        <v/>
      </c>
      <c r="O275" s="9">
        <f>M275/M23-1</f>
        <v/>
      </c>
    </row>
    <row r="276">
      <c r="A276">
        <f>WEEKDAY(B276,2)</f>
        <v/>
      </c>
      <c r="B276" s="3" t="inlineStr">
        <is>
          <t>6/11/1991</t>
        </is>
      </c>
      <c r="C276" s="4" t="n">
        <v>9.164159033283431</v>
      </c>
      <c r="K276" s="8" t="n">
        <v>29614</v>
      </c>
      <c r="L276" t="n">
        <v>130.34</v>
      </c>
      <c r="M276" t="n">
        <v>142.0442</v>
      </c>
      <c r="N276" s="9">
        <f>L276/L24-1</f>
        <v/>
      </c>
      <c r="O276" s="9">
        <f>M276/M24-1</f>
        <v/>
      </c>
    </row>
    <row r="277">
      <c r="A277">
        <f>WEEKDAY(B277,2)</f>
        <v/>
      </c>
      <c r="B277" s="3" t="inlineStr">
        <is>
          <t>6/12/1991</t>
        </is>
      </c>
      <c r="C277" s="4" t="n">
        <v>6.53784310245027</v>
      </c>
      <c r="K277" s="8" t="n">
        <v>29615</v>
      </c>
      <c r="L277" t="n">
        <v>130.24</v>
      </c>
      <c r="M277" t="n">
        <v>142.6263</v>
      </c>
      <c r="N277" s="9">
        <f>L277/L25-1</f>
        <v/>
      </c>
      <c r="O277" s="9">
        <f>M277/M25-1</f>
        <v/>
      </c>
    </row>
    <row r="278">
      <c r="A278">
        <f>WEEKDAY(B278,2)</f>
        <v/>
      </c>
      <c r="B278" s="3" t="inlineStr">
        <is>
          <t>6/13/1991</t>
        </is>
      </c>
      <c r="C278" s="4" t="n">
        <v>7.21578495829682</v>
      </c>
      <c r="K278" s="8" t="n">
        <v>29616</v>
      </c>
      <c r="L278" t="n">
        <v>129.55</v>
      </c>
      <c r="M278" t="n">
        <v>142.203</v>
      </c>
      <c r="N278" s="9">
        <f>L278/L26-1</f>
        <v/>
      </c>
      <c r="O278" s="9">
        <f>M278/M26-1</f>
        <v/>
      </c>
    </row>
    <row r="279">
      <c r="A279">
        <f>WEEKDAY(B279,2)</f>
        <v/>
      </c>
      <c r="B279" s="3" t="inlineStr">
        <is>
          <t>6/14/1991</t>
        </is>
      </c>
      <c r="C279" s="4" t="n">
        <v>9.13340796486384</v>
      </c>
      <c r="K279" s="8" t="n">
        <v>29619</v>
      </c>
      <c r="L279" t="n">
        <v>126.91</v>
      </c>
      <c r="M279" t="n">
        <v>139.3244</v>
      </c>
      <c r="N279" s="9">
        <f>L279/L27-1</f>
        <v/>
      </c>
      <c r="O279" s="9">
        <f>M279/M27-1</f>
        <v/>
      </c>
    </row>
    <row r="280">
      <c r="A280">
        <f>WEEKDAY(B280,2)</f>
        <v/>
      </c>
      <c r="B280" s="3" t="inlineStr">
        <is>
          <t>6/15/1991</t>
        </is>
      </c>
      <c r="C280" s="4" t="n">
        <v>9.12919266863959</v>
      </c>
      <c r="K280" s="8" t="n">
        <v>29620</v>
      </c>
      <c r="L280" t="n">
        <v>128.46</v>
      </c>
      <c r="M280" t="n">
        <v>139.0175</v>
      </c>
      <c r="N280" s="9">
        <f>L280/L28-1</f>
        <v/>
      </c>
      <c r="O280" s="9">
        <f>M280/M28-1</f>
        <v/>
      </c>
    </row>
    <row r="281">
      <c r="A281">
        <f>WEEKDAY(B281,2)</f>
        <v/>
      </c>
      <c r="B281" s="3" t="inlineStr">
        <is>
          <t>6/16/1991</t>
        </is>
      </c>
      <c r="C281" s="4" t="n">
        <v>9.12919266863959</v>
      </c>
      <c r="K281" s="8" t="n">
        <v>29621</v>
      </c>
      <c r="L281" t="n">
        <v>128.59</v>
      </c>
      <c r="M281" t="n">
        <v>137.8534</v>
      </c>
      <c r="N281" s="9">
        <f>L281/L29-1</f>
        <v/>
      </c>
      <c r="O281" s="9">
        <f>M281/M29-1</f>
        <v/>
      </c>
    </row>
    <row r="282">
      <c r="A282">
        <f>WEEKDAY(B282,2)</f>
        <v/>
      </c>
      <c r="B282" s="3" t="inlineStr">
        <is>
          <t>6/17/1991</t>
        </is>
      </c>
      <c r="C282" s="4" t="n">
        <v>8.516312773774739</v>
      </c>
      <c r="K282" s="8" t="n">
        <v>29622</v>
      </c>
      <c r="L282" t="n">
        <v>129.63</v>
      </c>
      <c r="M282" t="n">
        <v>137.8216</v>
      </c>
      <c r="N282" s="9">
        <f>L282/L30-1</f>
        <v/>
      </c>
      <c r="O282" s="9">
        <f>M282/M30-1</f>
        <v/>
      </c>
    </row>
    <row r="283">
      <c r="A283">
        <f>WEEKDAY(B283,2)</f>
        <v/>
      </c>
      <c r="B283" s="3" t="inlineStr">
        <is>
          <t>6/18/1991</t>
        </is>
      </c>
      <c r="C283" s="4" t="n">
        <v>9.90529321418316</v>
      </c>
      <c r="K283" s="8" t="n">
        <v>29623</v>
      </c>
      <c r="L283" t="n">
        <v>130.6</v>
      </c>
      <c r="M283" t="n">
        <v>137.4089</v>
      </c>
      <c r="N283" s="9">
        <f>L283/L31-1</f>
        <v/>
      </c>
      <c r="O283" s="9">
        <f>M283/M31-1</f>
        <v/>
      </c>
    </row>
    <row r="284">
      <c r="A284">
        <f>WEEKDAY(B284,2)</f>
        <v/>
      </c>
      <c r="B284" s="3" t="inlineStr">
        <is>
          <t>6/19/1991</t>
        </is>
      </c>
      <c r="C284" s="4" t="n">
        <v>8.39895968016457</v>
      </c>
      <c r="K284" s="8" t="n">
        <v>29626</v>
      </c>
      <c r="L284" t="n">
        <v>129.27</v>
      </c>
      <c r="M284" t="n">
        <v>138.7635</v>
      </c>
      <c r="N284" s="9">
        <f>L284/L32-1</f>
        <v/>
      </c>
      <c r="O284" s="9">
        <f>M284/M32-1</f>
        <v/>
      </c>
    </row>
    <row r="285">
      <c r="A285">
        <f>WEEKDAY(B285,2)</f>
        <v/>
      </c>
      <c r="B285" s="3" t="inlineStr">
        <is>
          <t>6/20/1991</t>
        </is>
      </c>
      <c r="C285" s="4" t="n">
        <v>8.303044688294211</v>
      </c>
      <c r="K285" s="8" t="n">
        <v>29627</v>
      </c>
      <c r="L285" t="n">
        <v>129.24</v>
      </c>
      <c r="M285" t="n">
        <v>137.938</v>
      </c>
      <c r="N285" s="9">
        <f>L285/L33-1</f>
        <v/>
      </c>
      <c r="O285" s="9">
        <f>M285/M33-1</f>
        <v/>
      </c>
    </row>
    <row r="286">
      <c r="A286">
        <f>WEEKDAY(B286,2)</f>
        <v/>
      </c>
      <c r="B286" s="3" t="inlineStr">
        <is>
          <t>6/21/1991</t>
        </is>
      </c>
      <c r="C286" s="4" t="n">
        <v>8.56103604061285</v>
      </c>
      <c r="K286" s="8" t="n">
        <v>29628</v>
      </c>
      <c r="L286" t="n">
        <v>128.24</v>
      </c>
      <c r="M286" t="n">
        <v>137.8322</v>
      </c>
      <c r="N286" s="9">
        <f>L286/L34-1</f>
        <v/>
      </c>
      <c r="O286" s="9">
        <f>M286/M34-1</f>
        <v/>
      </c>
    </row>
    <row r="287">
      <c r="A287">
        <f>WEEKDAY(B287,2)</f>
        <v/>
      </c>
      <c r="B287" s="3" t="inlineStr">
        <is>
          <t>6/22/1991</t>
        </is>
      </c>
      <c r="C287" s="4" t="n">
        <v>10.1001280638532</v>
      </c>
      <c r="K287" s="8" t="n">
        <v>29629</v>
      </c>
      <c r="L287" t="n">
        <v>127.48</v>
      </c>
      <c r="M287" t="n">
        <v>137.6629</v>
      </c>
      <c r="N287" s="9">
        <f>L287/L35-1</f>
        <v/>
      </c>
      <c r="O287" s="9">
        <f>M287/M35-1</f>
        <v/>
      </c>
    </row>
    <row r="288">
      <c r="A288">
        <f>WEEKDAY(B288,2)</f>
        <v/>
      </c>
      <c r="B288" s="3" t="inlineStr">
        <is>
          <t>6/23/1991</t>
        </is>
      </c>
      <c r="C288" s="4" t="n">
        <v>10.1001280638532</v>
      </c>
      <c r="K288" s="8" t="n">
        <v>29630</v>
      </c>
      <c r="L288" t="n">
        <v>126.98</v>
      </c>
      <c r="M288" t="n">
        <v>134.8575</v>
      </c>
      <c r="N288" s="9">
        <f>L288/L36-1</f>
        <v/>
      </c>
      <c r="O288" s="9">
        <f>M288/M36-1</f>
        <v/>
      </c>
    </row>
    <row r="289">
      <c r="A289">
        <f>WEEKDAY(B289,2)</f>
        <v/>
      </c>
      <c r="B289" s="3" t="inlineStr">
        <is>
          <t>6/24/1991</t>
        </is>
      </c>
      <c r="C289" s="4" t="n">
        <v>8.173261458736651</v>
      </c>
      <c r="K289" s="8" t="n">
        <v>29634</v>
      </c>
      <c r="L289" t="n">
        <v>127.81</v>
      </c>
      <c r="M289" t="n">
        <v>136.5046</v>
      </c>
      <c r="N289" s="9">
        <f>L289/L37-1</f>
        <v/>
      </c>
      <c r="O289" s="9">
        <f>M289/M37-1</f>
        <v/>
      </c>
    </row>
    <row r="290">
      <c r="A290">
        <f>WEEKDAY(B290,2)</f>
        <v/>
      </c>
      <c r="B290" s="3" t="inlineStr">
        <is>
          <t>6/25/1991</t>
        </is>
      </c>
      <c r="C290" s="4" t="n">
        <v>8.988037562292289</v>
      </c>
      <c r="K290" s="8" t="n">
        <v>29635</v>
      </c>
      <c r="L290" t="n">
        <v>128.48</v>
      </c>
      <c r="M290" t="n">
        <v>136.6428</v>
      </c>
      <c r="N290" s="9">
        <f>L290/L38-1</f>
        <v/>
      </c>
      <c r="O290" s="9">
        <f>M290/M38-1</f>
        <v/>
      </c>
    </row>
    <row r="291">
      <c r="A291">
        <f>WEEKDAY(B291,2)</f>
        <v/>
      </c>
      <c r="B291" s="3" t="inlineStr">
        <is>
          <t>6/26/1991</t>
        </is>
      </c>
      <c r="C291" s="4" t="n">
        <v>9.340629094099761</v>
      </c>
      <c r="K291" s="8" t="n">
        <v>29636</v>
      </c>
      <c r="L291" t="n">
        <v>126.61</v>
      </c>
      <c r="M291" t="n">
        <v>137.7479</v>
      </c>
      <c r="N291" s="9">
        <f>L291/L39-1</f>
        <v/>
      </c>
      <c r="O291" s="9">
        <f>M291/M39-1</f>
        <v/>
      </c>
    </row>
    <row r="292">
      <c r="A292">
        <f>WEEKDAY(B292,2)</f>
        <v/>
      </c>
      <c r="B292" s="3" t="inlineStr">
        <is>
          <t>6/27/1991</t>
        </is>
      </c>
      <c r="C292" s="4" t="n">
        <v>9.21045670768417</v>
      </c>
      <c r="K292" s="8" t="n">
        <v>29637</v>
      </c>
      <c r="L292" t="n">
        <v>126.58</v>
      </c>
      <c r="M292" t="n">
        <v>138.7786</v>
      </c>
      <c r="N292" s="9">
        <f>L292/L40-1</f>
        <v/>
      </c>
      <c r="O292" s="9">
        <f>M292/M40-1</f>
        <v/>
      </c>
    </row>
    <row r="293">
      <c r="A293">
        <f>WEEKDAY(B293,2)</f>
        <v/>
      </c>
      <c r="B293" s="3" t="inlineStr">
        <is>
          <t>6/28/1991</t>
        </is>
      </c>
      <c r="C293" s="4" t="n">
        <v>7.53180810292367</v>
      </c>
      <c r="K293" s="8" t="n">
        <v>29640</v>
      </c>
      <c r="L293" t="n">
        <v>127.35</v>
      </c>
      <c r="M293" t="n">
        <v>137.3653</v>
      </c>
      <c r="N293" s="9">
        <f>L293/L41-1</f>
        <v/>
      </c>
      <c r="O293" s="9">
        <f>M293/M41-1</f>
        <v/>
      </c>
    </row>
    <row r="294">
      <c r="A294">
        <f>WEEKDAY(B294,2)</f>
        <v/>
      </c>
      <c r="B294" s="3" t="inlineStr">
        <is>
          <t>6/29/1991</t>
        </is>
      </c>
      <c r="C294" s="4" t="n">
        <v>7.39426821742193</v>
      </c>
      <c r="K294" s="8" t="n">
        <v>29641</v>
      </c>
      <c r="L294" t="n">
        <v>127.39</v>
      </c>
      <c r="M294" t="n">
        <v>137.3335</v>
      </c>
      <c r="N294" s="9">
        <f>L294/L42-1</f>
        <v/>
      </c>
      <c r="O294" s="9">
        <f>M294/M42-1</f>
        <v/>
      </c>
    </row>
    <row r="295">
      <c r="A295">
        <f>WEEKDAY(B295,2)</f>
        <v/>
      </c>
      <c r="B295" s="3" t="inlineStr">
        <is>
          <t>6/30/1991</t>
        </is>
      </c>
      <c r="C295" s="4" t="n">
        <v>7.39426821742193</v>
      </c>
      <c r="K295" s="8" t="n">
        <v>29642</v>
      </c>
      <c r="L295" t="n">
        <v>128.52</v>
      </c>
      <c r="M295" t="n">
        <v>136.2708</v>
      </c>
      <c r="N295" s="9">
        <f>L295/L43-1</f>
        <v/>
      </c>
      <c r="O295" s="9">
        <f>M295/M43-1</f>
        <v/>
      </c>
    </row>
    <row r="296">
      <c r="A296">
        <f>WEEKDAY(B296,2)</f>
        <v/>
      </c>
      <c r="B296" s="3" t="inlineStr">
        <is>
          <t>7/1/1991</t>
        </is>
      </c>
      <c r="C296" s="4" t="n">
        <v>9.35431160983318</v>
      </c>
      <c r="K296" s="8" t="n">
        <v>29643</v>
      </c>
      <c r="L296" t="n">
        <v>130.1</v>
      </c>
      <c r="M296" t="n">
        <v>135.4632</v>
      </c>
      <c r="N296" s="9">
        <f>L296/L44-1</f>
        <v/>
      </c>
      <c r="O296" s="9">
        <f>M296/M44-1</f>
        <v/>
      </c>
    </row>
    <row r="297">
      <c r="A297">
        <f>WEEKDAY(B297,2)</f>
        <v/>
      </c>
      <c r="B297" s="3" t="inlineStr">
        <is>
          <t>7/2/1991</t>
        </is>
      </c>
      <c r="C297" s="4" t="n">
        <v>8.760234780941969</v>
      </c>
      <c r="K297" s="8" t="n">
        <v>29644</v>
      </c>
      <c r="L297" t="n">
        <v>131.27</v>
      </c>
      <c r="M297" t="n">
        <v>134.9319</v>
      </c>
      <c r="N297" s="9">
        <f>L297/L45-1</f>
        <v/>
      </c>
      <c r="O297" s="9">
        <f>M297/M45-1</f>
        <v/>
      </c>
    </row>
    <row r="298">
      <c r="A298">
        <f>WEEKDAY(B298,2)</f>
        <v/>
      </c>
      <c r="B298" s="3" t="inlineStr">
        <is>
          <t>7/3/1991</t>
        </is>
      </c>
      <c r="C298" s="4" t="n">
        <v>7.38089831893045</v>
      </c>
      <c r="K298" s="8" t="n">
        <v>29647</v>
      </c>
      <c r="L298" t="n">
        <v>132.01</v>
      </c>
      <c r="M298" t="n">
        <v>134.9319</v>
      </c>
      <c r="N298" s="9">
        <f>L298/L46-1</f>
        <v/>
      </c>
      <c r="O298" s="9">
        <f>M298/M46-1</f>
        <v/>
      </c>
    </row>
    <row r="299">
      <c r="A299">
        <f>WEEKDAY(B299,2)</f>
        <v/>
      </c>
      <c r="B299" s="3" t="inlineStr">
        <is>
          <t>7/4/1991</t>
        </is>
      </c>
      <c r="C299" s="4" t="n">
        <v>7.38089831893045</v>
      </c>
      <c r="K299" s="8" t="n">
        <v>29648</v>
      </c>
      <c r="L299" t="n">
        <v>130.56</v>
      </c>
      <c r="M299" t="n">
        <v>135.8139</v>
      </c>
      <c r="N299" s="9">
        <f>L299/L47-1</f>
        <v/>
      </c>
      <c r="O299" s="9">
        <f>M299/M47-1</f>
        <v/>
      </c>
    </row>
    <row r="300">
      <c r="A300">
        <f>WEEKDAY(B300,2)</f>
        <v/>
      </c>
      <c r="B300" s="3" t="inlineStr">
        <is>
          <t>7/5/1991</t>
        </is>
      </c>
      <c r="C300" s="4" t="n">
        <v>8.95275522789143</v>
      </c>
      <c r="K300" s="8" t="n">
        <v>29649</v>
      </c>
      <c r="L300" t="n">
        <v>130.86</v>
      </c>
      <c r="M300" t="n">
        <v>136.5259</v>
      </c>
      <c r="N300" s="9">
        <f>L300/L48-1</f>
        <v/>
      </c>
      <c r="O300" s="9">
        <f>M300/M48-1</f>
        <v/>
      </c>
    </row>
    <row r="301">
      <c r="A301">
        <f>WEEKDAY(B301,2)</f>
        <v/>
      </c>
      <c r="B301" s="3" t="inlineStr">
        <is>
          <t>7/6/1991</t>
        </is>
      </c>
      <c r="C301" s="4" t="n">
        <v>8.1198434209405</v>
      </c>
      <c r="K301" s="8" t="n">
        <v>29650</v>
      </c>
      <c r="L301" t="n">
        <v>129.93</v>
      </c>
      <c r="M301" t="n">
        <v>134.5388</v>
      </c>
      <c r="N301" s="9">
        <f>L301/L49-1</f>
        <v/>
      </c>
      <c r="O301" s="9">
        <f>M301/M49-1</f>
        <v/>
      </c>
    </row>
    <row r="302">
      <c r="A302">
        <f>WEEKDAY(B302,2)</f>
        <v/>
      </c>
      <c r="B302" s="3" t="inlineStr">
        <is>
          <t>7/7/1991</t>
        </is>
      </c>
      <c r="C302" s="4" t="n">
        <v>8.1198434209405</v>
      </c>
      <c r="K302" s="8" t="n">
        <v>29651</v>
      </c>
      <c r="L302" t="n">
        <v>129.85</v>
      </c>
      <c r="M302" t="n">
        <v>134.5069</v>
      </c>
      <c r="N302" s="9">
        <f>L302/L50-1</f>
        <v/>
      </c>
      <c r="O302" s="9">
        <f>M302/M50-1</f>
        <v/>
      </c>
    </row>
    <row r="303">
      <c r="A303">
        <f>WEEKDAY(B303,2)</f>
        <v/>
      </c>
      <c r="B303" s="3" t="inlineStr">
        <is>
          <t>7/8/1991</t>
        </is>
      </c>
      <c r="C303" s="4" t="n">
        <v>9.23694248552853</v>
      </c>
      <c r="K303" s="8" t="n">
        <v>29654</v>
      </c>
      <c r="L303" t="n">
        <v>131.12</v>
      </c>
      <c r="M303" t="n">
        <v>135.3251</v>
      </c>
      <c r="N303" s="9">
        <f>L303/L51-1</f>
        <v/>
      </c>
      <c r="O303" s="9">
        <f>M303/M51-1</f>
        <v/>
      </c>
    </row>
    <row r="304">
      <c r="A304">
        <f>WEEKDAY(B304,2)</f>
        <v/>
      </c>
      <c r="B304" s="3" t="inlineStr">
        <is>
          <t>7/9/1991</t>
        </is>
      </c>
      <c r="C304" s="4" t="n">
        <v>8.376716176844409</v>
      </c>
      <c r="K304" s="8" t="n">
        <v>29655</v>
      </c>
      <c r="L304" t="n">
        <v>130.46</v>
      </c>
      <c r="M304" t="n">
        <v>135.3676</v>
      </c>
      <c r="N304" s="9">
        <f>L304/L52-1</f>
        <v/>
      </c>
      <c r="O304" s="9">
        <f>M304/M52-1</f>
        <v/>
      </c>
    </row>
    <row r="305">
      <c r="A305">
        <f>WEEKDAY(B305,2)</f>
        <v/>
      </c>
      <c r="B305" s="3" t="inlineStr">
        <is>
          <t>7/10/1991</t>
        </is>
      </c>
      <c r="C305" s="4" t="n">
        <v>9.189101758730709</v>
      </c>
      <c r="K305" s="8" t="n">
        <v>29656</v>
      </c>
      <c r="L305" t="n">
        <v>129.95</v>
      </c>
      <c r="M305" t="n">
        <v>136.5684</v>
      </c>
      <c r="N305" s="9">
        <f>L305/L53-1</f>
        <v/>
      </c>
      <c r="O305" s="9">
        <f>M305/M53-1</f>
        <v/>
      </c>
    </row>
    <row r="306">
      <c r="A306">
        <f>WEEKDAY(B306,2)</f>
        <v/>
      </c>
      <c r="B306" s="3" t="inlineStr">
        <is>
          <t>7/11/1991</t>
        </is>
      </c>
      <c r="C306" s="4" t="n">
        <v>8.108174211447141</v>
      </c>
      <c r="K306" s="8" t="n">
        <v>29657</v>
      </c>
      <c r="L306" t="n">
        <v>133.19</v>
      </c>
      <c r="M306" t="n">
        <v>138.2473</v>
      </c>
      <c r="N306" s="9">
        <f>L306/L54-1</f>
        <v/>
      </c>
      <c r="O306" s="9">
        <f>M306/M54-1</f>
        <v/>
      </c>
    </row>
    <row r="307">
      <c r="A307">
        <f>WEEKDAY(B307,2)</f>
        <v/>
      </c>
      <c r="B307" s="3" t="inlineStr">
        <is>
          <t>7/12/1991</t>
        </is>
      </c>
      <c r="C307" s="4" t="n">
        <v>7.79255061644779</v>
      </c>
      <c r="K307" s="8" t="n">
        <v>29658</v>
      </c>
      <c r="L307" t="n">
        <v>133.11</v>
      </c>
      <c r="M307" t="n">
        <v>140.0538</v>
      </c>
      <c r="N307" s="9">
        <f>L307/L55-1</f>
        <v/>
      </c>
      <c r="O307" s="9">
        <f>M307/M55-1</f>
        <v/>
      </c>
    </row>
    <row r="308">
      <c r="A308">
        <f>WEEKDAY(B308,2)</f>
        <v/>
      </c>
      <c r="B308" s="3" t="inlineStr">
        <is>
          <t>7/13/1991</t>
        </is>
      </c>
      <c r="C308" s="4" t="n">
        <v>7.24376298048373</v>
      </c>
      <c r="K308" s="8" t="n">
        <v>29661</v>
      </c>
      <c r="L308" t="n">
        <v>134.68</v>
      </c>
      <c r="M308" t="n">
        <v>140.8433</v>
      </c>
      <c r="N308" s="9">
        <f>L308/L56-1</f>
        <v/>
      </c>
      <c r="O308" s="9">
        <f>M308/M56-1</f>
        <v/>
      </c>
    </row>
    <row r="309">
      <c r="A309">
        <f>WEEKDAY(B309,2)</f>
        <v/>
      </c>
      <c r="B309" s="3" t="inlineStr">
        <is>
          <t>7/14/1991</t>
        </is>
      </c>
      <c r="C309" s="4" t="n">
        <v>7.24376298048373</v>
      </c>
      <c r="K309" s="8" t="n">
        <v>29662</v>
      </c>
      <c r="L309" t="n">
        <v>133.92</v>
      </c>
      <c r="M309" t="n">
        <v>139.2963</v>
      </c>
      <c r="N309" s="9">
        <f>L309/L57-1</f>
        <v/>
      </c>
      <c r="O309" s="9">
        <f>M309/M57-1</f>
        <v/>
      </c>
    </row>
    <row r="310">
      <c r="A310">
        <f>WEEKDAY(B310,2)</f>
        <v/>
      </c>
      <c r="B310" s="3" t="inlineStr">
        <is>
          <t>7/15/1991</t>
        </is>
      </c>
      <c r="C310" s="4" t="n">
        <v>7.86649243883606</v>
      </c>
      <c r="K310" s="8" t="n">
        <v>29663</v>
      </c>
      <c r="L310" t="n">
        <v>134.22</v>
      </c>
      <c r="M310" t="n">
        <v>139.6163</v>
      </c>
      <c r="N310" s="9">
        <f>L310/L58-1</f>
        <v/>
      </c>
      <c r="O310" s="9">
        <f>M310/M58-1</f>
        <v/>
      </c>
    </row>
    <row r="311">
      <c r="A311">
        <f>WEEKDAY(B311,2)</f>
        <v/>
      </c>
      <c r="B311" s="3" t="inlineStr">
        <is>
          <t>7/16/1991</t>
        </is>
      </c>
      <c r="C311" s="4" t="n">
        <v>7.12905598527493</v>
      </c>
      <c r="K311" s="8" t="n">
        <v>29664</v>
      </c>
      <c r="L311" t="n">
        <v>133.46</v>
      </c>
      <c r="M311" t="n">
        <v>138.6241</v>
      </c>
      <c r="N311" s="9">
        <f>L311/L59-1</f>
        <v/>
      </c>
      <c r="O311" s="9">
        <f>M311/M59-1</f>
        <v/>
      </c>
    </row>
    <row r="312">
      <c r="A312">
        <f>WEEKDAY(B312,2)</f>
        <v/>
      </c>
      <c r="B312" s="3" t="inlineStr">
        <is>
          <t>7/17/1991</t>
        </is>
      </c>
      <c r="C312" s="4" t="n">
        <v>7.44743230116651</v>
      </c>
      <c r="K312" s="8" t="n">
        <v>29665</v>
      </c>
      <c r="L312" t="n">
        <v>134.08</v>
      </c>
      <c r="M312" t="n">
        <v>138.5388</v>
      </c>
      <c r="N312" s="9">
        <f>L312/L60-1</f>
        <v/>
      </c>
      <c r="O312" s="9">
        <f>M312/M60-1</f>
        <v/>
      </c>
    </row>
    <row r="313">
      <c r="A313">
        <f>WEEKDAY(B313,2)</f>
        <v/>
      </c>
      <c r="B313" s="3" t="inlineStr">
        <is>
          <t>7/18/1991</t>
        </is>
      </c>
      <c r="C313" s="4" t="n">
        <v>9.60881288129314</v>
      </c>
      <c r="K313" s="8" t="n">
        <v>29668</v>
      </c>
      <c r="L313" t="n">
        <v>135.69</v>
      </c>
      <c r="M313" t="n">
        <v>139.8937</v>
      </c>
      <c r="N313" s="9">
        <f>L313/L61-1</f>
        <v/>
      </c>
      <c r="O313" s="9">
        <f>M313/M61-1</f>
        <v/>
      </c>
    </row>
    <row r="314">
      <c r="A314">
        <f>WEEKDAY(B314,2)</f>
        <v/>
      </c>
      <c r="B314" s="3" t="inlineStr">
        <is>
          <t>7/19/1991</t>
        </is>
      </c>
      <c r="C314" s="4" t="n">
        <v>8.952309207388449</v>
      </c>
      <c r="K314" s="8" t="n">
        <v>29669</v>
      </c>
      <c r="L314" t="n">
        <v>134.67</v>
      </c>
      <c r="M314" t="n">
        <v>139.1896</v>
      </c>
      <c r="N314" s="9">
        <f>L314/L62-1</f>
        <v/>
      </c>
      <c r="O314" s="9">
        <f>M314/M62-1</f>
        <v/>
      </c>
    </row>
    <row r="315">
      <c r="A315">
        <f>WEEKDAY(B315,2)</f>
        <v/>
      </c>
      <c r="B315" s="3" t="inlineStr">
        <is>
          <t>7/20/1991</t>
        </is>
      </c>
      <c r="C315" s="4" t="n">
        <v>10.0689052295983</v>
      </c>
      <c r="K315" s="8" t="n">
        <v>29670</v>
      </c>
      <c r="L315" t="n">
        <v>137.11</v>
      </c>
      <c r="M315" t="n">
        <v>138.6454</v>
      </c>
      <c r="N315" s="9">
        <f>L315/L63-1</f>
        <v/>
      </c>
      <c r="O315" s="9">
        <f>M315/M63-1</f>
        <v/>
      </c>
    </row>
    <row r="316">
      <c r="A316">
        <f>WEEKDAY(B316,2)</f>
        <v/>
      </c>
      <c r="B316" s="3" t="inlineStr">
        <is>
          <t>7/21/1991</t>
        </is>
      </c>
      <c r="C316" s="4" t="n">
        <v>10.0689052295983</v>
      </c>
      <c r="K316" s="8" t="n">
        <v>29671</v>
      </c>
      <c r="L316" t="n">
        <v>136.27</v>
      </c>
      <c r="M316" t="n">
        <v>142.1022</v>
      </c>
      <c r="N316" s="9">
        <f>L316/L64-1</f>
        <v/>
      </c>
      <c r="O316" s="9">
        <f>M316/M64-1</f>
        <v/>
      </c>
    </row>
    <row r="317">
      <c r="A317">
        <f>WEEKDAY(B317,2)</f>
        <v/>
      </c>
      <c r="B317" s="3" t="inlineStr">
        <is>
          <t>7/22/1991</t>
        </is>
      </c>
      <c r="C317" s="4" t="n">
        <v>9.693046835922249</v>
      </c>
      <c r="K317" s="8" t="n">
        <v>29672</v>
      </c>
      <c r="L317" t="n">
        <v>134.65</v>
      </c>
      <c r="M317" t="n">
        <v>142.0169</v>
      </c>
      <c r="N317" s="9">
        <f>L317/L65-1</f>
        <v/>
      </c>
      <c r="O317" s="9">
        <f>M317/M65-1</f>
        <v/>
      </c>
    </row>
    <row r="318">
      <c r="A318">
        <f>WEEKDAY(B318,2)</f>
        <v/>
      </c>
      <c r="B318" s="3" t="inlineStr">
        <is>
          <t>7/23/1991</t>
        </is>
      </c>
      <c r="C318" s="4" t="n">
        <v>10.6185303407988</v>
      </c>
      <c r="K318" s="8" t="n">
        <v>29675</v>
      </c>
      <c r="L318" t="n">
        <v>134.28</v>
      </c>
      <c r="M318" t="n">
        <v>143.692</v>
      </c>
      <c r="N318" s="9">
        <f>L318/L66-1</f>
        <v/>
      </c>
      <c r="O318" s="9">
        <f>M318/M66-1</f>
        <v/>
      </c>
    </row>
    <row r="319">
      <c r="A319">
        <f>WEEKDAY(B319,2)</f>
        <v/>
      </c>
      <c r="B319" s="3" t="inlineStr">
        <is>
          <t>7/24/1991</t>
        </is>
      </c>
      <c r="C319" s="4" t="n">
        <v>10.2444724020644</v>
      </c>
      <c r="K319" s="8" t="n">
        <v>29676</v>
      </c>
      <c r="L319" t="n">
        <v>136</v>
      </c>
      <c r="M319" t="n">
        <v>142.8811</v>
      </c>
      <c r="N319" s="9">
        <f>L319/L67-1</f>
        <v/>
      </c>
      <c r="O319" s="9">
        <f>M319/M67-1</f>
        <v/>
      </c>
    </row>
    <row r="320">
      <c r="A320">
        <f>WEEKDAY(B320,2)</f>
        <v/>
      </c>
      <c r="B320" s="3" t="inlineStr">
        <is>
          <t>7/25/1991</t>
        </is>
      </c>
      <c r="C320" s="4" t="n">
        <v>10.5127071940876</v>
      </c>
      <c r="K320" s="8" t="n">
        <v>29677</v>
      </c>
      <c r="L320" t="n">
        <v>136.57</v>
      </c>
      <c r="M320" t="n">
        <v>143.2012</v>
      </c>
      <c r="N320" s="9">
        <f>L320/L68-1</f>
        <v/>
      </c>
      <c r="O320" s="9">
        <f>M320/M68-1</f>
        <v/>
      </c>
    </row>
    <row r="321">
      <c r="A321">
        <f>WEEKDAY(B321,2)</f>
        <v/>
      </c>
      <c r="B321" s="3" t="inlineStr">
        <is>
          <t>7/26/1991</t>
        </is>
      </c>
      <c r="C321" s="4" t="n">
        <v>10.8686439420467</v>
      </c>
      <c r="K321" s="8" t="n">
        <v>29678</v>
      </c>
      <c r="L321" t="n">
        <v>136.32</v>
      </c>
      <c r="M321" t="n">
        <v>142.3903</v>
      </c>
      <c r="N321" s="9">
        <f>L321/L69-1</f>
        <v/>
      </c>
      <c r="O321" s="9">
        <f>M321/M69-1</f>
        <v/>
      </c>
    </row>
    <row r="322">
      <c r="A322">
        <f>WEEKDAY(B322,2)</f>
        <v/>
      </c>
      <c r="B322" s="3" t="inlineStr">
        <is>
          <t>7/27/1991</t>
        </is>
      </c>
      <c r="C322" s="4" t="n">
        <v>11.625130274317</v>
      </c>
      <c r="K322" s="8" t="n">
        <v>29679</v>
      </c>
      <c r="L322" t="n">
        <v>135.49</v>
      </c>
      <c r="M322" t="n">
        <v>143.0518</v>
      </c>
      <c r="N322" s="9">
        <f>L322/L70-1</f>
        <v/>
      </c>
      <c r="O322" s="9">
        <f>M322/M70-1</f>
        <v/>
      </c>
    </row>
    <row r="323">
      <c r="A323">
        <f>WEEKDAY(B323,2)</f>
        <v/>
      </c>
      <c r="B323" s="3" t="inlineStr">
        <is>
          <t>7/28/1991</t>
        </is>
      </c>
      <c r="C323" s="4" t="n">
        <v>11.625130274317</v>
      </c>
      <c r="K323" s="8" t="n">
        <v>29682</v>
      </c>
      <c r="L323" t="n">
        <v>133.93</v>
      </c>
      <c r="M323" t="n">
        <v>144.7695</v>
      </c>
      <c r="N323" s="9">
        <f>L323/L71-1</f>
        <v/>
      </c>
      <c r="O323" s="9">
        <f>M323/M71-1</f>
        <v/>
      </c>
    </row>
    <row r="324">
      <c r="A324">
        <f>WEEKDAY(B324,2)</f>
        <v/>
      </c>
      <c r="B324" s="3" t="inlineStr">
        <is>
          <t>7/29/1991</t>
        </is>
      </c>
      <c r="C324" s="4" t="n">
        <v>12.2964732710566</v>
      </c>
      <c r="K324" s="8" t="n">
        <v>29683</v>
      </c>
      <c r="L324" t="n">
        <v>133.91</v>
      </c>
      <c r="M324" t="n">
        <v>143.6813</v>
      </c>
      <c r="N324" s="9">
        <f>L324/L72-1</f>
        <v/>
      </c>
      <c r="O324" s="9">
        <f>M324/M72-1</f>
        <v/>
      </c>
    </row>
    <row r="325">
      <c r="A325">
        <f>WEEKDAY(B325,2)</f>
        <v/>
      </c>
      <c r="B325" s="3" t="inlineStr">
        <is>
          <t>7/30/1991</t>
        </is>
      </c>
      <c r="C325" s="4" t="n">
        <v>12.6644955256741</v>
      </c>
      <c r="K325" s="8" t="n">
        <v>29684</v>
      </c>
      <c r="L325" t="n">
        <v>134.31</v>
      </c>
      <c r="M325" t="n">
        <v>146.2846</v>
      </c>
      <c r="N325" s="9">
        <f>L325/L73-1</f>
        <v/>
      </c>
      <c r="O325" s="9">
        <f>M325/M73-1</f>
        <v/>
      </c>
    </row>
    <row r="326">
      <c r="A326">
        <f>WEEKDAY(B326,2)</f>
        <v/>
      </c>
      <c r="B326" s="3" t="inlineStr">
        <is>
          <t>7/31/1991</t>
        </is>
      </c>
      <c r="C326" s="4" t="n">
        <v>12.7614703922636</v>
      </c>
      <c r="K326" s="8" t="n">
        <v>29685</v>
      </c>
      <c r="L326" t="n">
        <v>134.67</v>
      </c>
      <c r="M326" t="n">
        <v>145.3883</v>
      </c>
      <c r="N326" s="9">
        <f>L326/L74-1</f>
        <v/>
      </c>
      <c r="O326" s="9">
        <f>M326/M74-1</f>
        <v/>
      </c>
    </row>
    <row r="327">
      <c r="A327">
        <f>WEEKDAY(B327,2)</f>
        <v/>
      </c>
      <c r="B327" s="3" t="inlineStr">
        <is>
          <t>8/1/1991</t>
        </is>
      </c>
      <c r="C327" s="4" t="n">
        <v>12.761055127058</v>
      </c>
      <c r="K327" s="8" t="n">
        <v>29686</v>
      </c>
      <c r="L327" t="n">
        <v>134.51</v>
      </c>
      <c r="M327" t="n">
        <v>143.6599</v>
      </c>
      <c r="N327" s="9">
        <f>L327/L75-1</f>
        <v/>
      </c>
      <c r="O327" s="9">
        <f>M327/M75-1</f>
        <v/>
      </c>
    </row>
    <row r="328">
      <c r="A328">
        <f>WEEKDAY(B328,2)</f>
        <v/>
      </c>
      <c r="B328" s="3" t="inlineStr">
        <is>
          <t>8/2/1991</t>
        </is>
      </c>
      <c r="C328" s="4" t="n">
        <v>14.0722519321029</v>
      </c>
      <c r="K328" s="8" t="n">
        <v>29689</v>
      </c>
      <c r="L328" t="n">
        <v>133.15</v>
      </c>
      <c r="M328" t="n">
        <v>143.2652</v>
      </c>
      <c r="N328" s="9">
        <f>L328/L76-1</f>
        <v/>
      </c>
      <c r="O328" s="9">
        <f>M328/M76-1</f>
        <v/>
      </c>
    </row>
    <row r="329">
      <c r="A329">
        <f>WEEKDAY(B329,2)</f>
        <v/>
      </c>
      <c r="B329" s="3" t="inlineStr">
        <is>
          <t>8/3/1991</t>
        </is>
      </c>
      <c r="C329" s="4" t="n">
        <v>16.2427874616648</v>
      </c>
      <c r="K329" s="8" t="n">
        <v>29690</v>
      </c>
      <c r="L329" t="n">
        <v>132.68</v>
      </c>
      <c r="M329" t="n">
        <v>145.6551</v>
      </c>
      <c r="N329" s="9">
        <f>L329/L77-1</f>
        <v/>
      </c>
      <c r="O329" s="9">
        <f>M329/M77-1</f>
        <v/>
      </c>
    </row>
    <row r="330">
      <c r="A330">
        <f>WEEKDAY(B330,2)</f>
        <v/>
      </c>
      <c r="B330" s="3" t="inlineStr">
        <is>
          <t>8/4/1991</t>
        </is>
      </c>
      <c r="C330" s="4" t="n">
        <v>16.2427874616648</v>
      </c>
      <c r="K330" s="8" t="n">
        <v>29691</v>
      </c>
      <c r="L330" t="n">
        <v>134.17</v>
      </c>
      <c r="M330" t="n">
        <v>146.2655</v>
      </c>
      <c r="N330" s="9">
        <f>L330/L78-1</f>
        <v/>
      </c>
      <c r="O330" s="9">
        <f>M330/M78-1</f>
        <v/>
      </c>
    </row>
    <row r="331">
      <c r="A331">
        <f>WEEKDAY(B331,2)</f>
        <v/>
      </c>
      <c r="B331" s="3" t="inlineStr">
        <is>
          <t>8/5/1991</t>
        </is>
      </c>
      <c r="C331" s="4" t="n">
        <v>15.6528372835686</v>
      </c>
      <c r="K331" s="8" t="n">
        <v>29692</v>
      </c>
      <c r="L331" t="n">
        <v>134.7</v>
      </c>
      <c r="M331" t="n">
        <v>145.9978</v>
      </c>
      <c r="N331" s="9">
        <f>L331/L79-1</f>
        <v/>
      </c>
      <c r="O331" s="9">
        <f>M331/M79-1</f>
        <v/>
      </c>
    </row>
    <row r="332">
      <c r="A332">
        <f>WEEKDAY(B332,2)</f>
        <v/>
      </c>
      <c r="B332" s="3" t="inlineStr">
        <is>
          <t>8/6/1991</t>
        </is>
      </c>
      <c r="C332" s="4" t="n">
        <v>20.9556719670583</v>
      </c>
      <c r="K332" s="8" t="n">
        <v>29696</v>
      </c>
      <c r="L332" t="n">
        <v>135.45</v>
      </c>
      <c r="M332" t="n">
        <v>145.1089</v>
      </c>
      <c r="N332" s="9">
        <f>L332/L80-1</f>
        <v/>
      </c>
      <c r="O332" s="9">
        <f>M332/M80-1</f>
        <v/>
      </c>
    </row>
    <row r="333">
      <c r="A333">
        <f>WEEKDAY(B333,2)</f>
        <v/>
      </c>
      <c r="B333" s="3" t="inlineStr">
        <is>
          <t>8/7/1991</t>
        </is>
      </c>
      <c r="C333" s="4" t="n">
        <v>20.7853794268269</v>
      </c>
      <c r="K333" s="8" t="n">
        <v>29697</v>
      </c>
      <c r="L333" t="n">
        <v>134.23</v>
      </c>
      <c r="M333" t="n">
        <v>143.4381</v>
      </c>
      <c r="N333" s="9">
        <f>L333/L81-1</f>
        <v/>
      </c>
      <c r="O333" s="9">
        <f>M333/M81-1</f>
        <v/>
      </c>
    </row>
    <row r="334">
      <c r="A334">
        <f>WEEKDAY(B334,2)</f>
        <v/>
      </c>
      <c r="B334" s="3" t="inlineStr">
        <is>
          <t>8/8/1991</t>
        </is>
      </c>
      <c r="C334" s="4" t="n">
        <v>19.1661902444086</v>
      </c>
      <c r="K334" s="8" t="n">
        <v>29698</v>
      </c>
      <c r="L334" t="n">
        <v>134.14</v>
      </c>
      <c r="M334" t="n">
        <v>143.4167</v>
      </c>
      <c r="N334" s="9">
        <f>L334/L82-1</f>
        <v/>
      </c>
      <c r="O334" s="9">
        <f>M334/M82-1</f>
        <v/>
      </c>
    </row>
    <row r="335">
      <c r="A335">
        <f>WEEKDAY(B335,2)</f>
        <v/>
      </c>
      <c r="B335" s="3" t="inlineStr">
        <is>
          <t>8/9/1991</t>
        </is>
      </c>
      <c r="C335" s="4" t="n">
        <v>17.94917091511</v>
      </c>
      <c r="K335" s="8" t="n">
        <v>29699</v>
      </c>
      <c r="L335" t="n">
        <v>133.94</v>
      </c>
      <c r="M335" t="n">
        <v>144.4877</v>
      </c>
      <c r="N335" s="9">
        <f>L335/L83-1</f>
        <v/>
      </c>
      <c r="O335" s="9">
        <f>M335/M83-1</f>
        <v/>
      </c>
    </row>
    <row r="336">
      <c r="A336">
        <f>WEEKDAY(B336,2)</f>
        <v/>
      </c>
      <c r="B336" s="3" t="inlineStr">
        <is>
          <t>8/10/1991</t>
        </is>
      </c>
      <c r="C336" s="4" t="n">
        <v>19.467018952039</v>
      </c>
      <c r="K336" s="8" t="n">
        <v>29700</v>
      </c>
      <c r="L336" t="n">
        <v>135.14</v>
      </c>
      <c r="M336" t="n">
        <v>144.2307</v>
      </c>
      <c r="N336" s="9">
        <f>L336/L84-1</f>
        <v/>
      </c>
      <c r="O336" s="9">
        <f>M336/M84-1</f>
        <v/>
      </c>
    </row>
    <row r="337">
      <c r="A337">
        <f>WEEKDAY(B337,2)</f>
        <v/>
      </c>
      <c r="B337" s="3" t="inlineStr">
        <is>
          <t>8/11/1991</t>
        </is>
      </c>
      <c r="C337" s="4" t="n">
        <v>19.467018952039</v>
      </c>
      <c r="K337" s="8" t="n">
        <v>29703</v>
      </c>
      <c r="L337" t="n">
        <v>135.48</v>
      </c>
      <c r="M337" t="n">
        <v>144.0593</v>
      </c>
      <c r="N337" s="9">
        <f>L337/L85-1</f>
        <v/>
      </c>
      <c r="O337" s="9">
        <f>M337/M85-1</f>
        <v/>
      </c>
    </row>
    <row r="338">
      <c r="A338">
        <f>WEEKDAY(B338,2)</f>
        <v/>
      </c>
      <c r="B338" s="3" t="inlineStr">
        <is>
          <t>8/12/1991</t>
        </is>
      </c>
      <c r="C338" s="4" t="n">
        <v>19.7777799542392</v>
      </c>
      <c r="K338" s="8" t="n">
        <v>29704</v>
      </c>
      <c r="L338" t="n">
        <v>134.33</v>
      </c>
      <c r="M338" t="n">
        <v>142.6027</v>
      </c>
      <c r="N338" s="9">
        <f>L338/L86-1</f>
        <v/>
      </c>
      <c r="O338" s="9">
        <f>M338/M86-1</f>
        <v/>
      </c>
    </row>
    <row r="339">
      <c r="A339">
        <f>WEEKDAY(B339,2)</f>
        <v/>
      </c>
      <c r="B339" s="3" t="inlineStr">
        <is>
          <t>8/13/1991</t>
        </is>
      </c>
      <c r="C339" s="4" t="n">
        <v>19.0628134216984</v>
      </c>
      <c r="K339" s="8" t="n">
        <v>29705</v>
      </c>
      <c r="L339" t="n">
        <v>133.05</v>
      </c>
      <c r="M339" t="n">
        <v>142.0994</v>
      </c>
      <c r="N339" s="9">
        <f>L339/L87-1</f>
        <v/>
      </c>
      <c r="O339" s="9">
        <f>M339/M87-1</f>
        <v/>
      </c>
    </row>
    <row r="340">
      <c r="A340">
        <f>WEEKDAY(B340,2)</f>
        <v/>
      </c>
      <c r="B340" s="3" t="inlineStr">
        <is>
          <t>8/14/1991</t>
        </is>
      </c>
      <c r="C340" s="4" t="n">
        <v>18.9545037366273</v>
      </c>
      <c r="K340" s="8" t="n">
        <v>29706</v>
      </c>
      <c r="L340" t="n">
        <v>132.81</v>
      </c>
      <c r="M340" t="n">
        <v>143.6952</v>
      </c>
      <c r="N340" s="9">
        <f>L340/L88-1</f>
        <v/>
      </c>
      <c r="O340" s="9">
        <f>M340/M88-1</f>
        <v/>
      </c>
    </row>
    <row r="341">
      <c r="A341">
        <f>WEEKDAY(B341,2)</f>
        <v/>
      </c>
      <c r="B341" s="3" t="inlineStr">
        <is>
          <t>8/15/1991</t>
        </is>
      </c>
      <c r="C341" s="4" t="n">
        <v>18.5464205025693</v>
      </c>
      <c r="K341" s="8" t="n">
        <v>29707</v>
      </c>
      <c r="L341" t="n">
        <v>132.72</v>
      </c>
      <c r="M341" t="n">
        <v>144.2628</v>
      </c>
      <c r="N341" s="9">
        <f>L341/L89-1</f>
        <v/>
      </c>
      <c r="O341" s="9">
        <f>M341/M89-1</f>
        <v/>
      </c>
    </row>
    <row r="342">
      <c r="A342">
        <f>WEEKDAY(B342,2)</f>
        <v/>
      </c>
      <c r="B342" s="3" t="inlineStr">
        <is>
          <t>8/16/1991</t>
        </is>
      </c>
      <c r="C342" s="4" t="n">
        <v>20.1075602341237</v>
      </c>
      <c r="K342" s="8" t="n">
        <v>29710</v>
      </c>
      <c r="L342" t="n">
        <v>130.67</v>
      </c>
      <c r="M342" t="n">
        <v>144.2628</v>
      </c>
      <c r="N342" s="9">
        <f>L342/L90-1</f>
        <v/>
      </c>
      <c r="O342" s="9">
        <f>M342/M90-1</f>
        <v/>
      </c>
    </row>
    <row r="343">
      <c r="A343">
        <f>WEEKDAY(B343,2)</f>
        <v/>
      </c>
      <c r="B343" s="3" t="inlineStr">
        <is>
          <t>8/17/1991</t>
        </is>
      </c>
      <c r="C343" s="4" t="n">
        <v>21.7774675256133</v>
      </c>
      <c r="K343" s="8" t="n">
        <v>29711</v>
      </c>
      <c r="L343" t="n">
        <v>130.32</v>
      </c>
      <c r="M343" t="n">
        <v>145.066</v>
      </c>
      <c r="N343" s="9">
        <f>L343/L91-1</f>
        <v/>
      </c>
      <c r="O343" s="9">
        <f>M343/M91-1</f>
        <v/>
      </c>
    </row>
    <row r="344">
      <c r="A344">
        <f>WEEKDAY(B344,2)</f>
        <v/>
      </c>
      <c r="B344" s="3" t="inlineStr">
        <is>
          <t>8/18/1991</t>
        </is>
      </c>
      <c r="C344" s="4" t="n">
        <v>21.7774675256133</v>
      </c>
      <c r="K344" s="8" t="n">
        <v>29712</v>
      </c>
      <c r="L344" t="n">
        <v>130.78</v>
      </c>
      <c r="M344" t="n">
        <v>143.7594</v>
      </c>
      <c r="N344" s="9">
        <f>L344/L92-1</f>
        <v/>
      </c>
      <c r="O344" s="9">
        <f>M344/M92-1</f>
        <v/>
      </c>
    </row>
    <row r="345">
      <c r="A345">
        <f>WEEKDAY(B345,2)</f>
        <v/>
      </c>
      <c r="B345" s="3" t="inlineStr">
        <is>
          <t>8/19/1991</t>
        </is>
      </c>
      <c r="C345" s="4" t="n">
        <v>18.9239437878554</v>
      </c>
      <c r="K345" s="8" t="n">
        <v>29713</v>
      </c>
      <c r="L345" t="n">
        <v>131.67</v>
      </c>
      <c r="M345" t="n">
        <v>143.663</v>
      </c>
      <c r="N345" s="9">
        <f>L345/L93-1</f>
        <v/>
      </c>
      <c r="O345" s="9">
        <f>M345/M93-1</f>
        <v/>
      </c>
    </row>
    <row r="346">
      <c r="A346">
        <f>WEEKDAY(B346,2)</f>
        <v/>
      </c>
      <c r="B346" s="3" t="inlineStr">
        <is>
          <t>8/20/1991</t>
        </is>
      </c>
      <c r="C346" s="4" t="n">
        <v>19.5903860518572</v>
      </c>
      <c r="K346" s="8" t="n">
        <v>29714</v>
      </c>
      <c r="L346" t="n">
        <v>131.66</v>
      </c>
      <c r="M346" t="n">
        <v>143.4488</v>
      </c>
      <c r="N346" s="9">
        <f>L346/L94-1</f>
        <v/>
      </c>
      <c r="O346" s="9">
        <f>M346/M94-1</f>
        <v/>
      </c>
    </row>
    <row r="347">
      <c r="A347">
        <f>WEEKDAY(B347,2)</f>
        <v/>
      </c>
      <c r="B347" s="3" t="inlineStr">
        <is>
          <t>8/21/1991</t>
        </is>
      </c>
      <c r="C347" s="4" t="n">
        <v>25.6402126004802</v>
      </c>
      <c r="K347" s="8" t="n">
        <v>29717</v>
      </c>
      <c r="L347" t="n">
        <v>129.71</v>
      </c>
      <c r="M347" t="n">
        <v>144.734</v>
      </c>
      <c r="N347" s="9">
        <f>L347/L95-1</f>
        <v/>
      </c>
      <c r="O347" s="9">
        <f>M347/M95-1</f>
        <v/>
      </c>
    </row>
    <row r="348">
      <c r="A348">
        <f>WEEKDAY(B348,2)</f>
        <v/>
      </c>
      <c r="B348" s="3" t="inlineStr">
        <is>
          <t>8/22/1991</t>
        </is>
      </c>
      <c r="C348" s="4" t="n">
        <v>27.9901912884868</v>
      </c>
      <c r="K348" s="8" t="n">
        <v>29718</v>
      </c>
      <c r="L348" t="n">
        <v>130.72</v>
      </c>
      <c r="M348" t="n">
        <v>145.0982</v>
      </c>
      <c r="N348" s="9">
        <f>L348/L96-1</f>
        <v/>
      </c>
      <c r="O348" s="9">
        <f>M348/M96-1</f>
        <v/>
      </c>
    </row>
    <row r="349">
      <c r="A349">
        <f>WEEKDAY(B349,2)</f>
        <v/>
      </c>
      <c r="B349" s="3" t="inlineStr">
        <is>
          <t>8/23/1991</t>
        </is>
      </c>
      <c r="C349" s="4" t="n">
        <v>32.9010878978542</v>
      </c>
      <c r="K349" s="8" t="n">
        <v>29719</v>
      </c>
      <c r="L349" t="n">
        <v>130.55</v>
      </c>
      <c r="M349" t="n">
        <v>143.8665</v>
      </c>
      <c r="N349" s="9">
        <f>L349/L97-1</f>
        <v/>
      </c>
      <c r="O349" s="9">
        <f>M349/M97-1</f>
        <v/>
      </c>
    </row>
    <row r="350">
      <c r="A350">
        <f>WEEKDAY(B350,2)</f>
        <v/>
      </c>
      <c r="B350" s="3" t="inlineStr">
        <is>
          <t>8/24/1991</t>
        </is>
      </c>
      <c r="C350" s="4" t="n">
        <v>31.0012990444674</v>
      </c>
      <c r="K350" s="8" t="n">
        <v>29720</v>
      </c>
      <c r="L350" t="n">
        <v>131.28</v>
      </c>
      <c r="M350" t="n">
        <v>142.4956</v>
      </c>
      <c r="N350" s="9">
        <f>L350/L98-1</f>
        <v/>
      </c>
      <c r="O350" s="9">
        <f>M350/M98-1</f>
        <v/>
      </c>
    </row>
    <row r="351">
      <c r="A351">
        <f>WEEKDAY(B351,2)</f>
        <v/>
      </c>
      <c r="B351" s="3" t="inlineStr">
        <is>
          <t>8/25/1991</t>
        </is>
      </c>
      <c r="C351" s="4" t="n">
        <v>31.0012990444674</v>
      </c>
      <c r="K351" s="8" t="n">
        <v>29721</v>
      </c>
      <c r="L351" t="n">
        <v>132.17</v>
      </c>
      <c r="M351" t="n">
        <v>142.8384</v>
      </c>
      <c r="N351" s="9">
        <f>L351/L99-1</f>
        <v/>
      </c>
      <c r="O351" s="9">
        <f>M351/M99-1</f>
        <v/>
      </c>
    </row>
    <row r="352">
      <c r="A352">
        <f>WEEKDAY(B352,2)</f>
        <v/>
      </c>
      <c r="B352" s="3" t="inlineStr">
        <is>
          <t>8/26/1991</t>
        </is>
      </c>
      <c r="C352" s="4" t="n">
        <v>30.9388190043072</v>
      </c>
      <c r="K352" s="8" t="n">
        <v>29724</v>
      </c>
      <c r="L352" t="n">
        <v>132.54</v>
      </c>
      <c r="M352" t="n">
        <v>142.7416</v>
      </c>
      <c r="N352" s="9">
        <f>L352/L100-1</f>
        <v/>
      </c>
      <c r="O352" s="9">
        <f>M352/M100-1</f>
        <v/>
      </c>
    </row>
    <row r="353">
      <c r="A353">
        <f>WEEKDAY(B353,2)</f>
        <v/>
      </c>
      <c r="B353" s="3" t="inlineStr">
        <is>
          <t>8/27/1991</t>
        </is>
      </c>
      <c r="C353" s="4" t="n">
        <v>26.6210323536419</v>
      </c>
      <c r="K353" s="8" t="n">
        <v>29725</v>
      </c>
      <c r="L353" t="n">
        <v>132.09</v>
      </c>
      <c r="M353" t="n">
        <v>140.5368</v>
      </c>
      <c r="N353" s="9">
        <f>L353/L101-1</f>
        <v/>
      </c>
      <c r="O353" s="9">
        <f>M353/M101-1</f>
        <v/>
      </c>
    </row>
    <row r="354">
      <c r="A354">
        <f>WEEKDAY(B354,2)</f>
        <v/>
      </c>
      <c r="B354" s="3" t="inlineStr">
        <is>
          <t>8/28/1991</t>
        </is>
      </c>
      <c r="C354" s="4" t="n">
        <v>27.7857232871559</v>
      </c>
      <c r="K354" s="8" t="n">
        <v>29726</v>
      </c>
      <c r="L354" t="n">
        <v>132</v>
      </c>
      <c r="M354" t="n">
        <v>140.1603</v>
      </c>
      <c r="N354" s="9">
        <f>L354/L102-1</f>
        <v/>
      </c>
      <c r="O354" s="9">
        <f>M354/M102-1</f>
        <v/>
      </c>
    </row>
    <row r="355">
      <c r="A355">
        <f>WEEKDAY(B355,2)</f>
        <v/>
      </c>
      <c r="B355" s="3" t="inlineStr">
        <is>
          <t>8/29/1991</t>
        </is>
      </c>
      <c r="C355" s="4" t="n">
        <v>26.6017899569722</v>
      </c>
      <c r="K355" s="8" t="n">
        <v>29727</v>
      </c>
      <c r="L355" t="n">
        <v>131.75</v>
      </c>
      <c r="M355" t="n">
        <v>140.6551</v>
      </c>
      <c r="N355" s="9">
        <f>L355/L103-1</f>
        <v/>
      </c>
      <c r="O355" s="9">
        <f>M355/M103-1</f>
        <v/>
      </c>
    </row>
    <row r="356">
      <c r="A356">
        <f>WEEKDAY(B356,2)</f>
        <v/>
      </c>
      <c r="B356" s="3" t="inlineStr">
        <is>
          <t>8/30/1991</t>
        </is>
      </c>
      <c r="C356" s="4" t="n">
        <v>28.4739604930017</v>
      </c>
      <c r="K356" s="8" t="n">
        <v>29728</v>
      </c>
      <c r="L356" t="n">
        <v>131.33</v>
      </c>
      <c r="M356" t="n">
        <v>141.6123</v>
      </c>
      <c r="N356" s="9">
        <f>L356/L104-1</f>
        <v/>
      </c>
      <c r="O356" s="9">
        <f>M356/M104-1</f>
        <v/>
      </c>
    </row>
    <row r="357">
      <c r="A357">
        <f>WEEKDAY(B357,2)</f>
        <v/>
      </c>
      <c r="B357" s="3" t="inlineStr">
        <is>
          <t>8/31/1991</t>
        </is>
      </c>
      <c r="C357" s="4" t="n">
        <v>26.9039372410095</v>
      </c>
      <c r="K357" s="8" t="n">
        <v>29732</v>
      </c>
      <c r="L357" t="n">
        <v>132.77</v>
      </c>
      <c r="M357" t="n">
        <v>141.6015</v>
      </c>
      <c r="N357" s="9">
        <f>L357/L105-1</f>
        <v/>
      </c>
      <c r="O357" s="9">
        <f>M357/M105-1</f>
        <v/>
      </c>
    </row>
    <row r="358">
      <c r="A358">
        <f>WEEKDAY(B358,2)</f>
        <v/>
      </c>
      <c r="B358" s="3" t="inlineStr">
        <is>
          <t>9/1/1991</t>
        </is>
      </c>
      <c r="C358" s="4" t="n">
        <v>26.9039372410095</v>
      </c>
      <c r="K358" s="8" t="n">
        <v>29733</v>
      </c>
      <c r="L358" t="n">
        <v>133.77</v>
      </c>
      <c r="M358" t="n">
        <v>139.5043</v>
      </c>
      <c r="N358" s="9">
        <f>L358/L106-1</f>
        <v/>
      </c>
      <c r="O358" s="9">
        <f>M358/M106-1</f>
        <v/>
      </c>
    </row>
    <row r="359">
      <c r="A359">
        <f>WEEKDAY(B359,2)</f>
        <v/>
      </c>
      <c r="B359" s="3" t="inlineStr">
        <is>
          <t>9/2/1991</t>
        </is>
      </c>
      <c r="C359" s="4" t="n">
        <v>26.9039372410095</v>
      </c>
      <c r="K359" s="8" t="n">
        <v>29734</v>
      </c>
      <c r="L359" t="n">
        <v>133.45</v>
      </c>
      <c r="M359" t="n">
        <v>140.5905</v>
      </c>
      <c r="N359" s="9">
        <f>L359/L107-1</f>
        <v/>
      </c>
      <c r="O359" s="9">
        <f>M359/M107-1</f>
        <v/>
      </c>
    </row>
    <row r="360">
      <c r="A360">
        <f>WEEKDAY(B360,2)</f>
        <v/>
      </c>
      <c r="B360" s="3" t="inlineStr">
        <is>
          <t>9/3/1991</t>
        </is>
      </c>
      <c r="C360" s="4" t="n">
        <v>25.8686270988666</v>
      </c>
      <c r="K360" s="8" t="n">
        <v>29735</v>
      </c>
      <c r="L360" t="n">
        <v>132.59</v>
      </c>
      <c r="M360" t="n">
        <v>140.4077</v>
      </c>
      <c r="N360" s="9">
        <f>L360/L108-1</f>
        <v/>
      </c>
      <c r="O360" s="9">
        <f>M360/M108-1</f>
        <v/>
      </c>
    </row>
    <row r="361">
      <c r="A361">
        <f>WEEKDAY(B361,2)</f>
        <v/>
      </c>
      <c r="B361" s="3" t="inlineStr">
        <is>
          <t>9/4/1991</t>
        </is>
      </c>
      <c r="C361" s="4" t="n">
        <v>24.9395008850658</v>
      </c>
      <c r="K361" s="8" t="n">
        <v>29738</v>
      </c>
      <c r="L361" t="n">
        <v>132.41</v>
      </c>
      <c r="M361" t="n">
        <v>141.1928</v>
      </c>
      <c r="N361" s="9">
        <f>L361/L109-1</f>
        <v/>
      </c>
      <c r="O361" s="9">
        <f>M361/M109-1</f>
        <v/>
      </c>
    </row>
    <row r="362">
      <c r="A362">
        <f>WEEKDAY(B362,2)</f>
        <v/>
      </c>
      <c r="B362" s="3" t="inlineStr">
        <is>
          <t>9/5/1991</t>
        </is>
      </c>
      <c r="C362" s="4" t="n">
        <v>24.1762969555527</v>
      </c>
      <c r="K362" s="8" t="n">
        <v>29739</v>
      </c>
      <c r="L362" t="n">
        <v>130.62</v>
      </c>
      <c r="M362" t="n">
        <v>142.15</v>
      </c>
      <c r="N362" s="9">
        <f>L362/L110-1</f>
        <v/>
      </c>
      <c r="O362" s="9">
        <f>M362/M110-1</f>
        <v/>
      </c>
    </row>
    <row r="363">
      <c r="A363">
        <f>WEEKDAY(B363,2)</f>
        <v/>
      </c>
      <c r="B363" s="3" t="inlineStr">
        <is>
          <t>9/6/1991</t>
        </is>
      </c>
      <c r="C363" s="4" t="n">
        <v>25.6816978708165</v>
      </c>
      <c r="K363" s="8" t="n">
        <v>29740</v>
      </c>
      <c r="L363" t="n">
        <v>130.71</v>
      </c>
      <c r="M363" t="n">
        <v>142.548</v>
      </c>
      <c r="N363" s="9">
        <f>L363/L111-1</f>
        <v/>
      </c>
      <c r="O363" s="9">
        <f>M363/M111-1</f>
        <v/>
      </c>
    </row>
    <row r="364">
      <c r="A364">
        <f>WEEKDAY(B364,2)</f>
        <v/>
      </c>
      <c r="B364" s="3" t="inlineStr">
        <is>
          <t>9/7/1991</t>
        </is>
      </c>
      <c r="C364" s="4" t="n">
        <v>24.5383753807132</v>
      </c>
      <c r="K364" s="8" t="n">
        <v>29741</v>
      </c>
      <c r="L364" t="n">
        <v>130.96</v>
      </c>
      <c r="M364" t="n">
        <v>142.064</v>
      </c>
      <c r="N364" s="9">
        <f>L364/L112-1</f>
        <v/>
      </c>
      <c r="O364" s="9">
        <f>M364/M112-1</f>
        <v/>
      </c>
    </row>
    <row r="365">
      <c r="A365">
        <f>WEEKDAY(B365,2)</f>
        <v/>
      </c>
      <c r="B365" s="3" t="inlineStr">
        <is>
          <t>9/8/1991</t>
        </is>
      </c>
      <c r="C365" s="4" t="n">
        <v>24.5383753807132</v>
      </c>
      <c r="K365" s="8" t="n">
        <v>29742</v>
      </c>
      <c r="L365" t="n">
        <v>132.22</v>
      </c>
      <c r="M365" t="n">
        <v>141.9672</v>
      </c>
      <c r="N365" s="9">
        <f>L365/L113-1</f>
        <v/>
      </c>
      <c r="O365" s="9">
        <f>M365/M113-1</f>
        <v/>
      </c>
    </row>
    <row r="366">
      <c r="A366">
        <f>WEEKDAY(B366,2)</f>
        <v/>
      </c>
      <c r="B366" s="3" t="inlineStr">
        <is>
          <t>9/9/1991</t>
        </is>
      </c>
      <c r="C366" s="4" t="n">
        <v>24.4141952786353</v>
      </c>
      <c r="K366" s="8" t="n">
        <v>29745</v>
      </c>
      <c r="L366" t="n">
        <v>132.24</v>
      </c>
      <c r="M366" t="n">
        <v>141.6983</v>
      </c>
      <c r="N366" s="9">
        <f>L366/L114-1</f>
        <v/>
      </c>
      <c r="O366" s="9">
        <f>M366/M114-1</f>
        <v/>
      </c>
    </row>
    <row r="367">
      <c r="A367">
        <f>WEEKDAY(B367,2)</f>
        <v/>
      </c>
      <c r="B367" s="3" t="inlineStr">
        <is>
          <t>9/10/1991</t>
        </is>
      </c>
      <c r="C367" s="4" t="n">
        <v>23.7939642220279</v>
      </c>
      <c r="K367" s="8" t="n">
        <v>29746</v>
      </c>
      <c r="L367" t="n">
        <v>131.97</v>
      </c>
      <c r="M367" t="n">
        <v>141.2466</v>
      </c>
      <c r="N367" s="9">
        <f>L367/L115-1</f>
        <v/>
      </c>
      <c r="O367" s="9">
        <f>M367/M115-1</f>
        <v/>
      </c>
    </row>
    <row r="368">
      <c r="A368">
        <f>WEEKDAY(B368,2)</f>
        <v/>
      </c>
      <c r="B368" s="3" t="inlineStr">
        <is>
          <t>9/11/1991</t>
        </is>
      </c>
      <c r="C368" s="4" t="n">
        <v>24.1721501727201</v>
      </c>
      <c r="K368" s="8" t="n">
        <v>29747</v>
      </c>
      <c r="L368" t="n">
        <v>132.32</v>
      </c>
      <c r="M368" t="n">
        <v>141.2466</v>
      </c>
      <c r="N368" s="9">
        <f>L368/L116-1</f>
        <v/>
      </c>
      <c r="O368" s="9">
        <f>M368/M116-1</f>
        <v/>
      </c>
    </row>
    <row r="369">
      <c r="A369">
        <f>WEEKDAY(B369,2)</f>
        <v/>
      </c>
      <c r="B369" s="3" t="inlineStr">
        <is>
          <t>9/12/1991</t>
        </is>
      </c>
      <c r="C369" s="4" t="n">
        <v>24.3186194666762</v>
      </c>
      <c r="K369" s="8" t="n">
        <v>29748</v>
      </c>
      <c r="L369" t="n">
        <v>133.75</v>
      </c>
      <c r="M369" t="n">
        <v>142.7953</v>
      </c>
      <c r="N369" s="9">
        <f>L369/L117-1</f>
        <v/>
      </c>
      <c r="O369" s="9">
        <f>M369/M117-1</f>
        <v/>
      </c>
    </row>
    <row r="370">
      <c r="A370">
        <f>WEEKDAY(B370,2)</f>
        <v/>
      </c>
      <c r="B370" s="3" t="inlineStr">
        <is>
          <t>9/13/1991</t>
        </is>
      </c>
      <c r="C370" s="4" t="n">
        <v>24.6210987533225</v>
      </c>
      <c r="K370" s="8" t="n">
        <v>29749</v>
      </c>
      <c r="L370" t="n">
        <v>133.49</v>
      </c>
      <c r="M370" t="n">
        <v>143.8708</v>
      </c>
      <c r="N370" s="9">
        <f>L370/L118-1</f>
        <v/>
      </c>
      <c r="O370" s="9">
        <f>M370/M118-1</f>
        <v/>
      </c>
    </row>
    <row r="371">
      <c r="A371">
        <f>WEEKDAY(B371,2)</f>
        <v/>
      </c>
      <c r="B371" s="3" t="inlineStr">
        <is>
          <t>9/14/1991</t>
        </is>
      </c>
      <c r="C371" s="4" t="n">
        <v>25.333032906661</v>
      </c>
      <c r="K371" s="8" t="n">
        <v>29752</v>
      </c>
      <c r="L371" t="n">
        <v>133.61</v>
      </c>
      <c r="M371" t="n">
        <v>143.5267</v>
      </c>
      <c r="N371" s="9">
        <f>L371/L119-1</f>
        <v/>
      </c>
      <c r="O371" s="9">
        <f>M371/M119-1</f>
        <v/>
      </c>
    </row>
    <row r="372">
      <c r="A372">
        <f>WEEKDAY(B372,2)</f>
        <v/>
      </c>
      <c r="B372" s="3" t="inlineStr">
        <is>
          <t>9/15/1991</t>
        </is>
      </c>
      <c r="C372" s="4" t="n">
        <v>25.333032906661</v>
      </c>
      <c r="K372" s="8" t="n">
        <v>29753</v>
      </c>
      <c r="L372" t="n">
        <v>132.15</v>
      </c>
      <c r="M372" t="n">
        <v>143.204</v>
      </c>
      <c r="N372" s="9">
        <f>L372/L120-1</f>
        <v/>
      </c>
      <c r="O372" s="9">
        <f>M372/M120-1</f>
        <v/>
      </c>
    </row>
    <row r="373">
      <c r="A373">
        <f>WEEKDAY(B373,2)</f>
        <v/>
      </c>
      <c r="B373" s="3" t="inlineStr">
        <is>
          <t>9/16/1991</t>
        </is>
      </c>
      <c r="C373" s="4" t="n">
        <v>26.1005523653628</v>
      </c>
      <c r="K373" s="8" t="n">
        <v>29754</v>
      </c>
      <c r="L373" t="n">
        <v>133.32</v>
      </c>
      <c r="M373" t="n">
        <v>143.0096</v>
      </c>
      <c r="N373" s="9">
        <f>L373/L121-1</f>
        <v/>
      </c>
      <c r="O373" s="9">
        <f>M373/M121-1</f>
        <v/>
      </c>
    </row>
    <row r="374">
      <c r="A374">
        <f>WEEKDAY(B374,2)</f>
        <v/>
      </c>
      <c r="B374" s="3" t="inlineStr">
        <is>
          <t>9/17/1991</t>
        </is>
      </c>
      <c r="C374" s="4" t="n">
        <v>25.6383899488749</v>
      </c>
      <c r="K374" s="8" t="n">
        <v>29755</v>
      </c>
      <c r="L374" t="n">
        <v>131.64</v>
      </c>
      <c r="M374" t="n">
        <v>141.0763</v>
      </c>
      <c r="N374" s="9">
        <f>L374/L122-1</f>
        <v/>
      </c>
      <c r="O374" s="9">
        <f>M374/M122-1</f>
        <v/>
      </c>
    </row>
    <row r="375">
      <c r="A375">
        <f>WEEKDAY(B375,2)</f>
        <v/>
      </c>
      <c r="B375" s="3" t="inlineStr">
        <is>
          <t>9/18/1991</t>
        </is>
      </c>
      <c r="C375" s="4" t="n">
        <v>25.7088625269043</v>
      </c>
      <c r="K375" s="8" t="n">
        <v>29756</v>
      </c>
      <c r="L375" t="n">
        <v>132.27</v>
      </c>
      <c r="M375" t="n">
        <v>141.1735</v>
      </c>
      <c r="N375" s="9">
        <f>L375/L123-1</f>
        <v/>
      </c>
      <c r="O375" s="9">
        <f>M375/M123-1</f>
        <v/>
      </c>
    </row>
    <row r="376">
      <c r="A376">
        <f>WEEKDAY(B376,2)</f>
        <v/>
      </c>
      <c r="B376" s="3" t="inlineStr">
        <is>
          <t>9/19/1991</t>
        </is>
      </c>
      <c r="C376" s="4" t="n">
        <v>26.7069285611841</v>
      </c>
      <c r="K376" s="8" t="n">
        <v>29759</v>
      </c>
      <c r="L376" t="n">
        <v>131.95</v>
      </c>
      <c r="M376" t="n">
        <v>141.4435</v>
      </c>
      <c r="N376" s="9">
        <f>L376/L124-1</f>
        <v/>
      </c>
      <c r="O376" s="9">
        <f>M376/M124-1</f>
        <v/>
      </c>
    </row>
    <row r="377">
      <c r="A377">
        <f>WEEKDAY(B377,2)</f>
        <v/>
      </c>
      <c r="B377" s="3" t="inlineStr">
        <is>
          <t>9/20/1991</t>
        </is>
      </c>
      <c r="C377" s="4" t="n">
        <v>28.9031918441724</v>
      </c>
      <c r="K377" s="8" t="n">
        <v>29760</v>
      </c>
      <c r="L377" t="n">
        <v>133.35</v>
      </c>
      <c r="M377" t="n">
        <v>142.8044</v>
      </c>
      <c r="N377" s="9">
        <f>L377/L125-1</f>
        <v/>
      </c>
      <c r="O377" s="9">
        <f>M377/M125-1</f>
        <v/>
      </c>
    </row>
    <row r="378">
      <c r="A378">
        <f>WEEKDAY(B378,2)</f>
        <v/>
      </c>
      <c r="B378" s="3" t="inlineStr">
        <is>
          <t>9/21/1991</t>
        </is>
      </c>
      <c r="C378" s="4" t="n">
        <v>28.9694329488355</v>
      </c>
      <c r="K378" s="8" t="n">
        <v>29761</v>
      </c>
      <c r="L378" t="n">
        <v>132.66</v>
      </c>
      <c r="M378" t="n">
        <v>142.826</v>
      </c>
      <c r="N378" s="9">
        <f>L378/L126-1</f>
        <v/>
      </c>
      <c r="O378" s="9">
        <f>M378/M126-1</f>
        <v/>
      </c>
    </row>
    <row r="379">
      <c r="A379">
        <f>WEEKDAY(B379,2)</f>
        <v/>
      </c>
      <c r="B379" s="3" t="inlineStr">
        <is>
          <t>9/22/1991</t>
        </is>
      </c>
      <c r="C379" s="4" t="n">
        <v>28.9694329488355</v>
      </c>
      <c r="K379" s="8" t="n">
        <v>29762</v>
      </c>
      <c r="L379" t="n">
        <v>132.81</v>
      </c>
      <c r="M379" t="n">
        <v>142.5344</v>
      </c>
      <c r="N379" s="9">
        <f>L379/L127-1</f>
        <v/>
      </c>
      <c r="O379" s="9">
        <f>M379/M127-1</f>
        <v/>
      </c>
    </row>
    <row r="380">
      <c r="A380">
        <f>WEEKDAY(B380,2)</f>
        <v/>
      </c>
      <c r="B380" s="3" t="inlineStr">
        <is>
          <t>9/23/1991</t>
        </is>
      </c>
      <c r="C380" s="4" t="n">
        <v>28.3058465228288</v>
      </c>
      <c r="K380" s="8" t="n">
        <v>29763</v>
      </c>
      <c r="L380" t="n">
        <v>132.56</v>
      </c>
      <c r="M380" t="n">
        <v>142.9124</v>
      </c>
      <c r="N380" s="9">
        <f>L380/L128-1</f>
        <v/>
      </c>
      <c r="O380" s="9">
        <f>M380/M128-1</f>
        <v/>
      </c>
    </row>
    <row r="381">
      <c r="A381">
        <f>WEEKDAY(B381,2)</f>
        <v/>
      </c>
      <c r="B381" s="3" t="inlineStr">
        <is>
          <t>9/24/1991</t>
        </is>
      </c>
      <c r="C381" s="4" t="n">
        <v>31.7390572221363</v>
      </c>
      <c r="K381" s="8" t="n">
        <v>29766</v>
      </c>
      <c r="L381" t="n">
        <v>131.89</v>
      </c>
      <c r="M381" t="n">
        <v>144.4569</v>
      </c>
      <c r="N381" s="9">
        <f>L381/L129-1</f>
        <v/>
      </c>
      <c r="O381" s="9">
        <f>M381/M129-1</f>
        <v/>
      </c>
    </row>
    <row r="382">
      <c r="A382">
        <f>WEEKDAY(B382,2)</f>
        <v/>
      </c>
      <c r="B382" s="3" t="inlineStr">
        <is>
          <t>9/25/1991</t>
        </is>
      </c>
      <c r="C382" s="4" t="n">
        <v>29.8875492010503</v>
      </c>
      <c r="K382" s="8" t="n">
        <v>29767</v>
      </c>
      <c r="L382" t="n">
        <v>131.21</v>
      </c>
      <c r="M382" t="n">
        <v>144.1761</v>
      </c>
      <c r="N382" s="9">
        <f>L382/L130-1</f>
        <v/>
      </c>
      <c r="O382" s="9">
        <f>M382/M130-1</f>
        <v/>
      </c>
    </row>
    <row r="383">
      <c r="A383">
        <f>WEEKDAY(B383,2)</f>
        <v/>
      </c>
      <c r="B383" s="3" t="inlineStr">
        <is>
          <t>9/26/1991</t>
        </is>
      </c>
      <c r="C383" s="4" t="n">
        <v>31.1138595965041</v>
      </c>
      <c r="K383" s="8" t="n">
        <v>29768</v>
      </c>
      <c r="L383" t="n">
        <v>129.77</v>
      </c>
      <c r="M383" t="n">
        <v>144.3057</v>
      </c>
      <c r="N383" s="9">
        <f>L383/L131-1</f>
        <v/>
      </c>
      <c r="O383" s="9">
        <f>M383/M131-1</f>
        <v/>
      </c>
    </row>
    <row r="384">
      <c r="A384">
        <f>WEEKDAY(B384,2)</f>
        <v/>
      </c>
      <c r="B384" s="3" t="inlineStr">
        <is>
          <t>9/27/1991</t>
        </is>
      </c>
      <c r="C384" s="4" t="n">
        <v>32.669612071097</v>
      </c>
      <c r="K384" s="8" t="n">
        <v>29769</v>
      </c>
      <c r="L384" t="n">
        <v>128.64</v>
      </c>
      <c r="M384" t="n">
        <v>142.7288</v>
      </c>
      <c r="N384" s="9">
        <f>L384/L132-1</f>
        <v/>
      </c>
      <c r="O384" s="9">
        <f>M384/M132-1</f>
        <v/>
      </c>
    </row>
    <row r="385">
      <c r="A385">
        <f>WEEKDAY(B385,2)</f>
        <v/>
      </c>
      <c r="B385" s="3" t="inlineStr">
        <is>
          <t>9/28/1991</t>
        </is>
      </c>
      <c r="C385" s="4" t="n">
        <v>30.4662026279333</v>
      </c>
      <c r="K385" s="8" t="n">
        <v>29773</v>
      </c>
      <c r="L385" t="n">
        <v>127.37</v>
      </c>
      <c r="M385" t="n">
        <v>143.9925</v>
      </c>
      <c r="N385" s="9">
        <f>L385/L133-1</f>
        <v/>
      </c>
      <c r="O385" s="9">
        <f>M385/M133-1</f>
        <v/>
      </c>
    </row>
    <row r="386">
      <c r="A386">
        <f>WEEKDAY(B386,2)</f>
        <v/>
      </c>
      <c r="B386" s="3" t="inlineStr">
        <is>
          <t>9/29/1991</t>
        </is>
      </c>
      <c r="C386" s="4" t="n">
        <v>30.4662026279333</v>
      </c>
      <c r="K386" s="8" t="n">
        <v>29774</v>
      </c>
      <c r="L386" t="n">
        <v>128.24</v>
      </c>
      <c r="M386" t="n">
        <v>142.178</v>
      </c>
      <c r="N386" s="9">
        <f>L386/L134-1</f>
        <v/>
      </c>
      <c r="O386" s="9">
        <f>M386/M134-1</f>
        <v/>
      </c>
    </row>
    <row r="387">
      <c r="A387">
        <f>WEEKDAY(B387,2)</f>
        <v/>
      </c>
      <c r="B387" s="3" t="inlineStr">
        <is>
          <t>9/30/1991</t>
        </is>
      </c>
      <c r="C387" s="4" t="n">
        <v>31.16334290351</v>
      </c>
      <c r="K387" s="8" t="n">
        <v>29775</v>
      </c>
      <c r="L387" t="n">
        <v>128.32</v>
      </c>
      <c r="M387" t="n">
        <v>142.8584</v>
      </c>
      <c r="N387" s="9">
        <f>L387/L135-1</f>
        <v/>
      </c>
      <c r="O387" s="9">
        <f>M387/M135-1</f>
        <v/>
      </c>
    </row>
    <row r="388">
      <c r="A388">
        <f>WEEKDAY(B388,2)</f>
        <v/>
      </c>
      <c r="B388" s="3" t="inlineStr">
        <is>
          <t>10/1/1991</t>
        </is>
      </c>
      <c r="C388" s="4" t="n">
        <v>27.8647862718297</v>
      </c>
      <c r="K388" s="8" t="n">
        <v>29776</v>
      </c>
      <c r="L388" t="n">
        <v>129.3</v>
      </c>
      <c r="M388" t="n">
        <v>142.5128</v>
      </c>
      <c r="N388" s="9">
        <f>L388/L136-1</f>
        <v/>
      </c>
      <c r="O388" s="9">
        <f>M388/M136-1</f>
        <v/>
      </c>
    </row>
    <row r="389">
      <c r="A389">
        <f>WEEKDAY(B389,2)</f>
        <v/>
      </c>
      <c r="B389" s="3" t="inlineStr">
        <is>
          <t>10/2/1991</t>
        </is>
      </c>
      <c r="C389" s="4" t="n">
        <v>27.4462371238607</v>
      </c>
      <c r="K389" s="8" t="n">
        <v>29777</v>
      </c>
      <c r="L389" t="n">
        <v>129.37</v>
      </c>
      <c r="M389" t="n">
        <v>144.0249</v>
      </c>
      <c r="N389" s="9">
        <f>L389/L137-1</f>
        <v/>
      </c>
      <c r="O389" s="9">
        <f>M389/M137-1</f>
        <v/>
      </c>
    </row>
    <row r="390">
      <c r="A390">
        <f>WEEKDAY(B390,2)</f>
        <v/>
      </c>
      <c r="B390" s="3" t="inlineStr">
        <is>
          <t>10/3/1991</t>
        </is>
      </c>
      <c r="C390" s="4" t="n">
        <v>27.6680766391251</v>
      </c>
      <c r="K390" s="8" t="n">
        <v>29780</v>
      </c>
      <c r="L390" t="n">
        <v>129.64</v>
      </c>
      <c r="M390" t="n">
        <v>143.2796</v>
      </c>
      <c r="N390" s="9">
        <f>L390/L138-1</f>
        <v/>
      </c>
      <c r="O390" s="9">
        <f>M390/M138-1</f>
        <v/>
      </c>
    </row>
    <row r="391">
      <c r="A391">
        <f>WEEKDAY(B391,2)</f>
        <v/>
      </c>
      <c r="B391" s="3" t="inlineStr">
        <is>
          <t>10/4/1991</t>
        </is>
      </c>
      <c r="C391" s="4" t="n">
        <v>26.1331100607668</v>
      </c>
      <c r="K391" s="8" t="n">
        <v>29781</v>
      </c>
      <c r="L391" t="n">
        <v>129.65</v>
      </c>
      <c r="M391" t="n">
        <v>143.4416</v>
      </c>
      <c r="N391" s="9">
        <f>L391/L139-1</f>
        <v/>
      </c>
      <c r="O391" s="9">
        <f>M391/M139-1</f>
        <v/>
      </c>
    </row>
    <row r="392">
      <c r="A392">
        <f>WEEKDAY(B392,2)</f>
        <v/>
      </c>
      <c r="B392" s="3" t="inlineStr">
        <is>
          <t>10/5/1991</t>
        </is>
      </c>
      <c r="C392" s="4" t="n">
        <v>26.6121083398867</v>
      </c>
      <c r="K392" s="8" t="n">
        <v>29782</v>
      </c>
      <c r="L392" t="n">
        <v>130.23</v>
      </c>
      <c r="M392" t="n">
        <v>143.1716</v>
      </c>
      <c r="N392" s="9">
        <f>L392/L140-1</f>
        <v/>
      </c>
      <c r="O392" s="9">
        <f>M392/M140-1</f>
        <v/>
      </c>
    </row>
    <row r="393">
      <c r="A393">
        <f>WEEKDAY(B393,2)</f>
        <v/>
      </c>
      <c r="B393" s="3" t="inlineStr">
        <is>
          <t>10/6/1991</t>
        </is>
      </c>
      <c r="C393" s="4" t="n">
        <v>26.6121083398867</v>
      </c>
      <c r="K393" s="8" t="n">
        <v>29783</v>
      </c>
      <c r="L393" t="n">
        <v>130.34</v>
      </c>
      <c r="M393" t="n">
        <v>142.448</v>
      </c>
      <c r="N393" s="9">
        <f>L393/L141-1</f>
        <v/>
      </c>
      <c r="O393" s="9">
        <f>M393/M141-1</f>
        <v/>
      </c>
    </row>
    <row r="394">
      <c r="A394">
        <f>WEEKDAY(B394,2)</f>
        <v/>
      </c>
      <c r="B394" s="3" t="inlineStr">
        <is>
          <t>10/7/1991</t>
        </is>
      </c>
      <c r="C394" s="4" t="n">
        <v>26.0422118925195</v>
      </c>
      <c r="K394" s="8" t="n">
        <v>29784</v>
      </c>
      <c r="L394" t="n">
        <v>130.76</v>
      </c>
      <c r="M394" t="n">
        <v>142.3076</v>
      </c>
      <c r="N394" s="9">
        <f>L394/L142-1</f>
        <v/>
      </c>
      <c r="O394" s="9">
        <f>M394/M142-1</f>
        <v/>
      </c>
    </row>
    <row r="395">
      <c r="A395">
        <f>WEEKDAY(B395,2)</f>
        <v/>
      </c>
      <c r="B395" s="3" t="inlineStr">
        <is>
          <t>10/8/1991</t>
        </is>
      </c>
      <c r="C395" s="4" t="n">
        <v>25.6418118347728</v>
      </c>
      <c r="K395" s="8" t="n">
        <v>29787</v>
      </c>
      <c r="L395" t="n">
        <v>128.72</v>
      </c>
      <c r="M395" t="n">
        <v>140.7458</v>
      </c>
      <c r="N395" s="9">
        <f>L395/L143-1</f>
        <v/>
      </c>
      <c r="O395" s="9">
        <f>M395/M143-1</f>
        <v/>
      </c>
    </row>
    <row r="396">
      <c r="A396">
        <f>WEEKDAY(B396,2)</f>
        <v/>
      </c>
      <c r="B396" s="3" t="inlineStr">
        <is>
          <t>10/9/1991</t>
        </is>
      </c>
      <c r="C396" s="4" t="n">
        <v>27.7706440542196</v>
      </c>
      <c r="K396" s="8" t="n">
        <v>29788</v>
      </c>
      <c r="L396" t="n">
        <v>128.34</v>
      </c>
      <c r="M396" t="n">
        <v>139.5202</v>
      </c>
      <c r="N396" s="9">
        <f>L396/L144-1</f>
        <v/>
      </c>
      <c r="O396" s="9">
        <f>M396/M144-1</f>
        <v/>
      </c>
    </row>
    <row r="397">
      <c r="A397">
        <f>WEEKDAY(B397,2)</f>
        <v/>
      </c>
      <c r="B397" s="3" t="inlineStr">
        <is>
          <t>10/10/1991</t>
        </is>
      </c>
      <c r="C397" s="4" t="n">
        <v>31.0641603980678</v>
      </c>
      <c r="K397" s="8" t="n">
        <v>29789</v>
      </c>
      <c r="L397" t="n">
        <v>127.13</v>
      </c>
      <c r="M397" t="n">
        <v>139.5202</v>
      </c>
      <c r="N397" s="9">
        <f>L397/L145-1</f>
        <v/>
      </c>
      <c r="O397" s="9">
        <f>M397/M145-1</f>
        <v/>
      </c>
    </row>
    <row r="398">
      <c r="A398">
        <f>WEEKDAY(B398,2)</f>
        <v/>
      </c>
      <c r="B398" s="3" t="inlineStr">
        <is>
          <t>10/11/1991</t>
        </is>
      </c>
      <c r="C398" s="4" t="n">
        <v>33.5872759039494</v>
      </c>
      <c r="K398" s="8" t="n">
        <v>29790</v>
      </c>
      <c r="L398" t="n">
        <v>127.4</v>
      </c>
      <c r="M398" t="n">
        <v>138.1428</v>
      </c>
      <c r="N398" s="9">
        <f>L398/L146-1</f>
        <v/>
      </c>
      <c r="O398" s="9">
        <f>M398/M146-1</f>
        <v/>
      </c>
    </row>
    <row r="399">
      <c r="A399">
        <f>WEEKDAY(B399,2)</f>
        <v/>
      </c>
      <c r="B399" s="3" t="inlineStr">
        <is>
          <t>10/12/1991</t>
        </is>
      </c>
      <c r="C399" s="4" t="n">
        <v>31.5525137800406</v>
      </c>
      <c r="K399" s="8" t="n">
        <v>29791</v>
      </c>
      <c r="L399" t="n">
        <v>128.46</v>
      </c>
      <c r="M399" t="n">
        <v>139.0864</v>
      </c>
      <c r="N399" s="9">
        <f>L399/L147-1</f>
        <v/>
      </c>
      <c r="O399" s="9">
        <f>M399/M147-1</f>
        <v/>
      </c>
    </row>
    <row r="400">
      <c r="A400">
        <f>WEEKDAY(B400,2)</f>
        <v/>
      </c>
      <c r="B400" s="3" t="inlineStr">
        <is>
          <t>10/13/1991</t>
        </is>
      </c>
      <c r="C400" s="4" t="n">
        <v>31.5525137800406</v>
      </c>
      <c r="K400" s="8" t="n">
        <v>29794</v>
      </c>
      <c r="L400" t="n">
        <v>129.9</v>
      </c>
      <c r="M400" t="n">
        <v>139.1732</v>
      </c>
      <c r="N400" s="9">
        <f>L400/L148-1</f>
        <v/>
      </c>
      <c r="O400" s="9">
        <f>M400/M148-1</f>
        <v/>
      </c>
    </row>
    <row r="401">
      <c r="A401">
        <f>WEEKDAY(B401,2)</f>
        <v/>
      </c>
      <c r="B401" s="3" t="inlineStr">
        <is>
          <t>10/14/1991</t>
        </is>
      </c>
      <c r="C401" s="4" t="n">
        <v>33.283792975086</v>
      </c>
      <c r="K401" s="8" t="n">
        <v>29795</v>
      </c>
      <c r="L401" t="n">
        <v>129.14</v>
      </c>
      <c r="M401" t="n">
        <v>140.236</v>
      </c>
      <c r="N401" s="9">
        <f>L401/L149-1</f>
        <v/>
      </c>
      <c r="O401" s="9">
        <f>M401/M149-1</f>
        <v/>
      </c>
    </row>
    <row r="402">
      <c r="A402">
        <f>WEEKDAY(B402,2)</f>
        <v/>
      </c>
      <c r="B402" s="3" t="inlineStr">
        <is>
          <t>10/15/1991</t>
        </is>
      </c>
      <c r="C402" s="4" t="n">
        <v>33.401978414286</v>
      </c>
      <c r="K402" s="8" t="n">
        <v>29796</v>
      </c>
      <c r="L402" t="n">
        <v>129.16</v>
      </c>
      <c r="M402" t="n">
        <v>140.312</v>
      </c>
      <c r="N402" s="9">
        <f>L402/L150-1</f>
        <v/>
      </c>
      <c r="O402" s="9">
        <f>M402/M150-1</f>
        <v/>
      </c>
    </row>
    <row r="403">
      <c r="A403">
        <f>WEEKDAY(B403,2)</f>
        <v/>
      </c>
      <c r="B403" s="3" t="inlineStr">
        <is>
          <t>10/16/1991</t>
        </is>
      </c>
      <c r="C403" s="4" t="n">
        <v>35.9420254130074</v>
      </c>
      <c r="K403" s="8" t="n">
        <v>29797</v>
      </c>
      <c r="L403" t="n">
        <v>130.01</v>
      </c>
      <c r="M403" t="n">
        <v>140.6048</v>
      </c>
      <c r="N403" s="9">
        <f>L403/L151-1</f>
        <v/>
      </c>
      <c r="O403" s="9">
        <f>M403/M151-1</f>
        <v/>
      </c>
    </row>
    <row r="404">
      <c r="A404">
        <f>WEEKDAY(B404,2)</f>
        <v/>
      </c>
      <c r="B404" s="3" t="inlineStr">
        <is>
          <t>10/17/1991</t>
        </is>
      </c>
      <c r="C404" s="4" t="n">
        <v>35.7090489626668</v>
      </c>
      <c r="K404" s="8" t="n">
        <v>29798</v>
      </c>
      <c r="L404" t="n">
        <v>130.92</v>
      </c>
      <c r="M404" t="n">
        <v>140.6156</v>
      </c>
      <c r="N404" s="9">
        <f>L404/L152-1</f>
        <v/>
      </c>
      <c r="O404" s="9">
        <f>M404/M152-1</f>
        <v/>
      </c>
    </row>
    <row r="405">
      <c r="A405">
        <f>WEEKDAY(B405,2)</f>
        <v/>
      </c>
      <c r="B405" s="3" t="inlineStr">
        <is>
          <t>10/18/1991</t>
        </is>
      </c>
      <c r="C405" s="4" t="n">
        <v>32.8049228669421</v>
      </c>
      <c r="K405" s="8" t="n">
        <v>29801</v>
      </c>
      <c r="L405" t="n">
        <v>130.48</v>
      </c>
      <c r="M405" t="n">
        <v>141.2664</v>
      </c>
      <c r="N405" s="9">
        <f>L405/L153-1</f>
        <v/>
      </c>
      <c r="O405" s="9">
        <f>M405/M153-1</f>
        <v/>
      </c>
    </row>
    <row r="406">
      <c r="A406">
        <f>WEEKDAY(B406,2)</f>
        <v/>
      </c>
      <c r="B406" s="3" t="inlineStr">
        <is>
          <t>10/19/1991</t>
        </is>
      </c>
      <c r="C406" s="4" t="n">
        <v>29.9362365298397</v>
      </c>
      <c r="K406" s="8" t="n">
        <v>29802</v>
      </c>
      <c r="L406" t="n">
        <v>131.18</v>
      </c>
      <c r="M406" t="n">
        <v>141.364</v>
      </c>
      <c r="N406" s="9">
        <f>L406/L154-1</f>
        <v/>
      </c>
      <c r="O406" s="9">
        <f>M406/M154-1</f>
        <v/>
      </c>
    </row>
    <row r="407">
      <c r="A407">
        <f>WEEKDAY(B407,2)</f>
        <v/>
      </c>
      <c r="B407" s="3" t="inlineStr">
        <is>
          <t>10/20/1991</t>
        </is>
      </c>
      <c r="C407" s="4" t="n">
        <v>29.9362365298397</v>
      </c>
      <c r="K407" s="8" t="n">
        <v>29803</v>
      </c>
      <c r="L407" t="n">
        <v>132.67</v>
      </c>
      <c r="M407" t="n">
        <v>141.8195</v>
      </c>
      <c r="N407" s="9">
        <f>L407/L155-1</f>
        <v/>
      </c>
      <c r="O407" s="9">
        <f>M407/M155-1</f>
        <v/>
      </c>
    </row>
    <row r="408">
      <c r="A408">
        <f>WEEKDAY(B408,2)</f>
        <v/>
      </c>
      <c r="B408" s="3" t="inlineStr">
        <is>
          <t>10/21/1991</t>
        </is>
      </c>
      <c r="C408" s="4" t="n">
        <v>29.1221792005908</v>
      </c>
      <c r="K408" s="8" t="n">
        <v>29804</v>
      </c>
      <c r="L408" t="n">
        <v>132.64</v>
      </c>
      <c r="M408" t="n">
        <v>139.607</v>
      </c>
      <c r="N408" s="9">
        <f>L408/L156-1</f>
        <v/>
      </c>
      <c r="O408" s="9">
        <f>M408/M156-1</f>
        <v/>
      </c>
    </row>
    <row r="409">
      <c r="A409">
        <f>WEEKDAY(B409,2)</f>
        <v/>
      </c>
      <c r="B409" s="3" t="inlineStr">
        <is>
          <t>10/22/1991</t>
        </is>
      </c>
      <c r="C409" s="4" t="n">
        <v>27.453419700764</v>
      </c>
      <c r="K409" s="8" t="n">
        <v>29805</v>
      </c>
      <c r="L409" t="n">
        <v>131.75</v>
      </c>
      <c r="M409" t="n">
        <v>139.1948</v>
      </c>
      <c r="N409" s="9">
        <f>L409/L157-1</f>
        <v/>
      </c>
      <c r="O409" s="9">
        <f>M409/M157-1</f>
        <v/>
      </c>
    </row>
    <row r="410">
      <c r="A410">
        <f>WEEKDAY(B410,2)</f>
        <v/>
      </c>
      <c r="B410" s="3" t="inlineStr">
        <is>
          <t>10/23/1991</t>
        </is>
      </c>
      <c r="C410" s="4" t="n">
        <v>28.4683190128805</v>
      </c>
      <c r="K410" s="8" t="n">
        <v>29808</v>
      </c>
      <c r="L410" t="n">
        <v>132.54</v>
      </c>
      <c r="M410" t="n">
        <v>137.8825</v>
      </c>
      <c r="N410" s="9">
        <f>L410/L158-1</f>
        <v/>
      </c>
      <c r="O410" s="9">
        <f>M410/M158-1</f>
        <v/>
      </c>
    </row>
    <row r="411">
      <c r="A411">
        <f>WEEKDAY(B411,2)</f>
        <v/>
      </c>
      <c r="B411" s="3" t="inlineStr">
        <is>
          <t>10/24/1991</t>
        </is>
      </c>
      <c r="C411" s="4" t="n">
        <v>27.4154349557698</v>
      </c>
      <c r="K411" s="8" t="n">
        <v>29809</v>
      </c>
      <c r="L411" t="n">
        <v>133.85</v>
      </c>
      <c r="M411" t="n">
        <v>138.1753</v>
      </c>
      <c r="N411" s="9">
        <f>L411/L159-1</f>
        <v/>
      </c>
      <c r="O411" s="9">
        <f>M411/M159-1</f>
        <v/>
      </c>
    </row>
    <row r="412">
      <c r="A412">
        <f>WEEKDAY(B412,2)</f>
        <v/>
      </c>
      <c r="B412" s="3" t="inlineStr">
        <is>
          <t>10/25/1991</t>
        </is>
      </c>
      <c r="C412" s="4" t="n">
        <v>28.1221996806094</v>
      </c>
      <c r="K412" s="8" t="n">
        <v>29810</v>
      </c>
      <c r="L412" t="n">
        <v>133.4</v>
      </c>
      <c r="M412" t="n">
        <v>139.325</v>
      </c>
      <c r="N412" s="9">
        <f>L412/L160-1</f>
        <v/>
      </c>
      <c r="O412" s="9">
        <f>M412/M160-1</f>
        <v/>
      </c>
    </row>
    <row r="413">
      <c r="A413">
        <f>WEEKDAY(B413,2)</f>
        <v/>
      </c>
      <c r="B413" s="3" t="inlineStr">
        <is>
          <t>10/26/1991</t>
        </is>
      </c>
      <c r="C413" s="4" t="n">
        <v>30.3863094826138</v>
      </c>
      <c r="K413" s="8" t="n">
        <v>29811</v>
      </c>
      <c r="L413" t="n">
        <v>133.51</v>
      </c>
      <c r="M413" t="n">
        <v>140.8868</v>
      </c>
      <c r="N413" s="9">
        <f>L413/L161-1</f>
        <v/>
      </c>
      <c r="O413" s="9">
        <f>M413/M161-1</f>
        <v/>
      </c>
    </row>
    <row r="414">
      <c r="A414">
        <f>WEEKDAY(B414,2)</f>
        <v/>
      </c>
      <c r="B414" s="3" t="inlineStr">
        <is>
          <t>10/27/1991</t>
        </is>
      </c>
      <c r="C414" s="4" t="n">
        <v>30.3863094826138</v>
      </c>
      <c r="K414" s="8" t="n">
        <v>29812</v>
      </c>
      <c r="L414" t="n">
        <v>132.49</v>
      </c>
      <c r="M414" t="n">
        <v>140.0625</v>
      </c>
      <c r="N414" s="9">
        <f>L414/L162-1</f>
        <v/>
      </c>
      <c r="O414" s="9">
        <f>M414/M162-1</f>
        <v/>
      </c>
    </row>
    <row r="415">
      <c r="A415">
        <f>WEEKDAY(B415,2)</f>
        <v/>
      </c>
      <c r="B415" s="3" t="inlineStr">
        <is>
          <t>10/28/1991</t>
        </is>
      </c>
      <c r="C415" s="4" t="n">
        <v>32.2202777805243</v>
      </c>
      <c r="K415" s="8" t="n">
        <v>29815</v>
      </c>
      <c r="L415" t="n">
        <v>131.22</v>
      </c>
      <c r="M415" t="n">
        <v>140.0842</v>
      </c>
      <c r="N415" s="9">
        <f>L415/L163-1</f>
        <v/>
      </c>
      <c r="O415" s="9">
        <f>M415/M163-1</f>
        <v/>
      </c>
    </row>
    <row r="416">
      <c r="A416">
        <f>WEEKDAY(B416,2)</f>
        <v/>
      </c>
      <c r="B416" s="3" t="inlineStr">
        <is>
          <t>10/29/1991</t>
        </is>
      </c>
      <c r="C416" s="4" t="n">
        <v>34.1354462485819</v>
      </c>
      <c r="K416" s="8" t="n">
        <v>29816</v>
      </c>
      <c r="L416" t="n">
        <v>130.11</v>
      </c>
      <c r="M416" t="n">
        <v>141.0061</v>
      </c>
      <c r="N416" s="9">
        <f>L416/L164-1</f>
        <v/>
      </c>
      <c r="O416" s="9">
        <f>M416/M164-1</f>
        <v/>
      </c>
    </row>
    <row r="417">
      <c r="A417">
        <f>WEEKDAY(B417,2)</f>
        <v/>
      </c>
      <c r="B417" s="3" t="inlineStr">
        <is>
          <t>10/30/1991</t>
        </is>
      </c>
      <c r="C417" s="4" t="n">
        <v>33.6394026263907</v>
      </c>
      <c r="K417" s="8" t="n">
        <v>29817</v>
      </c>
      <c r="L417" t="n">
        <v>130.49</v>
      </c>
      <c r="M417" t="n">
        <v>142.6004</v>
      </c>
      <c r="N417" s="9">
        <f>L417/L165-1</f>
        <v/>
      </c>
      <c r="O417" s="9">
        <f>M417/M165-1</f>
        <v/>
      </c>
    </row>
    <row r="418">
      <c r="A418">
        <f>WEEKDAY(B418,2)</f>
        <v/>
      </c>
      <c r="B418" s="3" t="inlineStr">
        <is>
          <t>10/31/1991</t>
        </is>
      </c>
      <c r="C418" s="4" t="n">
        <v>33.495303836735</v>
      </c>
      <c r="K418" s="8" t="n">
        <v>29818</v>
      </c>
      <c r="L418" t="n">
        <v>130.69</v>
      </c>
      <c r="M418" t="n">
        <v>142.1212</v>
      </c>
      <c r="N418" s="9">
        <f>L418/L166-1</f>
        <v/>
      </c>
      <c r="O418" s="9">
        <f>M418/M166-1</f>
        <v/>
      </c>
    </row>
    <row r="419">
      <c r="A419">
        <f>WEEKDAY(B419,2)</f>
        <v/>
      </c>
      <c r="B419" s="3" t="inlineStr">
        <is>
          <t>11/1/1991</t>
        </is>
      </c>
      <c r="C419" s="4" t="n">
        <v>31.7795812637809</v>
      </c>
      <c r="K419" s="8" t="n">
        <v>29819</v>
      </c>
      <c r="L419" t="n">
        <v>129.23</v>
      </c>
      <c r="M419" t="n">
        <v>143.755</v>
      </c>
      <c r="N419" s="9">
        <f>L419/L167-1</f>
        <v/>
      </c>
      <c r="O419" s="9">
        <f>M419/M167-1</f>
        <v/>
      </c>
    </row>
    <row r="420">
      <c r="A420">
        <f>WEEKDAY(B420,2)</f>
        <v/>
      </c>
      <c r="B420" s="3" t="inlineStr">
        <is>
          <t>11/2/1991</t>
        </is>
      </c>
      <c r="C420" s="4" t="n">
        <v>29.7239814879367</v>
      </c>
      <c r="K420" s="8" t="n">
        <v>29822</v>
      </c>
      <c r="L420" t="n">
        <v>125.5</v>
      </c>
      <c r="M420" t="n">
        <v>144.5066</v>
      </c>
      <c r="N420" s="9">
        <f>L420/L168-1</f>
        <v/>
      </c>
      <c r="O420" s="9">
        <f>M420/M168-1</f>
        <v/>
      </c>
    </row>
    <row r="421">
      <c r="A421">
        <f>WEEKDAY(B421,2)</f>
        <v/>
      </c>
      <c r="B421" s="3" t="inlineStr">
        <is>
          <t>11/3/1991</t>
        </is>
      </c>
      <c r="C421" s="4" t="n">
        <v>29.7239814879367</v>
      </c>
      <c r="K421" s="8" t="n">
        <v>29823</v>
      </c>
      <c r="L421" t="n">
        <v>125.13</v>
      </c>
      <c r="M421" t="n">
        <v>144.4739</v>
      </c>
      <c r="N421" s="9">
        <f>L421/L169-1</f>
        <v/>
      </c>
      <c r="O421" s="9">
        <f>M421/M169-1</f>
        <v/>
      </c>
    </row>
    <row r="422">
      <c r="A422">
        <f>WEEKDAY(B422,2)</f>
        <v/>
      </c>
      <c r="B422" s="3" t="inlineStr">
        <is>
          <t>11/4/1991</t>
        </is>
      </c>
      <c r="C422" s="4" t="n">
        <v>29.4876201916632</v>
      </c>
      <c r="K422" s="8" t="n">
        <v>29824</v>
      </c>
      <c r="L422" t="n">
        <v>124.96</v>
      </c>
      <c r="M422" t="n">
        <v>143.5045</v>
      </c>
      <c r="N422" s="9">
        <f>L422/L170-1</f>
        <v/>
      </c>
      <c r="O422" s="9">
        <f>M422/M170-1</f>
        <v/>
      </c>
    </row>
    <row r="423">
      <c r="A423">
        <f>WEEKDAY(B423,2)</f>
        <v/>
      </c>
      <c r="B423" s="3" t="inlineStr">
        <is>
          <t>11/5/1991</t>
        </is>
      </c>
      <c r="C423" s="4" t="n">
        <v>27.7467342584936</v>
      </c>
      <c r="K423" s="8" t="n">
        <v>29825</v>
      </c>
      <c r="L423" t="n">
        <v>123.51</v>
      </c>
      <c r="M423" t="n">
        <v>144.365</v>
      </c>
      <c r="N423" s="9">
        <f>L423/L171-1</f>
        <v/>
      </c>
      <c r="O423" s="9">
        <f>M423/M171-1</f>
        <v/>
      </c>
    </row>
    <row r="424">
      <c r="A424">
        <f>WEEKDAY(B424,2)</f>
        <v/>
      </c>
      <c r="B424" s="3" t="inlineStr">
        <is>
          <t>11/6/1991</t>
        </is>
      </c>
      <c r="C424" s="4" t="n">
        <v>29.3847662280998</v>
      </c>
      <c r="K424" s="8" t="n">
        <v>29826</v>
      </c>
      <c r="L424" t="n">
        <v>124.08</v>
      </c>
      <c r="M424" t="n">
        <v>145.7918</v>
      </c>
      <c r="N424" s="9">
        <f>L424/L172-1</f>
        <v/>
      </c>
      <c r="O424" s="9">
        <f>M424/M172-1</f>
        <v/>
      </c>
    </row>
    <row r="425">
      <c r="A425">
        <f>WEEKDAY(B425,2)</f>
        <v/>
      </c>
      <c r="B425" s="3" t="inlineStr">
        <is>
          <t>11/7/1991</t>
        </is>
      </c>
      <c r="C425" s="4" t="n">
        <v>33.0302349503537</v>
      </c>
      <c r="K425" s="8" t="n">
        <v>29829</v>
      </c>
      <c r="L425" t="n">
        <v>122.79</v>
      </c>
      <c r="M425" t="n">
        <v>145.3017</v>
      </c>
      <c r="N425" s="9">
        <f>L425/L173-1</f>
        <v/>
      </c>
      <c r="O425" s="9">
        <f>M425/M173-1</f>
        <v/>
      </c>
    </row>
    <row r="426">
      <c r="A426">
        <f>WEEKDAY(B426,2)</f>
        <v/>
      </c>
      <c r="B426" s="3" t="inlineStr">
        <is>
          <t>11/8/1991</t>
        </is>
      </c>
      <c r="C426" s="4" t="n">
        <v>32.0572123692581</v>
      </c>
      <c r="K426" s="8" t="n">
        <v>29830</v>
      </c>
      <c r="L426" t="n">
        <v>123.02</v>
      </c>
      <c r="M426" t="n">
        <v>145.4215</v>
      </c>
      <c r="N426" s="9">
        <f>L426/L174-1</f>
        <v/>
      </c>
      <c r="O426" s="9">
        <f>M426/M174-1</f>
        <v/>
      </c>
    </row>
    <row r="427">
      <c r="A427">
        <f>WEEKDAY(B427,2)</f>
        <v/>
      </c>
      <c r="B427" s="3" t="inlineStr">
        <is>
          <t>11/9/1991</t>
        </is>
      </c>
      <c r="C427" s="4" t="n">
        <v>29.4188516812173</v>
      </c>
      <c r="K427" s="8" t="n">
        <v>29831</v>
      </c>
      <c r="L427" t="n">
        <v>123.49</v>
      </c>
      <c r="M427" t="n">
        <v>144.3105</v>
      </c>
      <c r="N427" s="9">
        <f>L427/L175-1</f>
        <v/>
      </c>
      <c r="O427" s="9">
        <f>M427/M175-1</f>
        <v/>
      </c>
    </row>
    <row r="428">
      <c r="A428">
        <f>WEEKDAY(B428,2)</f>
        <v/>
      </c>
      <c r="B428" s="3" t="inlineStr">
        <is>
          <t>11/10/1991</t>
        </is>
      </c>
      <c r="C428" s="4" t="n">
        <v>29.4188516812173</v>
      </c>
      <c r="K428" s="8" t="n">
        <v>29832</v>
      </c>
      <c r="L428" t="n">
        <v>121.24</v>
      </c>
      <c r="M428" t="n">
        <v>142.9272</v>
      </c>
      <c r="N428" s="9">
        <f>L428/L176-1</f>
        <v/>
      </c>
      <c r="O428" s="9">
        <f>M428/M176-1</f>
        <v/>
      </c>
    </row>
    <row r="429">
      <c r="A429">
        <f>WEEKDAY(B429,2)</f>
        <v/>
      </c>
      <c r="B429" s="3" t="inlineStr">
        <is>
          <t>11/11/1991</t>
        </is>
      </c>
      <c r="C429" s="4" t="n">
        <v>29.4946160137355</v>
      </c>
      <c r="K429" s="8" t="n">
        <v>29833</v>
      </c>
      <c r="L429" t="n">
        <v>120.07</v>
      </c>
      <c r="M429" t="n">
        <v>141.7182</v>
      </c>
      <c r="N429" s="9">
        <f>L429/L177-1</f>
        <v/>
      </c>
      <c r="O429" s="9">
        <f>M429/M177-1</f>
        <v/>
      </c>
    </row>
    <row r="430">
      <c r="A430">
        <f>WEEKDAY(B430,2)</f>
        <v/>
      </c>
      <c r="B430" s="3" t="inlineStr">
        <is>
          <t>11/12/1991</t>
        </is>
      </c>
      <c r="C430" s="4" t="n">
        <v>28.3477773248326</v>
      </c>
      <c r="K430" s="8" t="n">
        <v>29837</v>
      </c>
      <c r="L430" t="n">
        <v>117.98</v>
      </c>
      <c r="M430" t="n">
        <v>142.1321</v>
      </c>
      <c r="N430" s="9">
        <f>L430/L178-1</f>
        <v/>
      </c>
      <c r="O430" s="9">
        <f>M430/M178-1</f>
        <v/>
      </c>
    </row>
    <row r="431">
      <c r="A431">
        <f>WEEKDAY(B431,2)</f>
        <v/>
      </c>
      <c r="B431" s="3" t="inlineStr">
        <is>
          <t>11/13/1991</t>
        </is>
      </c>
      <c r="C431" s="4" t="n">
        <v>29.2919854394553</v>
      </c>
      <c r="K431" s="8" t="n">
        <v>29838</v>
      </c>
      <c r="L431" t="n">
        <v>118.4</v>
      </c>
      <c r="M431" t="n">
        <v>142.3499</v>
      </c>
      <c r="N431" s="9">
        <f>L431/L179-1</f>
        <v/>
      </c>
      <c r="O431" s="9">
        <f>M431/M179-1</f>
        <v/>
      </c>
    </row>
    <row r="432">
      <c r="A432">
        <f>WEEKDAY(B432,2)</f>
        <v/>
      </c>
      <c r="B432" s="3" t="inlineStr">
        <is>
          <t>11/14/1991</t>
        </is>
      </c>
      <c r="C432" s="4" t="n">
        <v>28.0977927093307</v>
      </c>
      <c r="K432" s="8" t="n">
        <v>29839</v>
      </c>
      <c r="L432" t="n">
        <v>120.14</v>
      </c>
      <c r="M432" t="n">
        <v>140.7596</v>
      </c>
      <c r="N432" s="9">
        <f>L432/L180-1</f>
        <v/>
      </c>
      <c r="O432" s="9">
        <f>M432/M180-1</f>
        <v/>
      </c>
    </row>
    <row r="433">
      <c r="A433">
        <f>WEEKDAY(B433,2)</f>
        <v/>
      </c>
      <c r="B433" s="3" t="inlineStr">
        <is>
          <t>11/15/1991</t>
        </is>
      </c>
      <c r="C433" s="4" t="n">
        <v>24.7221069430002</v>
      </c>
      <c r="K433" s="8" t="n">
        <v>29840</v>
      </c>
      <c r="L433" t="n">
        <v>121.61</v>
      </c>
      <c r="M433" t="n">
        <v>136.6969</v>
      </c>
      <c r="N433" s="9">
        <f>L433/L181-1</f>
        <v/>
      </c>
      <c r="O433" s="9">
        <f>M433/M181-1</f>
        <v/>
      </c>
    </row>
    <row r="434">
      <c r="A434">
        <f>WEEKDAY(B434,2)</f>
        <v/>
      </c>
      <c r="B434" s="3" t="inlineStr">
        <is>
          <t>11/16/1991</t>
        </is>
      </c>
      <c r="C434" s="4" t="n">
        <v>24.6438595555185</v>
      </c>
      <c r="K434" s="8" t="n">
        <v>29843</v>
      </c>
      <c r="L434" t="n">
        <v>120.66</v>
      </c>
      <c r="M434" t="n">
        <v>137.3831</v>
      </c>
      <c r="N434" s="9">
        <f>L434/L182-1</f>
        <v/>
      </c>
      <c r="O434" s="9">
        <f>M434/M182-1</f>
        <v/>
      </c>
    </row>
    <row r="435">
      <c r="A435">
        <f>WEEKDAY(B435,2)</f>
        <v/>
      </c>
      <c r="B435" s="3" t="inlineStr">
        <is>
          <t>11/17/1991</t>
        </is>
      </c>
      <c r="C435" s="4" t="n">
        <v>24.6438595555185</v>
      </c>
      <c r="K435" s="8" t="n">
        <v>29844</v>
      </c>
      <c r="L435" t="n">
        <v>119.77</v>
      </c>
      <c r="M435" t="n">
        <v>136.1087</v>
      </c>
      <c r="N435" s="9">
        <f>L435/L183-1</f>
        <v/>
      </c>
      <c r="O435" s="9">
        <f>M435/M183-1</f>
        <v/>
      </c>
    </row>
    <row r="436">
      <c r="A436">
        <f>WEEKDAY(B436,2)</f>
        <v/>
      </c>
      <c r="B436" s="3" t="inlineStr">
        <is>
          <t>11/18/1991</t>
        </is>
      </c>
      <c r="C436" s="4" t="n">
        <v>25.5393851210683</v>
      </c>
      <c r="K436" s="8" t="n">
        <v>29845</v>
      </c>
      <c r="L436" t="n">
        <v>118.87</v>
      </c>
      <c r="M436" t="n">
        <v>134.5293</v>
      </c>
      <c r="N436" s="9">
        <f>L436/L184-1</f>
        <v/>
      </c>
      <c r="O436" s="9">
        <f>M436/M184-1</f>
        <v/>
      </c>
    </row>
    <row r="437">
      <c r="A437">
        <f>WEEKDAY(B437,2)</f>
        <v/>
      </c>
      <c r="B437" s="3" t="inlineStr">
        <is>
          <t>11/19/1991</t>
        </is>
      </c>
      <c r="C437" s="4" t="n">
        <v>22.7834369470241</v>
      </c>
      <c r="K437" s="8" t="n">
        <v>29846</v>
      </c>
      <c r="L437" t="n">
        <v>117.15</v>
      </c>
      <c r="M437" t="n">
        <v>135.1502</v>
      </c>
      <c r="N437" s="9">
        <f>L437/L185-1</f>
        <v/>
      </c>
      <c r="O437" s="9">
        <f>M437/M185-1</f>
        <v/>
      </c>
    </row>
    <row r="438">
      <c r="A438">
        <f>WEEKDAY(B438,2)</f>
        <v/>
      </c>
      <c r="B438" s="3" t="inlineStr">
        <is>
          <t>11/20/1991</t>
        </is>
      </c>
      <c r="C438" s="4" t="n">
        <v>24.0665685413778</v>
      </c>
      <c r="K438" s="8" t="n">
        <v>29847</v>
      </c>
      <c r="L438" t="n">
        <v>116.26</v>
      </c>
      <c r="M438" t="n">
        <v>134.3659</v>
      </c>
      <c r="N438" s="9">
        <f>L438/L186-1</f>
        <v/>
      </c>
      <c r="O438" s="9">
        <f>M438/M186-1</f>
        <v/>
      </c>
    </row>
    <row r="439">
      <c r="A439">
        <f>WEEKDAY(B439,2)</f>
        <v/>
      </c>
      <c r="B439" s="3" t="inlineStr">
        <is>
          <t>11/21/1991</t>
        </is>
      </c>
      <c r="C439" s="4" t="n">
        <v>24.2768932705003</v>
      </c>
      <c r="K439" s="8" t="n">
        <v>29850</v>
      </c>
      <c r="L439" t="n">
        <v>117.24</v>
      </c>
      <c r="M439" t="n">
        <v>134.6176</v>
      </c>
      <c r="N439" s="9">
        <f>L439/L187-1</f>
        <v/>
      </c>
      <c r="O439" s="9">
        <f>M439/M187-1</f>
        <v/>
      </c>
    </row>
    <row r="440">
      <c r="A440">
        <f>WEEKDAY(B440,2)</f>
        <v/>
      </c>
      <c r="B440" s="3" t="inlineStr">
        <is>
          <t>11/22/1991</t>
        </is>
      </c>
      <c r="C440" s="4" t="n">
        <v>23.0300581871316</v>
      </c>
      <c r="K440" s="8" t="n">
        <v>29851</v>
      </c>
      <c r="L440" t="n">
        <v>116.68</v>
      </c>
      <c r="M440" t="n">
        <v>135.1319</v>
      </c>
      <c r="N440" s="9">
        <f>L440/L188-1</f>
        <v/>
      </c>
      <c r="O440" s="9">
        <f>M440/M188-1</f>
        <v/>
      </c>
    </row>
    <row r="441">
      <c r="A441">
        <f>WEEKDAY(B441,2)</f>
        <v/>
      </c>
      <c r="B441" s="3" t="inlineStr">
        <is>
          <t>11/23/1991</t>
        </is>
      </c>
      <c r="C441" s="4" t="n">
        <v>23.3923940221518</v>
      </c>
      <c r="K441" s="8" t="n">
        <v>29852</v>
      </c>
      <c r="L441" t="n">
        <v>115.65</v>
      </c>
      <c r="M441" t="n">
        <v>132.6698</v>
      </c>
      <c r="N441" s="9">
        <f>L441/L189-1</f>
        <v/>
      </c>
      <c r="O441" s="9">
        <f>M441/M189-1</f>
        <v/>
      </c>
    </row>
    <row r="442">
      <c r="A442">
        <f>WEEKDAY(B442,2)</f>
        <v/>
      </c>
      <c r="B442" s="3" t="inlineStr">
        <is>
          <t>11/24/1991</t>
        </is>
      </c>
      <c r="C442" s="4" t="n">
        <v>23.3923940221518</v>
      </c>
      <c r="K442" s="8" t="n">
        <v>29853</v>
      </c>
      <c r="L442" t="n">
        <v>115.01</v>
      </c>
      <c r="M442" t="n">
        <v>131.3895</v>
      </c>
      <c r="N442" s="9">
        <f>L442/L190-1</f>
        <v/>
      </c>
      <c r="O442" s="9">
        <f>M442/M190-1</f>
        <v/>
      </c>
    </row>
    <row r="443">
      <c r="A443">
        <f>WEEKDAY(B443,2)</f>
        <v/>
      </c>
      <c r="B443" s="3" t="inlineStr">
        <is>
          <t>11/25/1991</t>
        </is>
      </c>
      <c r="C443" s="4" t="n">
        <v>23.162443209859</v>
      </c>
      <c r="K443" s="8" t="n">
        <v>29854</v>
      </c>
      <c r="L443" t="n">
        <v>112.77</v>
      </c>
      <c r="M443" t="n">
        <v>131.3895</v>
      </c>
      <c r="N443" s="9">
        <f>L443/L191-1</f>
        <v/>
      </c>
      <c r="O443" s="9">
        <f>M443/M191-1</f>
        <v/>
      </c>
    </row>
    <row r="444">
      <c r="A444">
        <f>WEEKDAY(B444,2)</f>
        <v/>
      </c>
      <c r="B444" s="3" t="inlineStr">
        <is>
          <t>11/26/1991</t>
        </is>
      </c>
      <c r="C444" s="4" t="n">
        <v>23.4281317932762</v>
      </c>
      <c r="K444" s="8" t="n">
        <v>29857</v>
      </c>
      <c r="L444" t="n">
        <v>115.53</v>
      </c>
      <c r="M444" t="n">
        <v>129.1025</v>
      </c>
      <c r="N444" s="9">
        <f>L444/L192-1</f>
        <v/>
      </c>
      <c r="O444" s="9">
        <f>M444/M192-1</f>
        <v/>
      </c>
    </row>
    <row r="445">
      <c r="A445">
        <f>WEEKDAY(B445,2)</f>
        <v/>
      </c>
      <c r="B445" s="3" t="inlineStr">
        <is>
          <t>11/27/1991</t>
        </is>
      </c>
      <c r="C445" s="4" t="n">
        <v>22.3254556723675</v>
      </c>
      <c r="K445" s="8" t="n">
        <v>29858</v>
      </c>
      <c r="L445" t="n">
        <v>115.94</v>
      </c>
      <c r="M445" t="n">
        <v>129.5621</v>
      </c>
      <c r="N445" s="9">
        <f>L445/L193-1</f>
        <v/>
      </c>
      <c r="O445" s="9">
        <f>M445/M193-1</f>
        <v/>
      </c>
    </row>
    <row r="446">
      <c r="A446">
        <f>WEEKDAY(B446,2)</f>
        <v/>
      </c>
      <c r="B446" s="3" t="inlineStr">
        <is>
          <t>11/28/1991</t>
        </is>
      </c>
      <c r="C446" s="4" t="n">
        <v>22.3800975468706</v>
      </c>
      <c r="K446" s="8" t="n">
        <v>29859</v>
      </c>
      <c r="L446" t="n">
        <v>116.18</v>
      </c>
      <c r="M446" t="n">
        <v>131.4661</v>
      </c>
      <c r="N446" s="9">
        <f>L446/L194-1</f>
        <v/>
      </c>
      <c r="O446" s="9">
        <f>M446/M194-1</f>
        <v/>
      </c>
    </row>
    <row r="447">
      <c r="A447">
        <f>WEEKDAY(B447,2)</f>
        <v/>
      </c>
      <c r="B447" s="3" t="inlineStr">
        <is>
          <t>11/29/1991</t>
        </is>
      </c>
      <c r="C447" s="4" t="n">
        <v>22.5446386569264</v>
      </c>
      <c r="K447" s="8" t="n">
        <v>29860</v>
      </c>
      <c r="L447" t="n">
        <v>117.08</v>
      </c>
      <c r="M447" t="n">
        <v>133.0747</v>
      </c>
      <c r="N447" s="9">
        <f>L447/L195-1</f>
        <v/>
      </c>
      <c r="O447" s="9">
        <f>M447/M195-1</f>
        <v/>
      </c>
    </row>
    <row r="448">
      <c r="A448">
        <f>WEEKDAY(B448,2)</f>
        <v/>
      </c>
      <c r="B448" s="3" t="inlineStr">
        <is>
          <t>11/30/1991</t>
        </is>
      </c>
      <c r="C448" s="4" t="n">
        <v>20.3376967900459</v>
      </c>
      <c r="K448" s="8" t="n">
        <v>29861</v>
      </c>
      <c r="L448" t="n">
        <v>119.36</v>
      </c>
      <c r="M448" t="n">
        <v>132.0351</v>
      </c>
      <c r="N448" s="9">
        <f>L448/L196-1</f>
        <v/>
      </c>
      <c r="O448" s="9">
        <f>M448/M196-1</f>
        <v/>
      </c>
    </row>
    <row r="449">
      <c r="A449">
        <f>WEEKDAY(B449,2)</f>
        <v/>
      </c>
      <c r="B449" s="3" t="inlineStr">
        <is>
          <t>12/1/1991</t>
        </is>
      </c>
      <c r="C449" s="4" t="n">
        <v>20.3376967900459</v>
      </c>
      <c r="K449" s="8" t="n">
        <v>29864</v>
      </c>
      <c r="L449" t="n">
        <v>119.51</v>
      </c>
      <c r="M449" t="n">
        <v>131.0612</v>
      </c>
      <c r="N449" s="9">
        <f>L449/L197-1</f>
        <v/>
      </c>
      <c r="O449" s="9">
        <f>M449/M197-1</f>
        <v/>
      </c>
    </row>
    <row r="450">
      <c r="A450">
        <f>WEEKDAY(B450,2)</f>
        <v/>
      </c>
      <c r="B450" s="3" t="inlineStr">
        <is>
          <t>12/2/1991</t>
        </is>
      </c>
      <c r="C450" s="4" t="n">
        <v>22.3684518267792</v>
      </c>
      <c r="K450" s="8" t="n">
        <v>29865</v>
      </c>
      <c r="L450" t="n">
        <v>119.39</v>
      </c>
      <c r="M450" t="n">
        <v>130.0764</v>
      </c>
      <c r="N450" s="9">
        <f>L450/L198-1</f>
        <v/>
      </c>
      <c r="O450" s="9">
        <f>M450/M198-1</f>
        <v/>
      </c>
    </row>
    <row r="451">
      <c r="A451">
        <f>WEEKDAY(B451,2)</f>
        <v/>
      </c>
      <c r="B451" s="3" t="inlineStr">
        <is>
          <t>12/3/1991</t>
        </is>
      </c>
      <c r="C451" s="4" t="n">
        <v>21.4617711931829</v>
      </c>
      <c r="K451" s="8" t="n">
        <v>29866</v>
      </c>
      <c r="L451" t="n">
        <v>121.31</v>
      </c>
      <c r="M451" t="n">
        <v>128.1942</v>
      </c>
      <c r="N451" s="9">
        <f>L451/L199-1</f>
        <v/>
      </c>
      <c r="O451" s="9">
        <f>M451/M199-1</f>
        <v/>
      </c>
    </row>
    <row r="452">
      <c r="A452">
        <f>WEEKDAY(B452,2)</f>
        <v/>
      </c>
      <c r="B452" s="3" t="inlineStr">
        <is>
          <t>12/4/1991</t>
        </is>
      </c>
      <c r="C452" s="4" t="n">
        <v>20.3286182101397</v>
      </c>
      <c r="K452" s="8" t="n">
        <v>29867</v>
      </c>
      <c r="L452" t="n">
        <v>122.31</v>
      </c>
      <c r="M452" t="n">
        <v>127.2203</v>
      </c>
      <c r="N452" s="9">
        <f>L452/L200-1</f>
        <v/>
      </c>
      <c r="O452" s="9">
        <f>M452/M200-1</f>
        <v/>
      </c>
    </row>
    <row r="453">
      <c r="A453">
        <f>WEEKDAY(B453,2)</f>
        <v/>
      </c>
      <c r="B453" s="3" t="inlineStr">
        <is>
          <t>12/5/1991</t>
        </is>
      </c>
      <c r="C453" s="4" t="n">
        <v>18.1920956100229</v>
      </c>
      <c r="K453" s="8" t="n">
        <v>29868</v>
      </c>
      <c r="L453" t="n">
        <v>121.45</v>
      </c>
      <c r="M453" t="n">
        <v>128.2927</v>
      </c>
      <c r="N453" s="9">
        <f>L453/L201-1</f>
        <v/>
      </c>
      <c r="O453" s="9">
        <f>M453/M201-1</f>
        <v/>
      </c>
    </row>
    <row r="454">
      <c r="A454">
        <f>WEEKDAY(B454,2)</f>
        <v/>
      </c>
      <c r="B454" s="3" t="inlineStr">
        <is>
          <t>12/6/1991</t>
        </is>
      </c>
      <c r="C454" s="4" t="n">
        <v>19.0290040030804</v>
      </c>
      <c r="K454" s="8" t="n">
        <v>29871</v>
      </c>
      <c r="L454" t="n">
        <v>121.21</v>
      </c>
      <c r="M454" t="n">
        <v>127.6799</v>
      </c>
      <c r="N454" s="9">
        <f>L454/L202-1</f>
        <v/>
      </c>
      <c r="O454" s="9">
        <f>M454/M202-1</f>
        <v/>
      </c>
    </row>
    <row r="455">
      <c r="A455">
        <f>WEEKDAY(B455,2)</f>
        <v/>
      </c>
      <c r="B455" s="3" t="inlineStr">
        <is>
          <t>12/7/1991</t>
        </is>
      </c>
      <c r="C455" s="4" t="n">
        <v>19.5032915113643</v>
      </c>
      <c r="K455" s="8" t="n">
        <v>29872</v>
      </c>
      <c r="L455" t="n">
        <v>120.78</v>
      </c>
      <c r="M455" t="n">
        <v>126.5528</v>
      </c>
      <c r="N455" s="9">
        <f>L455/L203-1</f>
        <v/>
      </c>
      <c r="O455" s="9">
        <f>M455/M203-1</f>
        <v/>
      </c>
    </row>
    <row r="456">
      <c r="A456">
        <f>WEEKDAY(B456,2)</f>
        <v/>
      </c>
      <c r="B456" s="3" t="inlineStr">
        <is>
          <t>12/8/1991</t>
        </is>
      </c>
      <c r="C456" s="4" t="n">
        <v>19.5032915113643</v>
      </c>
      <c r="K456" s="8" t="n">
        <v>29873</v>
      </c>
      <c r="L456" t="n">
        <v>118.8</v>
      </c>
      <c r="M456" t="n">
        <v>125.8525</v>
      </c>
      <c r="N456" s="9">
        <f>L456/L204-1</f>
        <v/>
      </c>
      <c r="O456" s="9">
        <f>M456/M204-1</f>
        <v/>
      </c>
    </row>
    <row r="457">
      <c r="A457">
        <f>WEEKDAY(B457,2)</f>
        <v/>
      </c>
      <c r="B457" s="3" t="inlineStr">
        <is>
          <t>12/9/1991</t>
        </is>
      </c>
      <c r="C457" s="4" t="n">
        <v>19.2574133090241</v>
      </c>
      <c r="K457" s="8" t="n">
        <v>29874</v>
      </c>
      <c r="L457" t="n">
        <v>119.71</v>
      </c>
      <c r="M457" t="n">
        <v>123.4013</v>
      </c>
      <c r="N457" s="9">
        <f>L457/L205-1</f>
        <v/>
      </c>
      <c r="O457" s="9">
        <f>M457/M205-1</f>
        <v/>
      </c>
    </row>
    <row r="458">
      <c r="A458">
        <f>WEEKDAY(B458,2)</f>
        <v/>
      </c>
      <c r="B458" s="3" t="inlineStr">
        <is>
          <t>12/10/1991</t>
        </is>
      </c>
      <c r="C458" s="4" t="n">
        <v>18.7500165962585</v>
      </c>
      <c r="K458" s="8" t="n">
        <v>29875</v>
      </c>
      <c r="L458" t="n">
        <v>119.19</v>
      </c>
      <c r="M458" t="n">
        <v>126.4215</v>
      </c>
      <c r="N458" s="9">
        <f>L458/L206-1</f>
        <v/>
      </c>
      <c r="O458" s="9">
        <f>M458/M206-1</f>
        <v/>
      </c>
    </row>
    <row r="459">
      <c r="A459">
        <f>WEEKDAY(B459,2)</f>
        <v/>
      </c>
      <c r="B459" s="3" t="inlineStr">
        <is>
          <t>12/11/1991</t>
        </is>
      </c>
      <c r="C459" s="4" t="n">
        <v>19.5330776364193</v>
      </c>
      <c r="K459" s="8" t="n">
        <v>29878</v>
      </c>
      <c r="L459" t="n">
        <v>118.98</v>
      </c>
      <c r="M459" t="n">
        <v>126.8702</v>
      </c>
      <c r="N459" s="9">
        <f>L459/L207-1</f>
        <v/>
      </c>
      <c r="O459" s="9">
        <f>M459/M207-1</f>
        <v/>
      </c>
    </row>
    <row r="460">
      <c r="A460">
        <f>WEEKDAY(B460,2)</f>
        <v/>
      </c>
      <c r="B460" s="3" t="inlineStr">
        <is>
          <t>12/12/1991</t>
        </is>
      </c>
      <c r="C460" s="4" t="n">
        <v>19.3825185410501</v>
      </c>
      <c r="K460" s="8" t="n">
        <v>29879</v>
      </c>
      <c r="L460" t="n">
        <v>120.28</v>
      </c>
      <c r="M460" t="n">
        <v>127.7456</v>
      </c>
      <c r="N460" s="9">
        <f>L460/L208-1</f>
        <v/>
      </c>
      <c r="O460" s="9">
        <f>M460/M208-1</f>
        <v/>
      </c>
    </row>
    <row r="461">
      <c r="A461">
        <f>WEEKDAY(B461,2)</f>
        <v/>
      </c>
      <c r="B461" s="3" t="inlineStr">
        <is>
          <t>12/13/1991</t>
        </is>
      </c>
      <c r="C461" s="4" t="n">
        <v>20.600984479286</v>
      </c>
      <c r="K461" s="8" t="n">
        <v>29880</v>
      </c>
      <c r="L461" t="n">
        <v>120.1</v>
      </c>
      <c r="M461" t="n">
        <v>128.7352</v>
      </c>
      <c r="N461" s="9">
        <f>L461/L209-1</f>
        <v/>
      </c>
      <c r="O461" s="9">
        <f>M461/M209-1</f>
        <v/>
      </c>
    </row>
    <row r="462">
      <c r="A462">
        <f>WEEKDAY(B462,2)</f>
        <v/>
      </c>
      <c r="B462" s="3" t="inlineStr">
        <is>
          <t>12/14/1991</t>
        </is>
      </c>
      <c r="C462" s="4" t="n">
        <v>21.5305216664766</v>
      </c>
      <c r="K462" s="8" t="n">
        <v>29881</v>
      </c>
      <c r="L462" t="n">
        <v>119.64</v>
      </c>
      <c r="M462" t="n">
        <v>131.2421</v>
      </c>
      <c r="N462" s="9">
        <f>L462/L210-1</f>
        <v/>
      </c>
      <c r="O462" s="9">
        <f>M462/M210-1</f>
        <v/>
      </c>
    </row>
    <row r="463">
      <c r="A463">
        <f>WEEKDAY(B463,2)</f>
        <v/>
      </c>
      <c r="B463" s="3" t="inlineStr">
        <is>
          <t>12/15/1991</t>
        </is>
      </c>
      <c r="C463" s="4" t="n">
        <v>21.5305216664766</v>
      </c>
      <c r="K463" s="8" t="n">
        <v>29882</v>
      </c>
      <c r="L463" t="n">
        <v>118.6</v>
      </c>
      <c r="M463" t="n">
        <v>131.4071</v>
      </c>
      <c r="N463" s="9">
        <f>L463/L211-1</f>
        <v/>
      </c>
      <c r="O463" s="9">
        <f>M463/M211-1</f>
        <v/>
      </c>
    </row>
    <row r="464">
      <c r="A464">
        <f>WEEKDAY(B464,2)</f>
        <v/>
      </c>
      <c r="B464" s="3" t="inlineStr">
        <is>
          <t>12/16/1991</t>
        </is>
      </c>
      <c r="C464" s="4" t="n">
        <v>21.5327347962122</v>
      </c>
      <c r="K464" s="8" t="n">
        <v>29885</v>
      </c>
      <c r="L464" t="n">
        <v>118.16</v>
      </c>
      <c r="M464" t="n">
        <v>131.2751</v>
      </c>
      <c r="N464" s="9">
        <f>L464/L212-1</f>
        <v/>
      </c>
      <c r="O464" s="9">
        <f>M464/M212-1</f>
        <v/>
      </c>
    </row>
    <row r="465">
      <c r="A465">
        <f>WEEKDAY(B465,2)</f>
        <v/>
      </c>
      <c r="B465" s="3" t="inlineStr">
        <is>
          <t>12/17/1991</t>
        </is>
      </c>
      <c r="C465" s="4" t="n">
        <v>21.2953868216616</v>
      </c>
      <c r="K465" s="8" t="n">
        <v>29886</v>
      </c>
      <c r="L465" t="n">
        <v>119.29</v>
      </c>
      <c r="M465" t="n">
        <v>133.3863</v>
      </c>
      <c r="N465" s="9">
        <f>L465/L213-1</f>
        <v/>
      </c>
      <c r="O465" s="9">
        <f>M465/M213-1</f>
        <v/>
      </c>
    </row>
    <row r="466">
      <c r="A466">
        <f>WEEKDAY(B466,2)</f>
        <v/>
      </c>
      <c r="B466" s="3" t="inlineStr">
        <is>
          <t>12/18/1991</t>
        </is>
      </c>
      <c r="C466" s="4" t="n">
        <v>20.0390238201714</v>
      </c>
      <c r="K466" s="8" t="n">
        <v>29887</v>
      </c>
      <c r="L466" t="n">
        <v>119.45</v>
      </c>
      <c r="M466" t="n">
        <v>134.4858</v>
      </c>
      <c r="N466" s="9">
        <f>L466/L214-1</f>
        <v/>
      </c>
      <c r="O466" s="9">
        <f>M466/M214-1</f>
        <v/>
      </c>
    </row>
    <row r="467">
      <c r="A467">
        <f>WEEKDAY(B467,2)</f>
        <v/>
      </c>
      <c r="B467" s="3" t="inlineStr">
        <is>
          <t>12/19/1991</t>
        </is>
      </c>
      <c r="C467" s="4" t="n">
        <v>19.6781172682134</v>
      </c>
      <c r="K467" s="8" t="n">
        <v>29888</v>
      </c>
      <c r="L467" t="n">
        <v>119.06</v>
      </c>
      <c r="M467" t="n">
        <v>133.5402</v>
      </c>
      <c r="N467" s="9">
        <f>L467/L215-1</f>
        <v/>
      </c>
      <c r="O467" s="9">
        <f>M467/M215-1</f>
        <v/>
      </c>
    </row>
    <row r="468">
      <c r="A468">
        <f>WEEKDAY(B468,2)</f>
        <v/>
      </c>
      <c r="B468" s="3" t="inlineStr">
        <is>
          <t>12/20/1991</t>
        </is>
      </c>
      <c r="C468" s="4" t="n">
        <v>21.1240869295907</v>
      </c>
      <c r="K468" s="8" t="n">
        <v>29889</v>
      </c>
      <c r="L468" t="n">
        <v>121.89</v>
      </c>
      <c r="M468" t="n">
        <v>133.2763</v>
      </c>
      <c r="N468" s="9">
        <f>L468/L216-1</f>
        <v/>
      </c>
      <c r="O468" s="9">
        <f>M468/M216-1</f>
        <v/>
      </c>
    </row>
    <row r="469">
      <c r="A469">
        <f>WEEKDAY(B469,2)</f>
        <v/>
      </c>
      <c r="B469" s="3" t="inlineStr">
        <is>
          <t>12/21/1991</t>
        </is>
      </c>
      <c r="C469" s="4" t="n">
        <v>20.5285895259268</v>
      </c>
      <c r="K469" s="8" t="n">
        <v>29892</v>
      </c>
      <c r="L469" t="n">
        <v>124.2</v>
      </c>
      <c r="M469" t="n">
        <v>133.0234</v>
      </c>
      <c r="N469" s="9">
        <f>L469/L217-1</f>
        <v/>
      </c>
      <c r="O469" s="9">
        <f>M469/M217-1</f>
        <v/>
      </c>
    </row>
    <row r="470">
      <c r="A470">
        <f>WEEKDAY(B470,2)</f>
        <v/>
      </c>
      <c r="B470" s="3" t="inlineStr">
        <is>
          <t>12/22/1991</t>
        </is>
      </c>
      <c r="C470" s="4" t="n">
        <v>20.5285895259268</v>
      </c>
      <c r="K470" s="8" t="n">
        <v>29893</v>
      </c>
      <c r="L470" t="n">
        <v>124.8</v>
      </c>
      <c r="M470" t="n">
        <v>130.6264</v>
      </c>
      <c r="N470" s="9">
        <f>L470/L218-1</f>
        <v/>
      </c>
      <c r="O470" s="9">
        <f>M470/M218-1</f>
        <v/>
      </c>
    </row>
    <row r="471">
      <c r="A471">
        <f>WEEKDAY(B471,2)</f>
        <v/>
      </c>
      <c r="B471" s="3" t="inlineStr">
        <is>
          <t>12/23/1991</t>
        </is>
      </c>
      <c r="C471" s="4" t="n">
        <v>23.5757352838008</v>
      </c>
      <c r="K471" s="8" t="n">
        <v>29894</v>
      </c>
      <c r="L471" t="n">
        <v>124.74</v>
      </c>
      <c r="M471" t="n">
        <v>131.627</v>
      </c>
      <c r="N471" s="9">
        <f>L471/L219-1</f>
        <v/>
      </c>
      <c r="O471" s="9">
        <f>M471/M219-1</f>
        <v/>
      </c>
    </row>
    <row r="472">
      <c r="A472">
        <f>WEEKDAY(B472,2)</f>
        <v/>
      </c>
      <c r="B472" s="3" t="inlineStr">
        <is>
          <t>12/24/1991</t>
        </is>
      </c>
      <c r="C472" s="4" t="n">
        <v>25.0416533801773</v>
      </c>
      <c r="K472" s="8" t="n">
        <v>29895</v>
      </c>
      <c r="L472" t="n">
        <v>123.54</v>
      </c>
      <c r="M472" t="n">
        <v>131.0552</v>
      </c>
      <c r="N472" s="9">
        <f>L472/L220-1</f>
        <v/>
      </c>
      <c r="O472" s="9">
        <f>M472/M220-1</f>
        <v/>
      </c>
    </row>
    <row r="473">
      <c r="A473">
        <f>WEEKDAY(B473,2)</f>
        <v/>
      </c>
      <c r="B473" s="3" t="inlineStr">
        <is>
          <t>12/25/1991</t>
        </is>
      </c>
      <c r="C473" s="4" t="n">
        <v>25.0416533801773</v>
      </c>
      <c r="K473" s="8" t="n">
        <v>29896</v>
      </c>
      <c r="L473" t="n">
        <v>122.67</v>
      </c>
      <c r="M473" t="n">
        <v>130.8243</v>
      </c>
      <c r="N473" s="9">
        <f>L473/L221-1</f>
        <v/>
      </c>
      <c r="O473" s="9">
        <f>M473/M221-1</f>
        <v/>
      </c>
    </row>
    <row r="474">
      <c r="A474">
        <f>WEEKDAY(B474,2)</f>
        <v/>
      </c>
      <c r="B474" s="3" t="inlineStr">
        <is>
          <t>12/26/1991</t>
        </is>
      </c>
      <c r="C474" s="4" t="n">
        <v>26.4012471429056</v>
      </c>
      <c r="K474" s="8" t="n">
        <v>29899</v>
      </c>
      <c r="L474" t="n">
        <v>123.29</v>
      </c>
      <c r="M474" t="n">
        <v>132.2537</v>
      </c>
      <c r="N474" s="9">
        <f>L474/L222-1</f>
        <v/>
      </c>
      <c r="O474" s="9">
        <f>M474/M222-1</f>
        <v/>
      </c>
    </row>
    <row r="475">
      <c r="A475">
        <f>WEEKDAY(B475,2)</f>
        <v/>
      </c>
      <c r="B475" s="3" t="inlineStr">
        <is>
          <t>12/27/1991</t>
        </is>
      </c>
      <c r="C475" s="4" t="n">
        <v>27.9258286013389</v>
      </c>
      <c r="K475" s="8" t="n">
        <v>29900</v>
      </c>
      <c r="L475" t="n">
        <v>122.7</v>
      </c>
      <c r="M475" t="n">
        <v>132.0558</v>
      </c>
      <c r="N475" s="9">
        <f>L475/L223-1</f>
        <v/>
      </c>
      <c r="O475" s="9">
        <f>M475/M223-1</f>
        <v/>
      </c>
    </row>
    <row r="476">
      <c r="A476">
        <f>WEEKDAY(B476,2)</f>
        <v/>
      </c>
      <c r="B476" s="3" t="inlineStr">
        <is>
          <t>12/28/1991</t>
        </is>
      </c>
      <c r="C476" s="4" t="n">
        <v>27.720811778228</v>
      </c>
      <c r="K476" s="8" t="n">
        <v>29901</v>
      </c>
      <c r="L476" t="n">
        <v>122.92</v>
      </c>
      <c r="M476" t="n">
        <v>131.55</v>
      </c>
      <c r="N476" s="9">
        <f>L476/L224-1</f>
        <v/>
      </c>
      <c r="O476" s="9">
        <f>M476/M224-1</f>
        <v/>
      </c>
    </row>
    <row r="477">
      <c r="A477">
        <f>WEEKDAY(B477,2)</f>
        <v/>
      </c>
      <c r="B477" s="3" t="inlineStr">
        <is>
          <t>12/29/1991</t>
        </is>
      </c>
      <c r="C477" s="4" t="n">
        <v>27.720811778228</v>
      </c>
      <c r="K477" s="8" t="n">
        <v>29902</v>
      </c>
      <c r="L477" t="n">
        <v>123.19</v>
      </c>
      <c r="M477" t="n">
        <v>130.4065</v>
      </c>
      <c r="N477" s="9">
        <f>L477/L225-1</f>
        <v/>
      </c>
      <c r="O477" s="9">
        <f>M477/M225-1</f>
        <v/>
      </c>
    </row>
    <row r="478">
      <c r="A478">
        <f>WEEKDAY(B478,2)</f>
        <v/>
      </c>
      <c r="B478" s="3" t="inlineStr">
        <is>
          <t>12/30/1991</t>
        </is>
      </c>
      <c r="C478" s="4" t="n">
        <v>30.4493114721637</v>
      </c>
      <c r="K478" s="8" t="n">
        <v>29903</v>
      </c>
      <c r="L478" t="n">
        <v>121.67</v>
      </c>
      <c r="M478" t="n">
        <v>129.9227</v>
      </c>
      <c r="N478" s="9">
        <f>L478/L226-1</f>
        <v/>
      </c>
      <c r="O478" s="9">
        <f>M478/M226-1</f>
        <v/>
      </c>
    </row>
    <row r="479">
      <c r="A479">
        <f>WEEKDAY(B479,2)</f>
        <v/>
      </c>
      <c r="B479" s="3" t="inlineStr">
        <is>
          <t>12/31/1991</t>
        </is>
      </c>
      <c r="C479" s="4" t="n">
        <v>30.465790581303</v>
      </c>
      <c r="K479" s="8" t="n">
        <v>29906</v>
      </c>
      <c r="L479" t="n">
        <v>120.24</v>
      </c>
      <c r="M479" t="n">
        <v>131.1652</v>
      </c>
      <c r="N479" s="9">
        <f>L479/L227-1</f>
        <v/>
      </c>
      <c r="O479" s="9">
        <f>M479/M227-1</f>
        <v/>
      </c>
    </row>
    <row r="480">
      <c r="A480">
        <f>WEEKDAY(B480,2)</f>
        <v/>
      </c>
      <c r="B480" s="3" t="inlineStr">
        <is>
          <t>1/1/1992</t>
        </is>
      </c>
      <c r="C480" s="4" t="n">
        <v>30.465790581303</v>
      </c>
      <c r="K480" s="8" t="n">
        <v>29907</v>
      </c>
      <c r="L480" t="n">
        <v>121.15</v>
      </c>
      <c r="M480" t="n">
        <v>131.3411</v>
      </c>
      <c r="N480" s="9">
        <f>L480/L228-1</f>
        <v/>
      </c>
      <c r="O480" s="9">
        <f>M480/M228-1</f>
        <v/>
      </c>
    </row>
    <row r="481">
      <c r="A481">
        <f>WEEKDAY(B481,2)</f>
        <v/>
      </c>
      <c r="B481" s="3" t="inlineStr">
        <is>
          <t>1/2/1992</t>
        </is>
      </c>
      <c r="C481" s="4" t="n">
        <v>32.0259424892827</v>
      </c>
      <c r="K481" s="8" t="n">
        <v>29908</v>
      </c>
      <c r="L481" t="n">
        <v>120.26</v>
      </c>
      <c r="M481" t="n">
        <v>130.9123</v>
      </c>
      <c r="N481" s="9">
        <f>L481/L229-1</f>
        <v/>
      </c>
      <c r="O481" s="9">
        <f>M481/M229-1</f>
        <v/>
      </c>
    </row>
    <row r="482">
      <c r="A482">
        <f>WEEKDAY(B482,2)</f>
        <v/>
      </c>
      <c r="B482" s="3" t="inlineStr">
        <is>
          <t>1/3/1992</t>
        </is>
      </c>
      <c r="C482" s="4" t="n">
        <v>34.5553808070425</v>
      </c>
      <c r="K482" s="8" t="n">
        <v>29909</v>
      </c>
      <c r="L482" t="n">
        <v>120.71</v>
      </c>
      <c r="M482" t="n">
        <v>134.6397</v>
      </c>
      <c r="N482" s="9">
        <f>L482/L230-1</f>
        <v/>
      </c>
      <c r="O482" s="9">
        <f>M482/M230-1</f>
        <v/>
      </c>
    </row>
    <row r="483">
      <c r="A483">
        <f>WEEKDAY(B483,2)</f>
        <v/>
      </c>
      <c r="B483" s="3" t="inlineStr">
        <is>
          <t>1/4/1992</t>
        </is>
      </c>
      <c r="C483" s="4" t="n">
        <v>34.8906140680647</v>
      </c>
      <c r="K483" s="8" t="n">
        <v>29910</v>
      </c>
      <c r="L483" t="n">
        <v>121.71</v>
      </c>
      <c r="M483" t="n">
        <v>137.1914</v>
      </c>
      <c r="N483" s="9">
        <f>L483/L231-1</f>
        <v/>
      </c>
      <c r="O483" s="9">
        <f>M483/M231-1</f>
        <v/>
      </c>
    </row>
    <row r="484">
      <c r="A484">
        <f>WEEKDAY(B484,2)</f>
        <v/>
      </c>
      <c r="B484" s="3" t="inlineStr">
        <is>
          <t>1/5/1992</t>
        </is>
      </c>
      <c r="C484" s="4" t="n">
        <v>34.8906140680647</v>
      </c>
      <c r="K484" s="8" t="n">
        <v>29913</v>
      </c>
      <c r="L484" t="n">
        <v>121.6</v>
      </c>
      <c r="M484" t="n">
        <v>137.8541</v>
      </c>
      <c r="N484" s="9">
        <f>L484/L232-1</f>
        <v/>
      </c>
      <c r="O484" s="9">
        <f>M484/M232-1</f>
        <v/>
      </c>
    </row>
    <row r="485">
      <c r="A485">
        <f>WEEKDAY(B485,2)</f>
        <v/>
      </c>
      <c r="B485" s="3" t="inlineStr">
        <is>
          <t>1/6/1992</t>
        </is>
      </c>
      <c r="C485" s="4" t="n">
        <v>34.5020092137876</v>
      </c>
      <c r="K485" s="8" t="n">
        <v>29914</v>
      </c>
      <c r="L485" t="n">
        <v>123.51</v>
      </c>
      <c r="M485" t="n">
        <v>137.7879</v>
      </c>
      <c r="N485" s="9">
        <f>L485/L233-1</f>
        <v/>
      </c>
      <c r="O485" s="9">
        <f>M485/M233-1</f>
        <v/>
      </c>
    </row>
    <row r="486">
      <c r="A486">
        <f>WEEKDAY(B486,2)</f>
        <v/>
      </c>
      <c r="B486" s="3" t="inlineStr">
        <is>
          <t>1/7/1992</t>
        </is>
      </c>
      <c r="C486" s="4" t="n">
        <v>36.665993247925</v>
      </c>
      <c r="K486" s="8" t="n">
        <v>29915</v>
      </c>
      <c r="L486" t="n">
        <v>124.05</v>
      </c>
      <c r="M486" t="n">
        <v>136.4623</v>
      </c>
      <c r="N486" s="9">
        <f>L486/L234-1</f>
        <v/>
      </c>
      <c r="O486" s="9">
        <f>M486/M234-1</f>
        <v/>
      </c>
    </row>
    <row r="487">
      <c r="A487">
        <f>WEEKDAY(B487,2)</f>
        <v/>
      </c>
      <c r="B487" s="3" t="inlineStr">
        <is>
          <t>1/8/1992</t>
        </is>
      </c>
      <c r="C487" s="4" t="n">
        <v>37.128988571717</v>
      </c>
      <c r="K487" s="8" t="n">
        <v>29917</v>
      </c>
      <c r="L487" t="n">
        <v>125.09</v>
      </c>
      <c r="M487" t="n">
        <v>135.5013</v>
      </c>
      <c r="N487" s="9">
        <f>L487/L235-1</f>
        <v/>
      </c>
      <c r="O487" s="9">
        <f>M487/M235-1</f>
        <v/>
      </c>
    </row>
    <row r="488">
      <c r="A488">
        <f>WEEKDAY(B488,2)</f>
        <v/>
      </c>
      <c r="B488" s="3" t="inlineStr">
        <is>
          <t>1/9/1992</t>
        </is>
      </c>
      <c r="C488" s="4" t="n">
        <v>38.4656897007305</v>
      </c>
      <c r="K488" s="8" t="n">
        <v>29920</v>
      </c>
      <c r="L488" t="n">
        <v>126.35</v>
      </c>
      <c r="M488" t="n">
        <v>136.1862</v>
      </c>
      <c r="N488" s="9">
        <f>L488/L236-1</f>
        <v/>
      </c>
      <c r="O488" s="9">
        <f>M488/M236-1</f>
        <v/>
      </c>
    </row>
    <row r="489">
      <c r="A489">
        <f>WEEKDAY(B489,2)</f>
        <v/>
      </c>
      <c r="B489" s="3" t="inlineStr">
        <is>
          <t>1/10/1992</t>
        </is>
      </c>
      <c r="C489" s="4" t="n">
        <v>36.3031259797417</v>
      </c>
      <c r="K489" s="8" t="n">
        <v>29921</v>
      </c>
      <c r="L489" t="n">
        <v>126.1</v>
      </c>
      <c r="M489" t="n">
        <v>135.5345</v>
      </c>
      <c r="N489" s="9">
        <f>L489/L237-1</f>
        <v/>
      </c>
      <c r="O489" s="9">
        <f>M489/M237-1</f>
        <v/>
      </c>
    </row>
    <row r="490">
      <c r="A490">
        <f>WEEKDAY(B490,2)</f>
        <v/>
      </c>
      <c r="B490" s="3" t="inlineStr">
        <is>
          <t>1/11/1992</t>
        </is>
      </c>
      <c r="C490" s="4" t="n">
        <v>35.9995999284082</v>
      </c>
      <c r="K490" s="8" t="n">
        <v>29922</v>
      </c>
      <c r="L490" t="n">
        <v>124.69</v>
      </c>
      <c r="M490" t="n">
        <v>135.7775</v>
      </c>
      <c r="N490" s="9">
        <f>L490/L238-1</f>
        <v/>
      </c>
      <c r="O490" s="9">
        <f>M490/M238-1</f>
        <v/>
      </c>
    </row>
    <row r="491">
      <c r="A491">
        <f>WEEKDAY(B491,2)</f>
        <v/>
      </c>
      <c r="B491" s="3" t="inlineStr">
        <is>
          <t>1/12/1992</t>
        </is>
      </c>
      <c r="C491" s="4" t="n">
        <v>35.9995999284082</v>
      </c>
      <c r="K491" s="8" t="n">
        <v>29923</v>
      </c>
      <c r="L491" t="n">
        <v>125.12</v>
      </c>
      <c r="M491" t="n">
        <v>136.0757</v>
      </c>
      <c r="N491" s="9">
        <f>L491/L239-1</f>
        <v/>
      </c>
      <c r="O491" s="9">
        <f>M491/M239-1</f>
        <v/>
      </c>
    </row>
    <row r="492">
      <c r="A492">
        <f>WEEKDAY(B492,2)</f>
        <v/>
      </c>
      <c r="B492" s="3" t="inlineStr">
        <is>
          <t>1/13/1992</t>
        </is>
      </c>
      <c r="C492" s="4" t="n">
        <v>35.7541612709642</v>
      </c>
      <c r="K492" s="8" t="n">
        <v>29924</v>
      </c>
      <c r="L492" t="n">
        <v>126.26</v>
      </c>
      <c r="M492" t="n">
        <v>134.3967</v>
      </c>
      <c r="N492" s="9">
        <f>L492/L240-1</f>
        <v/>
      </c>
      <c r="O492" s="9">
        <f>M492/M240-1</f>
        <v/>
      </c>
    </row>
    <row r="493">
      <c r="A493">
        <f>WEEKDAY(B493,2)</f>
        <v/>
      </c>
      <c r="B493" s="3" t="inlineStr">
        <is>
          <t>1/14/1992</t>
        </is>
      </c>
      <c r="C493" s="4" t="n">
        <v>38.9302211315908</v>
      </c>
      <c r="K493" s="8" t="n">
        <v>29927</v>
      </c>
      <c r="L493" t="n">
        <v>125.19</v>
      </c>
      <c r="M493" t="n">
        <v>132.8172</v>
      </c>
      <c r="N493" s="9">
        <f>L493/L241-1</f>
        <v/>
      </c>
      <c r="O493" s="9">
        <f>M493/M241-1</f>
        <v/>
      </c>
    </row>
    <row r="494">
      <c r="A494">
        <f>WEEKDAY(B494,2)</f>
        <v/>
      </c>
      <c r="B494" s="3" t="inlineStr">
        <is>
          <t>1/15/1992</t>
        </is>
      </c>
      <c r="C494" s="4" t="n">
        <v>38.4955551580909</v>
      </c>
      <c r="K494" s="8" t="n">
        <v>29928</v>
      </c>
      <c r="L494" t="n">
        <v>124.82</v>
      </c>
      <c r="M494" t="n">
        <v>133.8223</v>
      </c>
      <c r="N494" s="9">
        <f>L494/L242-1</f>
        <v/>
      </c>
      <c r="O494" s="9">
        <f>M494/M242-1</f>
        <v/>
      </c>
    </row>
    <row r="495">
      <c r="A495">
        <f>WEEKDAY(B495,2)</f>
        <v/>
      </c>
      <c r="B495" s="3" t="inlineStr">
        <is>
          <t>1/16/1992</t>
        </is>
      </c>
      <c r="C495" s="4" t="n">
        <v>36.5895926916885</v>
      </c>
      <c r="K495" s="8" t="n">
        <v>29929</v>
      </c>
      <c r="L495" t="n">
        <v>125.48</v>
      </c>
      <c r="M495" t="n">
        <v>132.8393</v>
      </c>
      <c r="N495" s="9">
        <f>L495/L243-1</f>
        <v/>
      </c>
      <c r="O495" s="9">
        <f>M495/M243-1</f>
        <v/>
      </c>
    </row>
    <row r="496">
      <c r="A496">
        <f>WEEKDAY(B496,2)</f>
        <v/>
      </c>
      <c r="B496" s="3" t="inlineStr">
        <is>
          <t>1/17/1992</t>
        </is>
      </c>
      <c r="C496" s="4" t="n">
        <v>31.8876940384957</v>
      </c>
      <c r="K496" s="8" t="n">
        <v>29930</v>
      </c>
      <c r="L496" t="n">
        <v>125.71</v>
      </c>
      <c r="M496" t="n">
        <v>133.3363</v>
      </c>
      <c r="N496" s="9">
        <f>L496/L244-1</f>
        <v/>
      </c>
      <c r="O496" s="9">
        <f>M496/M244-1</f>
        <v/>
      </c>
    </row>
    <row r="497">
      <c r="A497">
        <f>WEEKDAY(B497,2)</f>
        <v/>
      </c>
      <c r="B497" s="3" t="inlineStr">
        <is>
          <t>1/18/1992</t>
        </is>
      </c>
      <c r="C497" s="4" t="n">
        <v>30.1832415315854</v>
      </c>
      <c r="K497" s="8" t="n">
        <v>29931</v>
      </c>
      <c r="L497" t="n">
        <v>124.93</v>
      </c>
      <c r="M497" t="n">
        <v>134.4409</v>
      </c>
      <c r="N497" s="9">
        <f>L497/L245-1</f>
        <v/>
      </c>
      <c r="O497" s="9">
        <f>M497/M245-1</f>
        <v/>
      </c>
    </row>
    <row r="498">
      <c r="A498">
        <f>WEEKDAY(B498,2)</f>
        <v/>
      </c>
      <c r="B498" s="3" t="inlineStr">
        <is>
          <t>1/19/1992</t>
        </is>
      </c>
      <c r="C498" s="4" t="n">
        <v>30.1832415315854</v>
      </c>
      <c r="K498" s="8" t="n">
        <v>29934</v>
      </c>
      <c r="L498" t="n">
        <v>122.78</v>
      </c>
      <c r="M498" t="n">
        <v>134.3194</v>
      </c>
      <c r="N498" s="9">
        <f>L498/L246-1</f>
        <v/>
      </c>
      <c r="O498" s="9">
        <f>M498/M246-1</f>
        <v/>
      </c>
    </row>
    <row r="499">
      <c r="A499">
        <f>WEEKDAY(B499,2)</f>
        <v/>
      </c>
      <c r="B499" s="3" t="inlineStr">
        <is>
          <t>1/20/1992</t>
        </is>
      </c>
      <c r="C499" s="4" t="n">
        <v>29.4062654849144</v>
      </c>
      <c r="K499" s="8" t="n">
        <v>29935</v>
      </c>
      <c r="L499" t="n">
        <v>122.99</v>
      </c>
      <c r="M499" t="n">
        <v>136.4292</v>
      </c>
      <c r="N499" s="9">
        <f>L499/L247-1</f>
        <v/>
      </c>
      <c r="O499" s="9">
        <f>M499/M247-1</f>
        <v/>
      </c>
    </row>
    <row r="500">
      <c r="A500">
        <f>WEEKDAY(B500,2)</f>
        <v/>
      </c>
      <c r="B500" s="3" t="inlineStr">
        <is>
          <t>1/21/1992</t>
        </is>
      </c>
      <c r="C500" s="4" t="n">
        <v>28.7064819633714</v>
      </c>
      <c r="K500" s="8" t="n">
        <v>29936</v>
      </c>
      <c r="L500" t="n">
        <v>122.42</v>
      </c>
      <c r="M500" t="n">
        <v>137.0257</v>
      </c>
      <c r="N500" s="9">
        <f>L500/L248-1</f>
        <v/>
      </c>
      <c r="O500" s="9">
        <f>M500/M248-1</f>
        <v/>
      </c>
    </row>
    <row r="501">
      <c r="A501">
        <f>WEEKDAY(B501,2)</f>
        <v/>
      </c>
      <c r="B501" s="3" t="inlineStr">
        <is>
          <t>1/22/1992</t>
        </is>
      </c>
      <c r="C501" s="4" t="n">
        <v>31.5084902164406</v>
      </c>
      <c r="K501" s="8" t="n">
        <v>29937</v>
      </c>
      <c r="L501" t="n">
        <v>123.12</v>
      </c>
      <c r="M501" t="n">
        <v>137.0257</v>
      </c>
      <c r="N501" s="9">
        <f>L501/L249-1</f>
        <v/>
      </c>
      <c r="O501" s="9">
        <f>M501/M249-1</f>
        <v/>
      </c>
    </row>
    <row r="502">
      <c r="A502">
        <f>WEEKDAY(B502,2)</f>
        <v/>
      </c>
      <c r="B502" s="3" t="inlineStr">
        <is>
          <t>1/23/1992</t>
        </is>
      </c>
      <c r="C502" s="4" t="n">
        <v>29.7576616334171</v>
      </c>
      <c r="K502" s="8" t="n">
        <v>29938</v>
      </c>
      <c r="L502" t="n">
        <v>124</v>
      </c>
      <c r="M502" t="n">
        <v>138.1745</v>
      </c>
      <c r="N502" s="9">
        <f>L502/L250-1</f>
        <v/>
      </c>
      <c r="O502" s="9">
        <f>M502/M250-1</f>
        <v/>
      </c>
    </row>
    <row r="503">
      <c r="A503">
        <f>WEEKDAY(B503,2)</f>
        <v/>
      </c>
      <c r="B503" s="3" t="inlineStr">
        <is>
          <t>1/24/1992</t>
        </is>
      </c>
      <c r="C503" s="4" t="n">
        <v>28.1261996696034</v>
      </c>
      <c r="K503" s="8" t="n">
        <v>29941</v>
      </c>
      <c r="L503" t="n">
        <v>123.34</v>
      </c>
      <c r="M503" t="n">
        <v>140.1959</v>
      </c>
      <c r="N503" s="9">
        <f>L503/L251-1</f>
        <v/>
      </c>
      <c r="O503" s="9">
        <f>M503/M251-1</f>
        <v/>
      </c>
    </row>
    <row r="504">
      <c r="A504">
        <f>WEEKDAY(B504,2)</f>
        <v/>
      </c>
      <c r="B504" s="3" t="inlineStr">
        <is>
          <t>1/25/1992</t>
        </is>
      </c>
      <c r="C504" s="4" t="n">
        <v>27.6287013436063</v>
      </c>
      <c r="K504" s="8" t="n">
        <v>29942</v>
      </c>
      <c r="L504" t="n">
        <v>122.88</v>
      </c>
      <c r="M504" t="n">
        <v>139.9185</v>
      </c>
      <c r="N504" s="9">
        <f>L504/L252-1</f>
        <v/>
      </c>
      <c r="O504" s="9">
        <f>M504/M252-1</f>
        <v/>
      </c>
    </row>
    <row r="505">
      <c r="A505">
        <f>WEEKDAY(B505,2)</f>
        <v/>
      </c>
      <c r="B505" s="3" t="inlineStr">
        <is>
          <t>1/26/1992</t>
        </is>
      </c>
      <c r="C505" s="4" t="n">
        <v>27.6287013436063</v>
      </c>
      <c r="K505" s="8" t="n">
        <v>29943</v>
      </c>
      <c r="L505" t="n">
        <v>122.31</v>
      </c>
      <c r="M505" t="n">
        <v>138.354</v>
      </c>
      <c r="N505" s="9">
        <f>L505/L253-1</f>
        <v/>
      </c>
      <c r="O505" s="9">
        <f>M505/M253-1</f>
        <v/>
      </c>
    </row>
    <row r="506">
      <c r="A506">
        <f>WEEKDAY(B506,2)</f>
        <v/>
      </c>
      <c r="B506" s="3" t="inlineStr">
        <is>
          <t>1/27/1992</t>
        </is>
      </c>
      <c r="C506" s="4" t="n">
        <v>27.5021380681981</v>
      </c>
      <c r="K506" s="8" t="n">
        <v>29944</v>
      </c>
      <c r="L506" t="n">
        <v>122.54</v>
      </c>
      <c r="M506" t="n">
        <v>138.8311</v>
      </c>
      <c r="N506" s="9">
        <f>L506/L254-1</f>
        <v/>
      </c>
      <c r="O506" s="9">
        <f>M506/M254-1</f>
        <v/>
      </c>
    </row>
    <row r="507">
      <c r="A507">
        <f>WEEKDAY(B507,2)</f>
        <v/>
      </c>
      <c r="B507" s="3" t="inlineStr">
        <is>
          <t>1/28/1992</t>
        </is>
      </c>
      <c r="C507" s="4" t="n">
        <v>27.5006722402993</v>
      </c>
      <c r="K507" s="8" t="n">
        <v>29948</v>
      </c>
      <c r="L507" t="n">
        <v>122.27</v>
      </c>
      <c r="M507" t="n">
        <v>140.096</v>
      </c>
      <c r="N507" s="9">
        <f>L507/L255-1</f>
        <v/>
      </c>
      <c r="O507" s="9">
        <f>M507/M255-1</f>
        <v/>
      </c>
    </row>
    <row r="508">
      <c r="A508">
        <f>WEEKDAY(B508,2)</f>
        <v/>
      </c>
      <c r="B508" s="3" t="inlineStr">
        <is>
          <t>1/29/1992</t>
        </is>
      </c>
      <c r="C508" s="4" t="n">
        <v>26.1282192002574</v>
      </c>
      <c r="K508" s="8" t="n">
        <v>29949</v>
      </c>
      <c r="L508" t="n">
        <v>121.67</v>
      </c>
      <c r="M508" t="n">
        <v>138.9088</v>
      </c>
      <c r="N508" s="9">
        <f>L508/L256-1</f>
        <v/>
      </c>
      <c r="O508" s="9">
        <f>M508/M256-1</f>
        <v/>
      </c>
    </row>
    <row r="509">
      <c r="A509">
        <f>WEEKDAY(B509,2)</f>
        <v/>
      </c>
      <c r="B509" s="3" t="inlineStr">
        <is>
          <t>1/30/1992</t>
        </is>
      </c>
      <c r="C509" s="4" t="n">
        <v>24.6322588392178</v>
      </c>
      <c r="K509" s="8" t="n">
        <v>29950</v>
      </c>
      <c r="L509" t="n">
        <v>122.3</v>
      </c>
      <c r="M509" t="n">
        <v>138.4982</v>
      </c>
      <c r="N509" s="9">
        <f>L509/L257-1</f>
        <v/>
      </c>
      <c r="O509" s="9">
        <f>M509/M257-1</f>
        <v/>
      </c>
    </row>
    <row r="510">
      <c r="A510">
        <f>WEEKDAY(B510,2)</f>
        <v/>
      </c>
      <c r="B510" s="3" t="inlineStr">
        <is>
          <t>1/31/1992</t>
        </is>
      </c>
      <c r="C510" s="4" t="n">
        <v>22.6913483425584</v>
      </c>
      <c r="K510" s="8" t="n">
        <v>29951</v>
      </c>
      <c r="L510" t="n">
        <v>122.55</v>
      </c>
      <c r="M510" t="n">
        <v>139.2306</v>
      </c>
      <c r="N510" s="9">
        <f>L510/L258-1</f>
        <v/>
      </c>
      <c r="O510" s="9">
        <f>M510/M258-1</f>
        <v/>
      </c>
    </row>
    <row r="511">
      <c r="A511">
        <f>WEEKDAY(B511,2)</f>
        <v/>
      </c>
      <c r="B511" s="3" t="inlineStr">
        <is>
          <t>2/1/1992</t>
        </is>
      </c>
      <c r="C511" s="4" t="n">
        <v>22.9989013469462</v>
      </c>
      <c r="K511" s="8" t="n">
        <v>29955</v>
      </c>
      <c r="L511" t="n">
        <v>122.74</v>
      </c>
      <c r="M511" t="n">
        <v>139.4858</v>
      </c>
      <c r="N511" s="9">
        <f>L511/L259-1</f>
        <v/>
      </c>
      <c r="O511" s="9">
        <f>M511/M259-1</f>
        <v/>
      </c>
    </row>
    <row r="512">
      <c r="A512">
        <f>WEEKDAY(B512,2)</f>
        <v/>
      </c>
      <c r="B512" s="3" t="inlineStr">
        <is>
          <t>2/2/1992</t>
        </is>
      </c>
      <c r="C512" s="4" t="n">
        <v>22.9989013469462</v>
      </c>
      <c r="K512" s="8" t="n">
        <v>29956</v>
      </c>
      <c r="L512" t="n">
        <v>120.05</v>
      </c>
      <c r="M512" t="n">
        <v>138.6203</v>
      </c>
      <c r="N512" s="9">
        <f>L512/L260-1</f>
        <v/>
      </c>
      <c r="O512" s="9">
        <f>M512/M260-1</f>
        <v/>
      </c>
    </row>
    <row r="513">
      <c r="A513">
        <f>WEEKDAY(B513,2)</f>
        <v/>
      </c>
      <c r="B513" s="3" t="inlineStr">
        <is>
          <t>2/3/1992</t>
        </is>
      </c>
      <c r="C513" s="4" t="n">
        <v>23.254935696128</v>
      </c>
      <c r="K513" s="8" t="n">
        <v>29957</v>
      </c>
      <c r="L513" t="n">
        <v>119.18</v>
      </c>
      <c r="M513" t="n">
        <v>136.2347</v>
      </c>
      <c r="N513" s="9">
        <f>L513/L261-1</f>
        <v/>
      </c>
      <c r="O513" s="9">
        <f>M513/M261-1</f>
        <v/>
      </c>
    </row>
    <row r="514">
      <c r="A514">
        <f>WEEKDAY(B514,2)</f>
        <v/>
      </c>
      <c r="B514" s="3" t="inlineStr">
        <is>
          <t>2/4/1992</t>
        </is>
      </c>
      <c r="C514" s="4" t="n">
        <v>22.6254238319543</v>
      </c>
      <c r="K514" s="8" t="n">
        <v>29958</v>
      </c>
      <c r="L514" t="n">
        <v>118.93</v>
      </c>
      <c r="M514" t="n">
        <v>136.4677</v>
      </c>
      <c r="N514" s="9">
        <f>L514/L262-1</f>
        <v/>
      </c>
      <c r="O514" s="9">
        <f>M514/M262-1</f>
        <v/>
      </c>
    </row>
    <row r="515">
      <c r="A515">
        <f>WEEKDAY(B515,2)</f>
        <v/>
      </c>
      <c r="B515" s="3" t="inlineStr">
        <is>
          <t>2/5/1992</t>
        </is>
      </c>
      <c r="C515" s="4" t="n">
        <v>21.5844126776575</v>
      </c>
      <c r="K515" s="8" t="n">
        <v>29959</v>
      </c>
      <c r="L515" t="n">
        <v>119.55</v>
      </c>
      <c r="M515" t="n">
        <v>135.8352</v>
      </c>
      <c r="N515" s="9">
        <f>L515/L263-1</f>
        <v/>
      </c>
      <c r="O515" s="9">
        <f>M515/M263-1</f>
        <v/>
      </c>
    </row>
    <row r="516">
      <c r="A516">
        <f>WEEKDAY(B516,2)</f>
        <v/>
      </c>
      <c r="B516" s="3" t="inlineStr">
        <is>
          <t>2/6/1992</t>
        </is>
      </c>
      <c r="C516" s="4" t="n">
        <v>19.2945145873344</v>
      </c>
      <c r="K516" s="8" t="n">
        <v>29962</v>
      </c>
      <c r="L516" t="n">
        <v>116.78</v>
      </c>
      <c r="M516" t="n">
        <v>136.6119</v>
      </c>
      <c r="N516" s="9">
        <f>L516/L264-1</f>
        <v/>
      </c>
      <c r="O516" s="9">
        <f>M516/M264-1</f>
        <v/>
      </c>
    </row>
    <row r="517">
      <c r="A517">
        <f>WEEKDAY(B517,2)</f>
        <v/>
      </c>
      <c r="B517" s="3" t="inlineStr">
        <is>
          <t>2/7/1992</t>
        </is>
      </c>
      <c r="C517" s="4" t="n">
        <v>19.0101739546807</v>
      </c>
      <c r="K517" s="8" t="n">
        <v>29963</v>
      </c>
      <c r="L517" t="n">
        <v>116.3</v>
      </c>
      <c r="M517" t="n">
        <v>137.5884</v>
      </c>
      <c r="N517" s="9">
        <f>L517/L265-1</f>
        <v/>
      </c>
      <c r="O517" s="9">
        <f>M517/M265-1</f>
        <v/>
      </c>
    </row>
    <row r="518">
      <c r="A518">
        <f>WEEKDAY(B518,2)</f>
        <v/>
      </c>
      <c r="B518" s="3" t="inlineStr">
        <is>
          <t>2/8/1992</t>
        </is>
      </c>
      <c r="C518" s="4" t="n">
        <v>18.0558616704271</v>
      </c>
      <c r="K518" s="8" t="n">
        <v>29964</v>
      </c>
      <c r="L518" t="n">
        <v>114.88</v>
      </c>
      <c r="M518" t="n">
        <v>136.856</v>
      </c>
      <c r="N518" s="9">
        <f>L518/L266-1</f>
        <v/>
      </c>
      <c r="O518" s="9">
        <f>M518/M266-1</f>
        <v/>
      </c>
    </row>
    <row r="519">
      <c r="A519">
        <f>WEEKDAY(B519,2)</f>
        <v/>
      </c>
      <c r="B519" s="3" t="inlineStr">
        <is>
          <t>2/9/1992</t>
        </is>
      </c>
      <c r="C519" s="4" t="n">
        <v>18.0558616704271</v>
      </c>
      <c r="K519" s="8" t="n">
        <v>29965</v>
      </c>
      <c r="L519" t="n">
        <v>115.54</v>
      </c>
      <c r="M519" t="n">
        <v>136.3456</v>
      </c>
      <c r="N519" s="9">
        <f>L519/L267-1</f>
        <v/>
      </c>
      <c r="O519" s="9">
        <f>M519/M267-1</f>
        <v/>
      </c>
    </row>
    <row r="520">
      <c r="A520">
        <f>WEEKDAY(B520,2)</f>
        <v/>
      </c>
      <c r="B520" s="3" t="inlineStr">
        <is>
          <t>2/10/1992</t>
        </is>
      </c>
      <c r="C520" s="4" t="n">
        <v>18.884414720323</v>
      </c>
      <c r="K520" s="8" t="n">
        <v>29966</v>
      </c>
      <c r="L520" t="n">
        <v>116.33</v>
      </c>
      <c r="M520" t="n">
        <v>135.7132</v>
      </c>
      <c r="N520" s="9">
        <f>L520/L268-1</f>
        <v/>
      </c>
      <c r="O520" s="9">
        <f>M520/M268-1</f>
        <v/>
      </c>
    </row>
    <row r="521">
      <c r="A521">
        <f>WEEKDAY(B521,2)</f>
        <v/>
      </c>
      <c r="B521" s="3" t="inlineStr">
        <is>
          <t>2/11/1992</t>
        </is>
      </c>
      <c r="C521" s="4" t="n">
        <v>15.8648807036926</v>
      </c>
      <c r="K521" s="8" t="n">
        <v>29969</v>
      </c>
      <c r="L521" t="n">
        <v>117.22</v>
      </c>
      <c r="M521" t="n">
        <v>135.9684</v>
      </c>
      <c r="N521" s="9">
        <f>L521/L269-1</f>
        <v/>
      </c>
      <c r="O521" s="9">
        <f>M521/M269-1</f>
        <v/>
      </c>
    </row>
    <row r="522">
      <c r="A522">
        <f>WEEKDAY(B522,2)</f>
        <v/>
      </c>
      <c r="B522" s="3" t="inlineStr">
        <is>
          <t>2/12/1992</t>
        </is>
      </c>
      <c r="C522" s="4" t="n">
        <v>17.7810879873922</v>
      </c>
      <c r="K522" s="8" t="n">
        <v>29970</v>
      </c>
      <c r="L522" t="n">
        <v>115.97</v>
      </c>
      <c r="M522" t="n">
        <v>135.9684</v>
      </c>
      <c r="N522" s="9">
        <f>L522/L270-1</f>
        <v/>
      </c>
      <c r="O522" s="9">
        <f>M522/M270-1</f>
        <v/>
      </c>
    </row>
    <row r="523">
      <c r="A523">
        <f>WEEKDAY(B523,2)</f>
        <v/>
      </c>
      <c r="B523" s="3" t="inlineStr">
        <is>
          <t>2/13/1992</t>
        </is>
      </c>
      <c r="C523" s="4" t="n">
        <v>15.6787031679344</v>
      </c>
      <c r="K523" s="8" t="n">
        <v>29971</v>
      </c>
      <c r="L523" t="n">
        <v>115.27</v>
      </c>
      <c r="M523" t="n">
        <v>135.6688</v>
      </c>
      <c r="N523" s="9">
        <f>L523/L271-1</f>
        <v/>
      </c>
      <c r="O523" s="9">
        <f>M523/M271-1</f>
        <v/>
      </c>
    </row>
    <row r="524">
      <c r="A524">
        <f>WEEKDAY(B524,2)</f>
        <v/>
      </c>
      <c r="B524" s="3" t="inlineStr">
        <is>
          <t>2/14/1992</t>
        </is>
      </c>
      <c r="C524" s="4" t="n">
        <v>16.8969882243116</v>
      </c>
      <c r="K524" s="8" t="n">
        <v>29972</v>
      </c>
      <c r="L524" t="n">
        <v>115.75</v>
      </c>
      <c r="M524" t="n">
        <v>135.003</v>
      </c>
      <c r="N524" s="9">
        <f>L524/L272-1</f>
        <v/>
      </c>
      <c r="O524" s="9">
        <f>M524/M272-1</f>
        <v/>
      </c>
    </row>
    <row r="525">
      <c r="A525">
        <f>WEEKDAY(B525,2)</f>
        <v/>
      </c>
      <c r="B525" s="3" t="inlineStr">
        <is>
          <t>2/15/1992</t>
        </is>
      </c>
      <c r="C525" s="4" t="n">
        <v>15.3411365486555</v>
      </c>
      <c r="K525" s="8" t="n">
        <v>29973</v>
      </c>
      <c r="L525" t="n">
        <v>115.38</v>
      </c>
      <c r="M525" t="n">
        <v>135.7021</v>
      </c>
      <c r="N525" s="9">
        <f>L525/L273-1</f>
        <v/>
      </c>
      <c r="O525" s="9">
        <f>M525/M273-1</f>
        <v/>
      </c>
    </row>
    <row r="526">
      <c r="A526">
        <f>WEEKDAY(B526,2)</f>
        <v/>
      </c>
      <c r="B526" s="3" t="inlineStr">
        <is>
          <t>2/16/1992</t>
        </is>
      </c>
      <c r="C526" s="4" t="n">
        <v>15.3411365486555</v>
      </c>
      <c r="K526" s="8" t="n">
        <v>29976</v>
      </c>
      <c r="L526" t="n">
        <v>115.41</v>
      </c>
      <c r="M526" t="n">
        <v>136.6008</v>
      </c>
      <c r="N526" s="9">
        <f>L526/L274-1</f>
        <v/>
      </c>
      <c r="O526" s="9">
        <f>M526/M274-1</f>
        <v/>
      </c>
    </row>
    <row r="527">
      <c r="A527">
        <f>WEEKDAY(B527,2)</f>
        <v/>
      </c>
      <c r="B527" s="3" t="inlineStr">
        <is>
          <t>2/17/1992</t>
        </is>
      </c>
      <c r="C527" s="4" t="n">
        <v>15.3411365486555</v>
      </c>
      <c r="K527" s="8" t="n">
        <v>29977</v>
      </c>
      <c r="L527" t="n">
        <v>115.19</v>
      </c>
      <c r="M527" t="n">
        <v>136.6008</v>
      </c>
      <c r="N527" s="9">
        <f>L527/L275-1</f>
        <v/>
      </c>
      <c r="O527" s="9">
        <f>M527/M275-1</f>
        <v/>
      </c>
    </row>
    <row r="528">
      <c r="A528">
        <f>WEEKDAY(B528,2)</f>
        <v/>
      </c>
      <c r="B528" s="3" t="inlineStr">
        <is>
          <t>2/18/1992</t>
        </is>
      </c>
      <c r="C528" s="4" t="n">
        <v>13.9215254287379</v>
      </c>
      <c r="K528" s="8" t="n">
        <v>29978</v>
      </c>
      <c r="L528" t="n">
        <v>115.74</v>
      </c>
      <c r="M528" t="n">
        <v>136.8126</v>
      </c>
      <c r="N528" s="9">
        <f>L528/L276-1</f>
        <v/>
      </c>
      <c r="O528" s="9">
        <f>M528/M276-1</f>
        <v/>
      </c>
    </row>
    <row r="529">
      <c r="A529">
        <f>WEEKDAY(B529,2)</f>
        <v/>
      </c>
      <c r="B529" s="3" t="inlineStr">
        <is>
          <t>2/19/1992</t>
        </is>
      </c>
      <c r="C529" s="4" t="n">
        <v>14.0606390972863</v>
      </c>
      <c r="K529" s="8" t="n">
        <v>29979</v>
      </c>
      <c r="L529" t="n">
        <v>118.92</v>
      </c>
      <c r="M529" t="n">
        <v>133.8142</v>
      </c>
      <c r="N529" s="9">
        <f>L529/L277-1</f>
        <v/>
      </c>
      <c r="O529" s="9">
        <f>M529/M277-1</f>
        <v/>
      </c>
    </row>
    <row r="530">
      <c r="A530">
        <f>WEEKDAY(B530,2)</f>
        <v/>
      </c>
      <c r="B530" s="3" t="inlineStr">
        <is>
          <t>2/20/1992</t>
        </is>
      </c>
      <c r="C530" s="4" t="n">
        <v>16.9875421100938</v>
      </c>
      <c r="K530" s="8" t="n">
        <v>29980</v>
      </c>
      <c r="L530" t="n">
        <v>120.4</v>
      </c>
      <c r="M530" t="n">
        <v>132.8445</v>
      </c>
      <c r="N530" s="9">
        <f>L530/L278-1</f>
        <v/>
      </c>
      <c r="O530" s="9">
        <f>M530/M278-1</f>
        <v/>
      </c>
    </row>
    <row r="531">
      <c r="A531">
        <f>WEEKDAY(B531,2)</f>
        <v/>
      </c>
      <c r="B531" s="3" t="inlineStr">
        <is>
          <t>2/21/1992</t>
        </is>
      </c>
      <c r="C531" s="4" t="n">
        <v>16.3507661004702</v>
      </c>
      <c r="K531" s="8" t="n">
        <v>29983</v>
      </c>
      <c r="L531" t="n">
        <v>117.78</v>
      </c>
      <c r="M531" t="n">
        <v>132.5658</v>
      </c>
      <c r="N531" s="9">
        <f>L531/L279-1</f>
        <v/>
      </c>
      <c r="O531" s="9">
        <f>M531/M279-1</f>
        <v/>
      </c>
    </row>
    <row r="532">
      <c r="A532">
        <f>WEEKDAY(B532,2)</f>
        <v/>
      </c>
      <c r="B532" s="3" t="inlineStr">
        <is>
          <t>2/22/1992</t>
        </is>
      </c>
      <c r="C532" s="4" t="n">
        <v>16.1048557997817</v>
      </c>
      <c r="K532" s="8" t="n">
        <v>29984</v>
      </c>
      <c r="L532" t="n">
        <v>118.01</v>
      </c>
      <c r="M532" t="n">
        <v>133.2569</v>
      </c>
      <c r="N532" s="9">
        <f>L532/L280-1</f>
        <v/>
      </c>
      <c r="O532" s="9">
        <f>M532/M280-1</f>
        <v/>
      </c>
    </row>
    <row r="533">
      <c r="A533">
        <f>WEEKDAY(B533,2)</f>
        <v/>
      </c>
      <c r="B533" s="3" t="inlineStr">
        <is>
          <t>2/23/1992</t>
        </is>
      </c>
      <c r="C533" s="4" t="n">
        <v>16.1048557997817</v>
      </c>
      <c r="K533" s="8" t="n">
        <v>29985</v>
      </c>
      <c r="L533" t="n">
        <v>116.48</v>
      </c>
      <c r="M533" t="n">
        <v>130.1693</v>
      </c>
      <c r="N533" s="9">
        <f>L533/L281-1</f>
        <v/>
      </c>
      <c r="O533" s="9">
        <f>M533/M281-1</f>
        <v/>
      </c>
    </row>
    <row r="534">
      <c r="A534">
        <f>WEEKDAY(B534,2)</f>
        <v/>
      </c>
      <c r="B534" s="3" t="inlineStr">
        <is>
          <t>2/24/1992</t>
        </is>
      </c>
      <c r="C534" s="4" t="n">
        <v>16.3624953605678</v>
      </c>
      <c r="K534" s="8" t="n">
        <v>29986</v>
      </c>
      <c r="L534" t="n">
        <v>116.42</v>
      </c>
      <c r="M534" t="n">
        <v>129.6343</v>
      </c>
      <c r="N534" s="9">
        <f>L534/L282-1</f>
        <v/>
      </c>
      <c r="O534" s="9">
        <f>M534/M282-1</f>
        <v/>
      </c>
    </row>
    <row r="535">
      <c r="A535">
        <f>WEEKDAY(B535,2)</f>
        <v/>
      </c>
      <c r="B535" s="3" t="inlineStr">
        <is>
          <t>2/25/1992</t>
        </is>
      </c>
      <c r="C535" s="4" t="n">
        <v>15.3335474517087</v>
      </c>
      <c r="K535" s="8" t="n">
        <v>29987</v>
      </c>
      <c r="L535" t="n">
        <v>117.26</v>
      </c>
      <c r="M535" t="n">
        <v>128.0514</v>
      </c>
      <c r="N535" s="9">
        <f>L535/L283-1</f>
        <v/>
      </c>
      <c r="O535" s="9">
        <f>M535/M283-1</f>
        <v/>
      </c>
    </row>
    <row r="536">
      <c r="A536">
        <f>WEEKDAY(B536,2)</f>
        <v/>
      </c>
      <c r="B536" s="3" t="inlineStr">
        <is>
          <t>2/26/1992</t>
        </is>
      </c>
      <c r="C536" s="4" t="n">
        <v>18.1213262976954</v>
      </c>
      <c r="K536" s="8" t="n">
        <v>29990</v>
      </c>
      <c r="L536" t="n">
        <v>114.63</v>
      </c>
      <c r="M536" t="n">
        <v>128.7871</v>
      </c>
      <c r="N536" s="9">
        <f>L536/L284-1</f>
        <v/>
      </c>
      <c r="O536" s="9">
        <f>M536/M284-1</f>
        <v/>
      </c>
    </row>
    <row r="537">
      <c r="A537">
        <f>WEEKDAY(B537,2)</f>
        <v/>
      </c>
      <c r="B537" s="3" t="inlineStr">
        <is>
          <t>2/27/1992</t>
        </is>
      </c>
      <c r="C537" s="4" t="n">
        <v>16.1203168714696</v>
      </c>
      <c r="K537" s="8" t="n">
        <v>29991</v>
      </c>
      <c r="L537" t="n">
        <v>113.68</v>
      </c>
      <c r="M537" t="n">
        <v>129.6677</v>
      </c>
      <c r="N537" s="9">
        <f>L537/L285-1</f>
        <v/>
      </c>
      <c r="O537" s="9">
        <f>M537/M285-1</f>
        <v/>
      </c>
    </row>
    <row r="538">
      <c r="A538">
        <f>WEEKDAY(B538,2)</f>
        <v/>
      </c>
      <c r="B538" s="3" t="inlineStr">
        <is>
          <t>2/28/1992</t>
        </is>
      </c>
      <c r="C538" s="4" t="n">
        <v>15.9855763149899</v>
      </c>
      <c r="K538" s="8" t="n">
        <v>29992</v>
      </c>
      <c r="L538" t="n">
        <v>114.66</v>
      </c>
      <c r="M538" t="n">
        <v>130.6597</v>
      </c>
      <c r="N538" s="9">
        <f>L538/L286-1</f>
        <v/>
      </c>
      <c r="O538" s="9">
        <f>M538/M286-1</f>
        <v/>
      </c>
    </row>
    <row r="539">
      <c r="A539">
        <f>WEEKDAY(B539,2)</f>
        <v/>
      </c>
      <c r="B539" s="3" t="inlineStr">
        <is>
          <t>2/29/1992</t>
        </is>
      </c>
      <c r="C539" s="4" t="n">
        <v>14.9115015760209</v>
      </c>
      <c r="K539" s="8" t="n">
        <v>29993</v>
      </c>
      <c r="L539" t="n">
        <v>114.43</v>
      </c>
      <c r="M539" t="n">
        <v>129.2664</v>
      </c>
      <c r="N539" s="9">
        <f>L539/L287-1</f>
        <v/>
      </c>
      <c r="O539" s="9">
        <f>M539/M287-1</f>
        <v/>
      </c>
    </row>
    <row r="540">
      <c r="A540">
        <f>WEEKDAY(B540,2)</f>
        <v/>
      </c>
      <c r="B540" s="3" t="inlineStr">
        <is>
          <t>3/1/1992</t>
        </is>
      </c>
      <c r="C540" s="4" t="n">
        <v>14.9115015760209</v>
      </c>
      <c r="K540" s="8" t="n">
        <v>29994</v>
      </c>
      <c r="L540" t="n">
        <v>114.38</v>
      </c>
      <c r="M540" t="n">
        <v>128.4862</v>
      </c>
      <c r="N540" s="9">
        <f>L540/L288-1</f>
        <v/>
      </c>
      <c r="O540" s="9">
        <f>M540/M288-1</f>
        <v/>
      </c>
    </row>
    <row r="541">
      <c r="A541">
        <f>WEEKDAY(B541,2)</f>
        <v/>
      </c>
      <c r="B541" s="3" t="inlineStr">
        <is>
          <t>3/2/1992</t>
        </is>
      </c>
      <c r="C541" s="4" t="n">
        <v>14.8803130966887</v>
      </c>
      <c r="K541" s="8" t="n">
        <v>29998</v>
      </c>
      <c r="L541" t="n">
        <v>114.06</v>
      </c>
      <c r="M541" t="n">
        <v>129.0212</v>
      </c>
      <c r="N541" s="9">
        <f>L541/L289-1</f>
        <v/>
      </c>
      <c r="O541" s="9">
        <f>M541/M289-1</f>
        <v/>
      </c>
    </row>
    <row r="542">
      <c r="A542">
        <f>WEEKDAY(B542,2)</f>
        <v/>
      </c>
      <c r="B542" s="3" t="inlineStr">
        <is>
          <t>3/3/1992</t>
        </is>
      </c>
      <c r="C542" s="4" t="n">
        <v>15.3474038811659</v>
      </c>
      <c r="K542" s="8" t="n">
        <v>29999</v>
      </c>
      <c r="L542" t="n">
        <v>113.69</v>
      </c>
      <c r="M542" t="n">
        <v>128.6088</v>
      </c>
      <c r="N542" s="9">
        <f>L542/L290-1</f>
        <v/>
      </c>
      <c r="O542" s="9">
        <f>M542/M290-1</f>
        <v/>
      </c>
    </row>
    <row r="543">
      <c r="A543">
        <f>WEEKDAY(B543,2)</f>
        <v/>
      </c>
      <c r="B543" s="3" t="inlineStr">
        <is>
          <t>3/4/1992</t>
        </is>
      </c>
      <c r="C543" s="4" t="n">
        <v>12.1155145735587</v>
      </c>
      <c r="K543" s="8" t="n">
        <v>30000</v>
      </c>
      <c r="L543" t="n">
        <v>113.82</v>
      </c>
      <c r="M543" t="n">
        <v>128.6422</v>
      </c>
      <c r="N543" s="9">
        <f>L543/L291-1</f>
        <v/>
      </c>
      <c r="O543" s="9">
        <f>M543/M291-1</f>
        <v/>
      </c>
    </row>
    <row r="544">
      <c r="A544">
        <f>WEEKDAY(B544,2)</f>
        <v/>
      </c>
      <c r="B544" s="3" t="inlineStr">
        <is>
          <t>3/5/1992</t>
        </is>
      </c>
      <c r="C544" s="4" t="n">
        <v>11.5086082739475</v>
      </c>
      <c r="K544" s="8" t="n">
        <v>30001</v>
      </c>
      <c r="L544" t="n">
        <v>113.22</v>
      </c>
      <c r="M544" t="n">
        <v>128.397</v>
      </c>
      <c r="N544" s="9">
        <f>L544/L292-1</f>
        <v/>
      </c>
      <c r="O544" s="9">
        <f>M544/M292-1</f>
        <v/>
      </c>
    </row>
    <row r="545">
      <c r="A545">
        <f>WEEKDAY(B545,2)</f>
        <v/>
      </c>
      <c r="B545" s="3" t="inlineStr">
        <is>
          <t>3/6/1992</t>
        </is>
      </c>
      <c r="C545" s="4" t="n">
        <v>11.0297029920228</v>
      </c>
      <c r="K545" s="8" t="n">
        <v>30004</v>
      </c>
      <c r="L545" t="n">
        <v>111.59</v>
      </c>
      <c r="M545" t="n">
        <v>128.3413</v>
      </c>
      <c r="N545" s="9">
        <f>L545/L293-1</f>
        <v/>
      </c>
      <c r="O545" s="9">
        <f>M545/M293-1</f>
        <v/>
      </c>
    </row>
    <row r="546">
      <c r="A546">
        <f>WEEKDAY(B546,2)</f>
        <v/>
      </c>
      <c r="B546" s="3" t="inlineStr">
        <is>
          <t>3/7/1992</t>
        </is>
      </c>
      <c r="C546" s="4" t="n">
        <v>11.29468597865</v>
      </c>
      <c r="K546" s="8" t="n">
        <v>30005</v>
      </c>
      <c r="L546" t="n">
        <v>111.51</v>
      </c>
      <c r="M546" t="n">
        <v>132.5546</v>
      </c>
      <c r="N546" s="9">
        <f>L546/L294-1</f>
        <v/>
      </c>
      <c r="O546" s="9">
        <f>M546/M294-1</f>
        <v/>
      </c>
    </row>
    <row r="547">
      <c r="A547">
        <f>WEEKDAY(B547,2)</f>
        <v/>
      </c>
      <c r="B547" s="3" t="inlineStr">
        <is>
          <t>3/8/1992</t>
        </is>
      </c>
      <c r="C547" s="4" t="n">
        <v>11.29468597865</v>
      </c>
      <c r="K547" s="8" t="n">
        <v>30006</v>
      </c>
      <c r="L547" t="n">
        <v>113.47</v>
      </c>
      <c r="M547" t="n">
        <v>134.8174</v>
      </c>
      <c r="N547" s="9">
        <f>L547/L295-1</f>
        <v/>
      </c>
      <c r="O547" s="9">
        <f>M547/M295-1</f>
        <v/>
      </c>
    </row>
    <row r="548">
      <c r="A548">
        <f>WEEKDAY(B548,2)</f>
        <v/>
      </c>
      <c r="B548" s="3" t="inlineStr">
        <is>
          <t>3/9/1992</t>
        </is>
      </c>
      <c r="C548" s="4" t="n">
        <v>11.5300352397029</v>
      </c>
      <c r="K548" s="8" t="n">
        <v>30007</v>
      </c>
      <c r="L548" t="n">
        <v>113.21</v>
      </c>
      <c r="M548" t="n">
        <v>131.8837</v>
      </c>
      <c r="N548" s="9">
        <f>L548/L296-1</f>
        <v/>
      </c>
      <c r="O548" s="9">
        <f>M548/M296-1</f>
        <v/>
      </c>
    </row>
    <row r="549">
      <c r="A549">
        <f>WEEKDAY(B549,2)</f>
        <v/>
      </c>
      <c r="B549" s="3" t="inlineStr">
        <is>
          <t>3/10/1992</t>
        </is>
      </c>
      <c r="C549" s="4" t="n">
        <v>12.5734206680977</v>
      </c>
      <c r="K549" s="8" t="n">
        <v>30008</v>
      </c>
      <c r="L549" t="n">
        <v>113.11</v>
      </c>
      <c r="M549" t="n">
        <v>132.1412</v>
      </c>
      <c r="N549" s="9">
        <f>L549/L297-1</f>
        <v/>
      </c>
      <c r="O549" s="9">
        <f>M549/M297-1</f>
        <v/>
      </c>
    </row>
    <row r="550">
      <c r="A550">
        <f>WEEKDAY(B550,2)</f>
        <v/>
      </c>
      <c r="B550" s="3" t="inlineStr">
        <is>
          <t>3/11/1992</t>
        </is>
      </c>
      <c r="C550" s="4" t="n">
        <v>12.663552698083</v>
      </c>
      <c r="K550" s="8" t="n">
        <v>30011</v>
      </c>
      <c r="L550" t="n">
        <v>113.31</v>
      </c>
      <c r="M550" t="n">
        <v>130.428</v>
      </c>
      <c r="N550" s="9">
        <f>L550/L298-1</f>
        <v/>
      </c>
      <c r="O550" s="9">
        <f>M550/M298-1</f>
        <v/>
      </c>
    </row>
    <row r="551">
      <c r="A551">
        <f>WEEKDAY(B551,2)</f>
        <v/>
      </c>
      <c r="B551" s="3" t="inlineStr">
        <is>
          <t>3/12/1992</t>
        </is>
      </c>
      <c r="C551" s="4" t="n">
        <v>11.2556373486025</v>
      </c>
      <c r="K551" s="8" t="n">
        <v>30012</v>
      </c>
      <c r="L551" t="n">
        <v>112.68</v>
      </c>
      <c r="M551" t="n">
        <v>130.3608</v>
      </c>
      <c r="N551" s="9">
        <f>L551/L299-1</f>
        <v/>
      </c>
      <c r="O551" s="9">
        <f>M551/M299-1</f>
        <v/>
      </c>
    </row>
    <row r="552">
      <c r="A552">
        <f>WEEKDAY(B552,2)</f>
        <v/>
      </c>
      <c r="B552" s="3" t="inlineStr">
        <is>
          <t>3/13/1992</t>
        </is>
      </c>
      <c r="C552" s="4" t="n">
        <v>12.1139706328654</v>
      </c>
      <c r="K552" s="8" t="n">
        <v>30013</v>
      </c>
      <c r="L552" t="n">
        <v>110.92</v>
      </c>
      <c r="M552" t="n">
        <v>131.3014</v>
      </c>
      <c r="N552" s="9">
        <f>L552/L300-1</f>
        <v/>
      </c>
      <c r="O552" s="9">
        <f>M552/M300-1</f>
        <v/>
      </c>
    </row>
    <row r="553">
      <c r="A553">
        <f>WEEKDAY(B553,2)</f>
        <v/>
      </c>
      <c r="B553" s="3" t="inlineStr">
        <is>
          <t>3/14/1992</t>
        </is>
      </c>
      <c r="C553" s="4" t="n">
        <v>12.0869676028471</v>
      </c>
      <c r="K553" s="8" t="n">
        <v>30014</v>
      </c>
      <c r="L553" t="n">
        <v>109.88</v>
      </c>
      <c r="M553" t="n">
        <v>128.3565</v>
      </c>
      <c r="N553" s="9">
        <f>L553/L301-1</f>
        <v/>
      </c>
      <c r="O553" s="9">
        <f>M553/M301-1</f>
        <v/>
      </c>
    </row>
    <row r="554">
      <c r="A554">
        <f>WEEKDAY(B554,2)</f>
        <v/>
      </c>
      <c r="B554" s="3" t="inlineStr">
        <is>
          <t>3/15/1992</t>
        </is>
      </c>
      <c r="C554" s="4" t="n">
        <v>12.0869676028471</v>
      </c>
      <c r="K554" s="8" t="n">
        <v>30015</v>
      </c>
      <c r="L554" t="n">
        <v>109.34</v>
      </c>
      <c r="M554" t="n">
        <v>127.2927</v>
      </c>
      <c r="N554" s="9">
        <f>L554/L302-1</f>
        <v/>
      </c>
      <c r="O554" s="9">
        <f>M554/M302-1</f>
        <v/>
      </c>
    </row>
    <row r="555">
      <c r="A555">
        <f>WEEKDAY(B555,2)</f>
        <v/>
      </c>
      <c r="B555" s="3" t="inlineStr">
        <is>
          <t>3/16/1992</t>
        </is>
      </c>
      <c r="C555" s="4" t="n">
        <v>12.2440794805161</v>
      </c>
      <c r="K555" s="8" t="n">
        <v>30018</v>
      </c>
      <c r="L555" t="n">
        <v>107.34</v>
      </c>
      <c r="M555" t="n">
        <v>128.3901</v>
      </c>
      <c r="N555" s="9">
        <f>L555/L303-1</f>
        <v/>
      </c>
      <c r="O555" s="9">
        <f>M555/M303-1</f>
        <v/>
      </c>
    </row>
    <row r="556">
      <c r="A556">
        <f>WEEKDAY(B556,2)</f>
        <v/>
      </c>
      <c r="B556" s="3" t="inlineStr">
        <is>
          <t>3/17/1992</t>
        </is>
      </c>
      <c r="C556" s="4" t="n">
        <v>13.5840584306219</v>
      </c>
      <c r="K556" s="8" t="n">
        <v>30019</v>
      </c>
      <c r="L556" t="n">
        <v>108.83</v>
      </c>
      <c r="M556" t="n">
        <v>128.1325</v>
      </c>
      <c r="N556" s="9">
        <f>L556/L304-1</f>
        <v/>
      </c>
      <c r="O556" s="9">
        <f>M556/M304-1</f>
        <v/>
      </c>
    </row>
    <row r="557">
      <c r="A557">
        <f>WEEKDAY(B557,2)</f>
        <v/>
      </c>
      <c r="B557" s="3" t="inlineStr">
        <is>
          <t>3/18/1992</t>
        </is>
      </c>
      <c r="C557" s="4" t="n">
        <v>15.1663864374691</v>
      </c>
      <c r="K557" s="8" t="n">
        <v>30020</v>
      </c>
      <c r="L557" t="n">
        <v>109.41</v>
      </c>
      <c r="M557" t="n">
        <v>128.0765</v>
      </c>
      <c r="N557" s="9">
        <f>L557/L305-1</f>
        <v/>
      </c>
      <c r="O557" s="9">
        <f>M557/M305-1</f>
        <v/>
      </c>
    </row>
    <row r="558">
      <c r="A558">
        <f>WEEKDAY(B558,2)</f>
        <v/>
      </c>
      <c r="B558" s="3" t="inlineStr">
        <is>
          <t>3/19/1992</t>
        </is>
      </c>
      <c r="C558" s="4" t="n">
        <v>14.9326979518134</v>
      </c>
      <c r="K558" s="8" t="n">
        <v>30021</v>
      </c>
      <c r="L558" t="n">
        <v>109.36</v>
      </c>
      <c r="M558" t="n">
        <v>128.0765</v>
      </c>
      <c r="N558" s="9">
        <f>L558/L306-1</f>
        <v/>
      </c>
      <c r="O558" s="9">
        <f>M558/M306-1</f>
        <v/>
      </c>
    </row>
    <row r="559">
      <c r="A559">
        <f>WEEKDAY(B559,2)</f>
        <v/>
      </c>
      <c r="B559" s="3" t="inlineStr">
        <is>
          <t>3/20/1992</t>
        </is>
      </c>
      <c r="C559" s="4" t="n">
        <v>15.7743396436001</v>
      </c>
      <c r="K559" s="8" t="n">
        <v>30022</v>
      </c>
      <c r="L559" t="n">
        <v>108.61</v>
      </c>
      <c r="M559" t="n">
        <v>127.7182</v>
      </c>
      <c r="N559" s="9">
        <f>L559/L307-1</f>
        <v/>
      </c>
      <c r="O559" s="9">
        <f>M559/M307-1</f>
        <v/>
      </c>
    </row>
    <row r="560">
      <c r="A560">
        <f>WEEKDAY(B560,2)</f>
        <v/>
      </c>
      <c r="B560" s="3" t="inlineStr">
        <is>
          <t>3/21/1992</t>
        </is>
      </c>
      <c r="C560" s="4" t="n">
        <v>15.4383252042531</v>
      </c>
      <c r="K560" s="8" t="n">
        <v>30025</v>
      </c>
      <c r="L560" t="n">
        <v>109.45</v>
      </c>
      <c r="M560" t="n">
        <v>127.3039</v>
      </c>
      <c r="N560" s="9">
        <f>L560/L308-1</f>
        <v/>
      </c>
      <c r="O560" s="9">
        <f>M560/M308-1</f>
        <v/>
      </c>
    </row>
    <row r="561">
      <c r="A561">
        <f>WEEKDAY(B561,2)</f>
        <v/>
      </c>
      <c r="B561" s="3" t="inlineStr">
        <is>
          <t>3/22/1992</t>
        </is>
      </c>
      <c r="C561" s="4" t="n">
        <v>15.4383252042531</v>
      </c>
      <c r="K561" s="8" t="n">
        <v>30026</v>
      </c>
      <c r="L561" t="n">
        <v>109.28</v>
      </c>
      <c r="M561" t="n">
        <v>127.4495</v>
      </c>
      <c r="N561" s="9">
        <f>L561/L309-1</f>
        <v/>
      </c>
      <c r="O561" s="9">
        <f>M561/M309-1</f>
        <v/>
      </c>
    </row>
    <row r="562">
      <c r="A562">
        <f>WEEKDAY(B562,2)</f>
        <v/>
      </c>
      <c r="B562" s="3" t="inlineStr">
        <is>
          <t>3/23/1992</t>
        </is>
      </c>
      <c r="C562" s="4" t="n">
        <v>15.0489947640497</v>
      </c>
      <c r="K562" s="8" t="n">
        <v>30027</v>
      </c>
      <c r="L562" t="n">
        <v>109.08</v>
      </c>
      <c r="M562" t="n">
        <v>126.7776</v>
      </c>
      <c r="N562" s="9">
        <f>L562/L310-1</f>
        <v/>
      </c>
      <c r="O562" s="9">
        <f>M562/M310-1</f>
        <v/>
      </c>
    </row>
    <row r="563">
      <c r="A563">
        <f>WEEKDAY(B563,2)</f>
        <v/>
      </c>
      <c r="B563" s="3" t="inlineStr">
        <is>
          <t>3/24/1992</t>
        </is>
      </c>
      <c r="C563" s="4" t="n">
        <v>14.0152025616039</v>
      </c>
      <c r="K563" s="8" t="n">
        <v>30028</v>
      </c>
      <c r="L563" t="n">
        <v>110.3</v>
      </c>
      <c r="M563" t="n">
        <v>124.9524</v>
      </c>
      <c r="N563" s="9">
        <f>L563/L311-1</f>
        <v/>
      </c>
      <c r="O563" s="9">
        <f>M563/M311-1</f>
        <v/>
      </c>
    </row>
    <row r="564">
      <c r="A564">
        <f>WEEKDAY(B564,2)</f>
        <v/>
      </c>
      <c r="B564" s="3" t="inlineStr">
        <is>
          <t>3/25/1992</t>
        </is>
      </c>
      <c r="C564" s="4" t="n">
        <v>11.7395038808192</v>
      </c>
      <c r="K564" s="8" t="n">
        <v>30029</v>
      </c>
      <c r="L564" t="n">
        <v>110.61</v>
      </c>
      <c r="M564" t="n">
        <v>124.8629</v>
      </c>
      <c r="N564" s="9">
        <f>L564/L312-1</f>
        <v/>
      </c>
      <c r="O564" s="9">
        <f>M564/M312-1</f>
        <v/>
      </c>
    </row>
    <row r="565">
      <c r="A565">
        <f>WEEKDAY(B565,2)</f>
        <v/>
      </c>
      <c r="B565" s="3" t="inlineStr">
        <is>
          <t>3/26/1992</t>
        </is>
      </c>
      <c r="C565" s="4" t="n">
        <v>12.1168556991712</v>
      </c>
      <c r="K565" s="8" t="n">
        <v>30032</v>
      </c>
      <c r="L565" t="n">
        <v>112.77</v>
      </c>
      <c r="M565" t="n">
        <v>127.0576</v>
      </c>
      <c r="N565" s="9">
        <f>L565/L313-1</f>
        <v/>
      </c>
      <c r="O565" s="9">
        <f>M565/M313-1</f>
        <v/>
      </c>
    </row>
    <row r="566">
      <c r="A566">
        <f>WEEKDAY(B566,2)</f>
        <v/>
      </c>
      <c r="B566" s="3" t="inlineStr">
        <is>
          <t>3/27/1992</t>
        </is>
      </c>
      <c r="C566" s="4" t="n">
        <v>10.9577862559557</v>
      </c>
      <c r="K566" s="8" t="n">
        <v>30033</v>
      </c>
      <c r="L566" t="n">
        <v>113.55</v>
      </c>
      <c r="M566" t="n">
        <v>126.7664</v>
      </c>
      <c r="N566" s="9">
        <f>L566/L314-1</f>
        <v/>
      </c>
      <c r="O566" s="9">
        <f>M566/M314-1</f>
        <v/>
      </c>
    </row>
    <row r="567">
      <c r="A567">
        <f>WEEKDAY(B567,2)</f>
        <v/>
      </c>
      <c r="B567" s="3" t="inlineStr">
        <is>
          <t>3/28/1992</t>
        </is>
      </c>
      <c r="C567" s="4" t="n">
        <v>10.9577862559557</v>
      </c>
      <c r="K567" s="8" t="n">
        <v>30034</v>
      </c>
      <c r="L567" t="n">
        <v>112.97</v>
      </c>
      <c r="M567" t="n">
        <v>127.2815</v>
      </c>
      <c r="N567" s="9">
        <f>L567/L315-1</f>
        <v/>
      </c>
      <c r="O567" s="9">
        <f>M567/M315-1</f>
        <v/>
      </c>
    </row>
    <row r="568">
      <c r="A568">
        <f>WEEKDAY(B568,2)</f>
        <v/>
      </c>
      <c r="B568" s="3" t="inlineStr">
        <is>
          <t>3/29/1992</t>
        </is>
      </c>
      <c r="C568" s="4" t="n">
        <v>10.9577862559557</v>
      </c>
      <c r="K568" s="8" t="n">
        <v>30035</v>
      </c>
      <c r="L568" t="n">
        <v>113.21</v>
      </c>
      <c r="M568" t="n">
        <v>127.5066</v>
      </c>
      <c r="N568" s="9">
        <f>L568/L316-1</f>
        <v/>
      </c>
      <c r="O568" s="9">
        <f>M568/M316-1</f>
        <v/>
      </c>
    </row>
    <row r="569">
      <c r="A569">
        <f>WEEKDAY(B569,2)</f>
        <v/>
      </c>
      <c r="B569" s="3" t="inlineStr">
        <is>
          <t>3/30/1992</t>
        </is>
      </c>
      <c r="C569" s="4" t="n">
        <v>10.8466986113168</v>
      </c>
      <c r="K569" s="8" t="n">
        <v>30036</v>
      </c>
      <c r="L569" t="n">
        <v>111.94</v>
      </c>
      <c r="M569" t="n">
        <v>126.7976</v>
      </c>
      <c r="N569" s="9">
        <f>L569/L317-1</f>
        <v/>
      </c>
      <c r="O569" s="9">
        <f>M569/M317-1</f>
        <v/>
      </c>
    </row>
    <row r="570">
      <c r="A570">
        <f>WEEKDAY(B570,2)</f>
        <v/>
      </c>
      <c r="B570" s="3" t="inlineStr">
        <is>
          <t>3/31/1992</t>
        </is>
      </c>
      <c r="C570" s="4" t="n">
        <v>12.1838869366736</v>
      </c>
      <c r="K570" s="8" t="n">
        <v>30039</v>
      </c>
      <c r="L570" t="n">
        <v>112.3</v>
      </c>
      <c r="M570" t="n">
        <v>124.8171</v>
      </c>
      <c r="N570" s="9">
        <f>L570/L318-1</f>
        <v/>
      </c>
      <c r="O570" s="9">
        <f>M570/M318-1</f>
        <v/>
      </c>
    </row>
    <row r="571">
      <c r="A571">
        <f>WEEKDAY(B571,2)</f>
        <v/>
      </c>
      <c r="B571" s="3" t="inlineStr">
        <is>
          <t>4/1/1992</t>
        </is>
      </c>
      <c r="C571" s="4" t="n">
        <v>9.90481439729729</v>
      </c>
      <c r="K571" s="8" t="n">
        <v>30040</v>
      </c>
      <c r="L571" t="n">
        <v>112.27</v>
      </c>
      <c r="M571" t="n">
        <v>123.6468</v>
      </c>
      <c r="N571" s="9">
        <f>L571/L319-1</f>
        <v/>
      </c>
      <c r="O571" s="9">
        <f>M571/M319-1</f>
        <v/>
      </c>
    </row>
    <row r="572">
      <c r="A572">
        <f>WEEKDAY(B572,2)</f>
        <v/>
      </c>
      <c r="B572" s="3" t="inlineStr">
        <is>
          <t>4/2/1992</t>
        </is>
      </c>
      <c r="C572" s="4" t="n">
        <v>9.04558063288394</v>
      </c>
      <c r="K572" s="8" t="n">
        <v>30041</v>
      </c>
      <c r="L572" t="n">
        <v>111.96</v>
      </c>
      <c r="M572" t="n">
        <v>123.0392</v>
      </c>
      <c r="N572" s="9">
        <f>L572/L320-1</f>
        <v/>
      </c>
      <c r="O572" s="9">
        <f>M572/M320-1</f>
        <v/>
      </c>
    </row>
    <row r="573">
      <c r="A573">
        <f>WEEKDAY(B573,2)</f>
        <v/>
      </c>
      <c r="B573" s="3" t="inlineStr">
        <is>
          <t>4/3/1992</t>
        </is>
      </c>
      <c r="C573" s="4" t="n">
        <v>9.053300835660689</v>
      </c>
      <c r="K573" s="8" t="n">
        <v>30042</v>
      </c>
      <c r="L573" t="n">
        <v>113.79</v>
      </c>
      <c r="M573" t="n">
        <v>120.7886</v>
      </c>
      <c r="N573" s="9">
        <f>L573/L321-1</f>
        <v/>
      </c>
      <c r="O573" s="9">
        <f>M573/M321-1</f>
        <v/>
      </c>
    </row>
    <row r="574">
      <c r="A574">
        <f>WEEKDAY(B574,2)</f>
        <v/>
      </c>
      <c r="B574" s="3" t="inlineStr">
        <is>
          <t>4/4/1992</t>
        </is>
      </c>
      <c r="C574" s="4" t="n">
        <v>10.3321915953437</v>
      </c>
      <c r="K574" s="8" t="n">
        <v>30043</v>
      </c>
      <c r="L574" t="n">
        <v>115.12</v>
      </c>
      <c r="M574" t="n">
        <v>122.4653</v>
      </c>
      <c r="N574" s="9">
        <f>L574/L322-1</f>
        <v/>
      </c>
      <c r="O574" s="9">
        <f>M574/M322-1</f>
        <v/>
      </c>
    </row>
    <row r="575">
      <c r="A575">
        <f>WEEKDAY(B575,2)</f>
        <v/>
      </c>
      <c r="B575" s="3" t="inlineStr">
        <is>
          <t>4/5/1992</t>
        </is>
      </c>
      <c r="C575" s="4" t="n">
        <v>10.3321915953437</v>
      </c>
      <c r="K575" s="8" t="n">
        <v>30046</v>
      </c>
      <c r="L575" t="n">
        <v>114.73</v>
      </c>
      <c r="M575" t="n">
        <v>123.1179</v>
      </c>
      <c r="N575" s="9">
        <f>L575/L323-1</f>
        <v/>
      </c>
      <c r="O575" s="9">
        <f>M575/M323-1</f>
        <v/>
      </c>
    </row>
    <row r="576">
      <c r="A576">
        <f>WEEKDAY(B576,2)</f>
        <v/>
      </c>
      <c r="B576" s="3" t="inlineStr">
        <is>
          <t>4/6/1992</t>
        </is>
      </c>
      <c r="C576" s="4" t="n">
        <v>11.4905940918622</v>
      </c>
      <c r="K576" s="8" t="n">
        <v>30047</v>
      </c>
      <c r="L576" t="n">
        <v>115.36</v>
      </c>
      <c r="M576" t="n">
        <v>123.0617</v>
      </c>
      <c r="N576" s="9">
        <f>L576/L324-1</f>
        <v/>
      </c>
      <c r="O576" s="9">
        <f>M576/M324-1</f>
        <v/>
      </c>
    </row>
    <row r="577">
      <c r="A577">
        <f>WEEKDAY(B577,2)</f>
        <v/>
      </c>
      <c r="B577" s="3" t="inlineStr">
        <is>
          <t>4/7/1992</t>
        </is>
      </c>
      <c r="C577" s="4" t="n">
        <v>8.46913413877388</v>
      </c>
      <c r="K577" s="8" t="n">
        <v>30048</v>
      </c>
      <c r="L577" t="n">
        <v>115.46</v>
      </c>
      <c r="M577" t="n">
        <v>122.2177</v>
      </c>
      <c r="N577" s="9">
        <f>L577/L325-1</f>
        <v/>
      </c>
      <c r="O577" s="9">
        <f>M577/M325-1</f>
        <v/>
      </c>
    </row>
    <row r="578">
      <c r="A578">
        <f>WEEKDAY(B578,2)</f>
        <v/>
      </c>
      <c r="B578" s="3" t="inlineStr">
        <is>
          <t>4/8/1992</t>
        </is>
      </c>
      <c r="C578" s="4" t="n">
        <v>8.95851200957736</v>
      </c>
      <c r="K578" s="8" t="n">
        <v>30049</v>
      </c>
      <c r="L578" t="n">
        <v>116.22</v>
      </c>
      <c r="M578" t="n">
        <v>123.1629</v>
      </c>
      <c r="N578" s="9">
        <f>L578/L326-1</f>
        <v/>
      </c>
      <c r="O578" s="9">
        <f>M578/M326-1</f>
        <v/>
      </c>
    </row>
    <row r="579">
      <c r="A579">
        <f>WEEKDAY(B579,2)</f>
        <v/>
      </c>
      <c r="B579" s="3" t="inlineStr">
        <is>
          <t>4/9/1992</t>
        </is>
      </c>
      <c r="C579" s="4" t="n">
        <v>10.7855246717101</v>
      </c>
      <c r="K579" s="8" t="n">
        <v>30053</v>
      </c>
      <c r="L579" t="n">
        <v>116</v>
      </c>
      <c r="M579" t="n">
        <v>122.9716</v>
      </c>
      <c r="N579" s="9">
        <f>L579/L327-1</f>
        <v/>
      </c>
      <c r="O579" s="9">
        <f>M579/M327-1</f>
        <v/>
      </c>
    </row>
    <row r="580">
      <c r="A580">
        <f>WEEKDAY(B580,2)</f>
        <v/>
      </c>
      <c r="B580" s="3" t="inlineStr">
        <is>
          <t>4/10/1992</t>
        </is>
      </c>
      <c r="C580" s="4" t="n">
        <v>10.4787172083459</v>
      </c>
      <c r="K580" s="8" t="n">
        <v>30054</v>
      </c>
      <c r="L580" t="n">
        <v>115.99</v>
      </c>
      <c r="M580" t="n">
        <v>122.7466</v>
      </c>
      <c r="N580" s="9">
        <f>L580/L328-1</f>
        <v/>
      </c>
      <c r="O580" s="9">
        <f>M580/M328-1</f>
        <v/>
      </c>
    </row>
    <row r="581">
      <c r="A581">
        <f>WEEKDAY(B581,2)</f>
        <v/>
      </c>
      <c r="B581" s="3" t="inlineStr">
        <is>
          <t>4/11/1992</t>
        </is>
      </c>
      <c r="C581" s="4" t="n">
        <v>9.67422656324795</v>
      </c>
      <c r="K581" s="8" t="n">
        <v>30055</v>
      </c>
      <c r="L581" t="n">
        <v>115.83</v>
      </c>
      <c r="M581" t="n">
        <v>124.1194</v>
      </c>
      <c r="N581" s="9">
        <f>L581/L329-1</f>
        <v/>
      </c>
      <c r="O581" s="9">
        <f>M581/M329-1</f>
        <v/>
      </c>
    </row>
    <row r="582">
      <c r="A582">
        <f>WEEKDAY(B582,2)</f>
        <v/>
      </c>
      <c r="B582" s="3" t="inlineStr">
        <is>
          <t>4/12/1992</t>
        </is>
      </c>
      <c r="C582" s="4" t="n">
        <v>9.67422656324795</v>
      </c>
      <c r="K582" s="8" t="n">
        <v>30056</v>
      </c>
      <c r="L582" t="n">
        <v>116.35</v>
      </c>
      <c r="M582" t="n">
        <v>124.4683</v>
      </c>
      <c r="N582" s="9">
        <f>L582/L330-1</f>
        <v/>
      </c>
      <c r="O582" s="9">
        <f>M582/M330-1</f>
        <v/>
      </c>
    </row>
    <row r="583">
      <c r="A583">
        <f>WEEKDAY(B583,2)</f>
        <v/>
      </c>
      <c r="B583" s="3" t="inlineStr">
        <is>
          <t>4/13/1992</t>
        </is>
      </c>
      <c r="C583" s="4" t="n">
        <v>10.1619699684628</v>
      </c>
      <c r="K583" s="8" t="n">
        <v>30057</v>
      </c>
      <c r="L583" t="n">
        <v>116.81</v>
      </c>
      <c r="M583" t="n">
        <v>126.8989</v>
      </c>
      <c r="N583" s="9">
        <f>L583/L331-1</f>
        <v/>
      </c>
      <c r="O583" s="9">
        <f>M583/M331-1</f>
        <v/>
      </c>
    </row>
    <row r="584">
      <c r="A584">
        <f>WEEKDAY(B584,2)</f>
        <v/>
      </c>
      <c r="B584" s="3" t="inlineStr">
        <is>
          <t>4/14/1992</t>
        </is>
      </c>
      <c r="C584" s="4" t="n">
        <v>11.6208480801439</v>
      </c>
      <c r="K584" s="8" t="n">
        <v>30060</v>
      </c>
      <c r="L584" t="n">
        <v>116.7</v>
      </c>
      <c r="M584" t="n">
        <v>127.7766</v>
      </c>
      <c r="N584" s="9">
        <f>L584/L332-1</f>
        <v/>
      </c>
      <c r="O584" s="9">
        <f>M584/M332-1</f>
        <v/>
      </c>
    </row>
    <row r="585">
      <c r="A585">
        <f>WEEKDAY(B585,2)</f>
        <v/>
      </c>
      <c r="B585" s="3" t="inlineStr">
        <is>
          <t>4/15/1992</t>
        </is>
      </c>
      <c r="C585" s="4" t="n">
        <v>10.8028728074065</v>
      </c>
      <c r="K585" s="8" t="n">
        <v>30061</v>
      </c>
      <c r="L585" t="n">
        <v>115.44</v>
      </c>
      <c r="M585" t="n">
        <v>127.124</v>
      </c>
      <c r="N585" s="9">
        <f>L585/L333-1</f>
        <v/>
      </c>
      <c r="O585" s="9">
        <f>M585/M333-1</f>
        <v/>
      </c>
    </row>
    <row r="586">
      <c r="A586">
        <f>WEEKDAY(B586,2)</f>
        <v/>
      </c>
      <c r="B586" s="3" t="inlineStr">
        <is>
          <t>4/16/1992</t>
        </is>
      </c>
      <c r="C586" s="4" t="n">
        <v>9.938823952841339</v>
      </c>
      <c r="K586" s="8" t="n">
        <v>30062</v>
      </c>
      <c r="L586" t="n">
        <v>115.72</v>
      </c>
      <c r="M586" t="n">
        <v>127.394</v>
      </c>
      <c r="N586" s="9">
        <f>L586/L334-1</f>
        <v/>
      </c>
      <c r="O586" s="9">
        <f>M586/M334-1</f>
        <v/>
      </c>
    </row>
    <row r="587">
      <c r="A587">
        <f>WEEKDAY(B587,2)</f>
        <v/>
      </c>
      <c r="B587" s="3" t="inlineStr">
        <is>
          <t>4/17/1992</t>
        </is>
      </c>
      <c r="C587" s="4" t="n">
        <v>10.502014241599</v>
      </c>
      <c r="K587" s="8" t="n">
        <v>30063</v>
      </c>
      <c r="L587" t="n">
        <v>117.19</v>
      </c>
      <c r="M587" t="n">
        <v>125.9649</v>
      </c>
      <c r="N587" s="9">
        <f>L587/L335-1</f>
        <v/>
      </c>
      <c r="O587" s="9">
        <f>M587/M335-1</f>
        <v/>
      </c>
    </row>
    <row r="588">
      <c r="A588">
        <f>WEEKDAY(B588,2)</f>
        <v/>
      </c>
      <c r="B588" s="3" t="inlineStr">
        <is>
          <t>4/18/1992</t>
        </is>
      </c>
      <c r="C588" s="4" t="n">
        <v>11.7228926550383</v>
      </c>
      <c r="K588" s="8" t="n">
        <v>30064</v>
      </c>
      <c r="L588" t="n">
        <v>118.64</v>
      </c>
      <c r="M588" t="n">
        <v>126.37</v>
      </c>
      <c r="N588" s="9">
        <f>L588/L336-1</f>
        <v/>
      </c>
      <c r="O588" s="9">
        <f>M588/M336-1</f>
        <v/>
      </c>
    </row>
    <row r="589">
      <c r="A589">
        <f>WEEKDAY(B589,2)</f>
        <v/>
      </c>
      <c r="B589" s="3" t="inlineStr">
        <is>
          <t>4/19/1992</t>
        </is>
      </c>
      <c r="C589" s="4" t="n">
        <v>11.7228926550383</v>
      </c>
      <c r="K589" s="8" t="n">
        <v>30067</v>
      </c>
      <c r="L589" t="n">
        <v>119.26</v>
      </c>
      <c r="M589" t="n">
        <v>126.3363</v>
      </c>
      <c r="N589" s="9">
        <f>L589/L337-1</f>
        <v/>
      </c>
      <c r="O589" s="9">
        <f>M589/M337-1</f>
        <v/>
      </c>
    </row>
    <row r="590">
      <c r="A590">
        <f>WEEKDAY(B590,2)</f>
        <v/>
      </c>
      <c r="B590" s="3" t="inlineStr">
        <is>
          <t>4/20/1992</t>
        </is>
      </c>
      <c r="C590" s="4" t="n">
        <v>10.1533346495965</v>
      </c>
      <c r="K590" s="8" t="n">
        <v>30068</v>
      </c>
      <c r="L590" t="n">
        <v>118</v>
      </c>
      <c r="M590" t="n">
        <v>126.6176</v>
      </c>
      <c r="N590" s="9">
        <f>L590/L338-1</f>
        <v/>
      </c>
      <c r="O590" s="9">
        <f>M590/M338-1</f>
        <v/>
      </c>
    </row>
    <row r="591">
      <c r="A591">
        <f>WEEKDAY(B591,2)</f>
        <v/>
      </c>
      <c r="B591" s="3" t="inlineStr">
        <is>
          <t>4/21/1992</t>
        </is>
      </c>
      <c r="C591" s="4" t="n">
        <v>11.1146503417675</v>
      </c>
      <c r="K591" s="8" t="n">
        <v>30069</v>
      </c>
      <c r="L591" t="n">
        <v>117.26</v>
      </c>
      <c r="M591" t="n">
        <v>128.6872</v>
      </c>
      <c r="N591" s="9">
        <f>L591/L339-1</f>
        <v/>
      </c>
      <c r="O591" s="9">
        <f>M591/M339-1</f>
        <v/>
      </c>
    </row>
    <row r="592">
      <c r="A592">
        <f>WEEKDAY(B592,2)</f>
        <v/>
      </c>
      <c r="B592" s="3" t="inlineStr">
        <is>
          <t>4/22/1992</t>
        </is>
      </c>
      <c r="C592" s="4" t="n">
        <v>10.7569582031571</v>
      </c>
      <c r="K592" s="8" t="n">
        <v>30070</v>
      </c>
      <c r="L592" t="n">
        <v>116.14</v>
      </c>
      <c r="M592" t="n">
        <v>130.1913</v>
      </c>
      <c r="N592" s="9">
        <f>L592/L340-1</f>
        <v/>
      </c>
      <c r="O592" s="9">
        <f>M592/M340-1</f>
        <v/>
      </c>
    </row>
    <row r="593">
      <c r="A593">
        <f>WEEKDAY(B593,2)</f>
        <v/>
      </c>
      <c r="B593" s="3" t="inlineStr">
        <is>
          <t>4/23/1992</t>
        </is>
      </c>
      <c r="C593" s="4" t="n">
        <v>10.9439063481396</v>
      </c>
      <c r="K593" s="8" t="n">
        <v>30071</v>
      </c>
      <c r="L593" t="n">
        <v>116.44</v>
      </c>
      <c r="M593" t="n">
        <v>129.7502</v>
      </c>
      <c r="N593" s="9">
        <f>L593/L341-1</f>
        <v/>
      </c>
      <c r="O593" s="9">
        <f>M593/M341-1</f>
        <v/>
      </c>
    </row>
    <row r="594">
      <c r="A594">
        <f>WEEKDAY(B594,2)</f>
        <v/>
      </c>
      <c r="B594" s="3" t="inlineStr">
        <is>
          <t>4/24/1992</t>
        </is>
      </c>
      <c r="C594" s="4" t="n">
        <v>11.2695042229329</v>
      </c>
      <c r="K594" s="8" t="n">
        <v>30074</v>
      </c>
      <c r="L594" t="n">
        <v>116.82</v>
      </c>
      <c r="M594" t="n">
        <v>130.4627</v>
      </c>
      <c r="N594" s="9">
        <f>L594/L342-1</f>
        <v/>
      </c>
      <c r="O594" s="9">
        <f>M594/M342-1</f>
        <v/>
      </c>
    </row>
    <row r="595">
      <c r="A595">
        <f>WEEKDAY(B595,2)</f>
        <v/>
      </c>
      <c r="B595" s="3" t="inlineStr">
        <is>
          <t>4/25/1992</t>
        </is>
      </c>
      <c r="C595" s="4" t="n">
        <v>11.3258729455534</v>
      </c>
      <c r="K595" s="8" t="n">
        <v>30075</v>
      </c>
      <c r="L595" t="n">
        <v>117.46</v>
      </c>
      <c r="M595" t="n">
        <v>130.5758</v>
      </c>
      <c r="N595" s="9">
        <f>L595/L343-1</f>
        <v/>
      </c>
      <c r="O595" s="9">
        <f>M595/M343-1</f>
        <v/>
      </c>
    </row>
    <row r="596">
      <c r="A596">
        <f>WEEKDAY(B596,2)</f>
        <v/>
      </c>
      <c r="B596" s="3" t="inlineStr">
        <is>
          <t>4/26/1992</t>
        </is>
      </c>
      <c r="C596" s="4" t="n">
        <v>11.3258729455534</v>
      </c>
      <c r="K596" s="8" t="n">
        <v>30076</v>
      </c>
      <c r="L596" t="n">
        <v>117.67</v>
      </c>
      <c r="M596" t="n">
        <v>131.4353</v>
      </c>
      <c r="N596" s="9">
        <f>L596/L344-1</f>
        <v/>
      </c>
      <c r="O596" s="9">
        <f>M596/M344-1</f>
        <v/>
      </c>
    </row>
    <row r="597">
      <c r="A597">
        <f>WEEKDAY(B597,2)</f>
        <v/>
      </c>
      <c r="B597" s="3" t="inlineStr">
        <is>
          <t>4/27/1992</t>
        </is>
      </c>
      <c r="C597" s="4" t="n">
        <v>11.1895943008619</v>
      </c>
      <c r="K597" s="8" t="n">
        <v>30077</v>
      </c>
      <c r="L597" t="n">
        <v>118.68</v>
      </c>
      <c r="M597" t="n">
        <v>131.4353</v>
      </c>
      <c r="N597" s="9">
        <f>L597/L345-1</f>
        <v/>
      </c>
      <c r="O597" s="9">
        <f>M597/M345-1</f>
        <v/>
      </c>
    </row>
    <row r="598">
      <c r="A598">
        <f>WEEKDAY(B598,2)</f>
        <v/>
      </c>
      <c r="B598" s="3" t="inlineStr">
        <is>
          <t>4/28/1992</t>
        </is>
      </c>
      <c r="C598" s="4" t="n">
        <v>12.9654428715266</v>
      </c>
      <c r="K598" s="8" t="n">
        <v>30078</v>
      </c>
      <c r="L598" t="n">
        <v>119.47</v>
      </c>
      <c r="M598" t="n">
        <v>131.1865</v>
      </c>
      <c r="N598" s="9">
        <f>L598/L346-1</f>
        <v/>
      </c>
      <c r="O598" s="9">
        <f>M598/M346-1</f>
        <v/>
      </c>
    </row>
    <row r="599">
      <c r="A599">
        <f>WEEKDAY(B599,2)</f>
        <v/>
      </c>
      <c r="B599" s="3" t="inlineStr">
        <is>
          <t>4/29/1992</t>
        </is>
      </c>
      <c r="C599" s="4" t="n">
        <v>13.225310718971</v>
      </c>
      <c r="K599" s="8" t="n">
        <v>30081</v>
      </c>
      <c r="L599" t="n">
        <v>118.38</v>
      </c>
      <c r="M599" t="n">
        <v>131.1752</v>
      </c>
      <c r="N599" s="9">
        <f>L599/L347-1</f>
        <v/>
      </c>
      <c r="O599" s="9">
        <f>M599/M347-1</f>
        <v/>
      </c>
    </row>
    <row r="600">
      <c r="A600">
        <f>WEEKDAY(B600,2)</f>
        <v/>
      </c>
      <c r="B600" s="3" t="inlineStr">
        <is>
          <t>4/30/1992</t>
        </is>
      </c>
      <c r="C600" s="4" t="n">
        <v>12.5494516635898</v>
      </c>
      <c r="K600" s="8" t="n">
        <v>30082</v>
      </c>
      <c r="L600" t="n">
        <v>119.42</v>
      </c>
      <c r="M600" t="n">
        <v>130.9942</v>
      </c>
      <c r="N600" s="9">
        <f>L600/L348-1</f>
        <v/>
      </c>
      <c r="O600" s="9">
        <f>M600/M348-1</f>
        <v/>
      </c>
    </row>
    <row r="601">
      <c r="A601">
        <f>WEEKDAY(B601,2)</f>
        <v/>
      </c>
      <c r="B601" s="3" t="inlineStr">
        <is>
          <t>5/1/1992</t>
        </is>
      </c>
      <c r="C601" s="4" t="n">
        <v>11.8229070518676</v>
      </c>
      <c r="K601" s="8" t="n">
        <v>30083</v>
      </c>
      <c r="L601" t="n">
        <v>119.17</v>
      </c>
      <c r="M601" t="n">
        <v>131.5823</v>
      </c>
      <c r="N601" s="9">
        <f>L601/L349-1</f>
        <v/>
      </c>
      <c r="O601" s="9">
        <f>M601/M349-1</f>
        <v/>
      </c>
    </row>
    <row r="602">
      <c r="A602">
        <f>WEEKDAY(B602,2)</f>
        <v/>
      </c>
      <c r="B602" s="3" t="inlineStr">
        <is>
          <t>5/2/1992</t>
        </is>
      </c>
      <c r="C602" s="4" t="n">
        <v>11.72748008376</v>
      </c>
      <c r="K602" s="8" t="n">
        <v>30084</v>
      </c>
      <c r="L602" t="n">
        <v>118.22</v>
      </c>
      <c r="M602" t="n">
        <v>132.1025</v>
      </c>
      <c r="N602" s="9">
        <f>L602/L350-1</f>
        <v/>
      </c>
      <c r="O602" s="9">
        <f>M602/M350-1</f>
        <v/>
      </c>
    </row>
    <row r="603">
      <c r="A603">
        <f>WEEKDAY(B603,2)</f>
        <v/>
      </c>
      <c r="B603" s="3" t="inlineStr">
        <is>
          <t>5/3/1992</t>
        </is>
      </c>
      <c r="C603" s="4" t="n">
        <v>11.72748008376</v>
      </c>
      <c r="K603" s="8" t="n">
        <v>30085</v>
      </c>
      <c r="L603" t="n">
        <v>118.01</v>
      </c>
      <c r="M603" t="n">
        <v>131.9781</v>
      </c>
      <c r="N603" s="9">
        <f>L603/L351-1</f>
        <v/>
      </c>
      <c r="O603" s="9">
        <f>M603/M351-1</f>
        <v/>
      </c>
    </row>
    <row r="604">
      <c r="A604">
        <f>WEEKDAY(B604,2)</f>
        <v/>
      </c>
      <c r="B604" s="3" t="inlineStr">
        <is>
          <t>5/4/1992</t>
        </is>
      </c>
      <c r="C604" s="4" t="n">
        <v>12.9701472788355</v>
      </c>
      <c r="K604" s="8" t="n">
        <v>30088</v>
      </c>
      <c r="L604" t="n">
        <v>116.71</v>
      </c>
      <c r="M604" t="n">
        <v>130.5532</v>
      </c>
      <c r="N604" s="9">
        <f>L604/L352-1</f>
        <v/>
      </c>
      <c r="O604" s="9">
        <f>M604/M352-1</f>
        <v/>
      </c>
    </row>
    <row r="605">
      <c r="A605">
        <f>WEEKDAY(B605,2)</f>
        <v/>
      </c>
      <c r="B605" s="3" t="inlineStr">
        <is>
          <t>5/5/1992</t>
        </is>
      </c>
      <c r="C605" s="4" t="n">
        <v>13.1080147686203</v>
      </c>
      <c r="K605" s="8" t="n">
        <v>30089</v>
      </c>
      <c r="L605" t="n">
        <v>115.84</v>
      </c>
      <c r="M605" t="n">
        <v>130.8698</v>
      </c>
      <c r="N605" s="9">
        <f>L605/L353-1</f>
        <v/>
      </c>
      <c r="O605" s="9">
        <f>M605/M353-1</f>
        <v/>
      </c>
    </row>
    <row r="606">
      <c r="A606">
        <f>WEEKDAY(B606,2)</f>
        <v/>
      </c>
      <c r="B606" s="3" t="inlineStr">
        <is>
          <t>5/6/1992</t>
        </is>
      </c>
      <c r="C606" s="4" t="n">
        <v>13.8753474923974</v>
      </c>
      <c r="K606" s="8" t="n">
        <v>30090</v>
      </c>
      <c r="L606" t="n">
        <v>114.89</v>
      </c>
      <c r="M606" t="n">
        <v>132.5323</v>
      </c>
      <c r="N606" s="9">
        <f>L606/L354-1</f>
        <v/>
      </c>
      <c r="O606" s="9">
        <f>M606/M354-1</f>
        <v/>
      </c>
    </row>
    <row r="607">
      <c r="A607">
        <f>WEEKDAY(B607,2)</f>
        <v/>
      </c>
      <c r="B607" s="3" t="inlineStr">
        <is>
          <t>5/7/1992</t>
        </is>
      </c>
      <c r="C607" s="4" t="n">
        <v>13.3526971080361</v>
      </c>
      <c r="K607" s="8" t="n">
        <v>30091</v>
      </c>
      <c r="L607" t="n">
        <v>114.59</v>
      </c>
      <c r="M607" t="n">
        <v>134.1721</v>
      </c>
      <c r="N607" s="9">
        <f>L607/L355-1</f>
        <v/>
      </c>
      <c r="O607" s="9">
        <f>M607/M355-1</f>
        <v/>
      </c>
    </row>
    <row r="608">
      <c r="A608">
        <f>WEEKDAY(B608,2)</f>
        <v/>
      </c>
      <c r="B608" s="3" t="inlineStr">
        <is>
          <t>5/8/1992</t>
        </is>
      </c>
      <c r="C608" s="4" t="n">
        <v>11.9572909540375</v>
      </c>
      <c r="K608" s="8" t="n">
        <v>30092</v>
      </c>
      <c r="L608" t="n">
        <v>114.89</v>
      </c>
      <c r="M608" t="n">
        <v>134.8733</v>
      </c>
      <c r="N608" s="9">
        <f>L608/L356-1</f>
        <v/>
      </c>
      <c r="O608" s="9">
        <f>M608/M356-1</f>
        <v/>
      </c>
    </row>
    <row r="609">
      <c r="A609">
        <f>WEEKDAY(B609,2)</f>
        <v/>
      </c>
      <c r="B609" s="3" t="inlineStr">
        <is>
          <t>5/9/1992</t>
        </is>
      </c>
      <c r="C609" s="4" t="n">
        <v>14.1749627988339</v>
      </c>
      <c r="K609" s="8" t="n">
        <v>30095</v>
      </c>
      <c r="L609" t="n">
        <v>114.79</v>
      </c>
      <c r="M609" t="n">
        <v>133.4483</v>
      </c>
      <c r="N609" s="9">
        <f>L609/L357-1</f>
        <v/>
      </c>
      <c r="O609" s="9">
        <f>M609/M357-1</f>
        <v/>
      </c>
    </row>
    <row r="610">
      <c r="A610">
        <f>WEEKDAY(B610,2)</f>
        <v/>
      </c>
      <c r="B610" s="3" t="inlineStr">
        <is>
          <t>5/10/1992</t>
        </is>
      </c>
      <c r="C610" s="4" t="n">
        <v>14.1749627988339</v>
      </c>
      <c r="K610" s="8" t="n">
        <v>30096</v>
      </c>
      <c r="L610" t="n">
        <v>114.4</v>
      </c>
      <c r="M610" t="n">
        <v>132.6114</v>
      </c>
      <c r="N610" s="9">
        <f>L610/L358-1</f>
        <v/>
      </c>
      <c r="O610" s="9">
        <f>M610/M358-1</f>
        <v/>
      </c>
    </row>
    <row r="611">
      <c r="A611">
        <f>WEEKDAY(B611,2)</f>
        <v/>
      </c>
      <c r="B611" s="3" t="inlineStr">
        <is>
          <t>5/11/1992</t>
        </is>
      </c>
      <c r="C611" s="4" t="n">
        <v>14.8955665075191</v>
      </c>
      <c r="K611" s="8" t="n">
        <v>30097</v>
      </c>
      <c r="L611" t="n">
        <v>113.11</v>
      </c>
      <c r="M611" t="n">
        <v>131.3335</v>
      </c>
      <c r="N611" s="9">
        <f>L611/L359-1</f>
        <v/>
      </c>
      <c r="O611" s="9">
        <f>M611/M359-1</f>
        <v/>
      </c>
    </row>
    <row r="612">
      <c r="A612">
        <f>WEEKDAY(B612,2)</f>
        <v/>
      </c>
      <c r="B612" s="3" t="inlineStr">
        <is>
          <t>5/12/1992</t>
        </is>
      </c>
      <c r="C612" s="4" t="n">
        <v>13.9568575878913</v>
      </c>
      <c r="K612" s="8" t="n">
        <v>30098</v>
      </c>
      <c r="L612" t="n">
        <v>112.66</v>
      </c>
      <c r="M612" t="n">
        <v>132.34</v>
      </c>
      <c r="N612" s="9">
        <f>L612/L360-1</f>
        <v/>
      </c>
      <c r="O612" s="9">
        <f>M612/M360-1</f>
        <v/>
      </c>
    </row>
    <row r="613">
      <c r="A613">
        <f>WEEKDAY(B613,2)</f>
        <v/>
      </c>
      <c r="B613" s="3" t="inlineStr">
        <is>
          <t>5/13/1992</t>
        </is>
      </c>
      <c r="C613" s="4" t="n">
        <v>15.5755487775271</v>
      </c>
      <c r="K613" s="8" t="n">
        <v>30099</v>
      </c>
      <c r="L613" t="n">
        <v>111.88</v>
      </c>
      <c r="M613" t="n">
        <v>132.7606</v>
      </c>
      <c r="N613" s="9">
        <f>L613/L361-1</f>
        <v/>
      </c>
      <c r="O613" s="9">
        <f>M613/M361-1</f>
        <v/>
      </c>
    </row>
    <row r="614">
      <c r="A614">
        <f>WEEKDAY(B614,2)</f>
        <v/>
      </c>
      <c r="B614" s="3" t="inlineStr">
        <is>
          <t>5/14/1992</t>
        </is>
      </c>
      <c r="C614" s="4" t="n">
        <v>15.599545700357</v>
      </c>
      <c r="K614" s="8" t="n">
        <v>30103</v>
      </c>
      <c r="L614" t="n">
        <v>111.68</v>
      </c>
      <c r="M614" t="n">
        <v>133.4993</v>
      </c>
      <c r="N614" s="9">
        <f>L614/L362-1</f>
        <v/>
      </c>
      <c r="O614" s="9">
        <f>M614/M362-1</f>
        <v/>
      </c>
    </row>
    <row r="615">
      <c r="A615">
        <f>WEEKDAY(B615,2)</f>
        <v/>
      </c>
      <c r="B615" s="3" t="inlineStr">
        <is>
          <t>5/15/1992</t>
        </is>
      </c>
      <c r="C615" s="4" t="n">
        <v>13.667532828587</v>
      </c>
      <c r="K615" s="8" t="n">
        <v>30104</v>
      </c>
      <c r="L615" t="n">
        <v>112.04</v>
      </c>
      <c r="M615" t="n">
        <v>133.738</v>
      </c>
      <c r="N615" s="9">
        <f>L615/L363-1</f>
        <v/>
      </c>
      <c r="O615" s="9">
        <f>M615/M363-1</f>
        <v/>
      </c>
    </row>
    <row r="616">
      <c r="A616">
        <f>WEEKDAY(B616,2)</f>
        <v/>
      </c>
      <c r="B616" s="3" t="inlineStr">
        <is>
          <t>5/16/1992</t>
        </is>
      </c>
      <c r="C616" s="4" t="n">
        <v>13.5488529239661</v>
      </c>
      <c r="K616" s="8" t="n">
        <v>30105</v>
      </c>
      <c r="L616" t="n">
        <v>111.86</v>
      </c>
      <c r="M616" t="n">
        <v>134.8859</v>
      </c>
      <c r="N616" s="9">
        <f>L616/L364-1</f>
        <v/>
      </c>
      <c r="O616" s="9">
        <f>M616/M364-1</f>
        <v/>
      </c>
    </row>
    <row r="617">
      <c r="A617">
        <f>WEEKDAY(B617,2)</f>
        <v/>
      </c>
      <c r="B617" s="3" t="inlineStr">
        <is>
          <t>5/17/1992</t>
        </is>
      </c>
      <c r="C617" s="4" t="n">
        <v>13.5488529239661</v>
      </c>
      <c r="K617" s="8" t="n">
        <v>30106</v>
      </c>
      <c r="L617" t="n">
        <v>110.09</v>
      </c>
      <c r="M617" t="n">
        <v>135.7838</v>
      </c>
      <c r="N617" s="9">
        <f>L617/L365-1</f>
        <v/>
      </c>
      <c r="O617" s="9">
        <f>M617/M365-1</f>
        <v/>
      </c>
    </row>
    <row r="618">
      <c r="A618">
        <f>WEEKDAY(B618,2)</f>
        <v/>
      </c>
      <c r="B618" s="3" t="inlineStr">
        <is>
          <t>5/18/1992</t>
        </is>
      </c>
      <c r="C618" s="4" t="n">
        <v>14.346807378944</v>
      </c>
      <c r="K618" s="8" t="n">
        <v>30109</v>
      </c>
      <c r="L618" t="n">
        <v>110.12</v>
      </c>
      <c r="M618" t="n">
        <v>134.5449</v>
      </c>
      <c r="N618" s="9">
        <f>L618/L366-1</f>
        <v/>
      </c>
      <c r="O618" s="9">
        <f>M618/M366-1</f>
        <v/>
      </c>
    </row>
    <row r="619">
      <c r="A619">
        <f>WEEKDAY(B619,2)</f>
        <v/>
      </c>
      <c r="B619" s="3" t="inlineStr">
        <is>
          <t>5/19/1992</t>
        </is>
      </c>
      <c r="C619" s="4" t="n">
        <v>15.3462324784193</v>
      </c>
      <c r="K619" s="8" t="n">
        <v>30110</v>
      </c>
      <c r="L619" t="n">
        <v>109.63</v>
      </c>
      <c r="M619" t="n">
        <v>135.727</v>
      </c>
      <c r="N619" s="9">
        <f>L619/L367-1</f>
        <v/>
      </c>
      <c r="O619" s="9">
        <f>M619/M367-1</f>
        <v/>
      </c>
    </row>
    <row r="620">
      <c r="A620">
        <f>WEEKDAY(B620,2)</f>
        <v/>
      </c>
      <c r="B620" s="3" t="inlineStr">
        <is>
          <t>5/20/1992</t>
        </is>
      </c>
      <c r="C620" s="4" t="n">
        <v>14.1274189255419</v>
      </c>
      <c r="K620" s="8" t="n">
        <v>30111</v>
      </c>
      <c r="L620" t="n">
        <v>108.99</v>
      </c>
      <c r="M620" t="n">
        <v>135.4428</v>
      </c>
      <c r="N620" s="9">
        <f>L620/L368-1</f>
        <v/>
      </c>
      <c r="O620" s="9">
        <f>M620/M368-1</f>
        <v/>
      </c>
    </row>
    <row r="621">
      <c r="A621">
        <f>WEEKDAY(B621,2)</f>
        <v/>
      </c>
      <c r="B621" s="3" t="inlineStr">
        <is>
          <t>5/21/1992</t>
        </is>
      </c>
      <c r="C621" s="4" t="n">
        <v>13.1049317636003</v>
      </c>
      <c r="K621" s="8" t="n">
        <v>30112</v>
      </c>
      <c r="L621" t="n">
        <v>109.61</v>
      </c>
      <c r="M621" t="n">
        <v>134.3631</v>
      </c>
      <c r="N621" s="9">
        <f>L621/L369-1</f>
        <v/>
      </c>
      <c r="O621" s="9">
        <f>M621/M369-1</f>
        <v/>
      </c>
    </row>
    <row r="622">
      <c r="A622">
        <f>WEEKDAY(B622,2)</f>
        <v/>
      </c>
      <c r="B622" s="3" t="inlineStr">
        <is>
          <t>5/22/1992</t>
        </is>
      </c>
      <c r="C622" s="4" t="n">
        <v>13.8881897855764</v>
      </c>
      <c r="K622" s="8" t="n">
        <v>30113</v>
      </c>
      <c r="L622" t="n">
        <v>111.24</v>
      </c>
      <c r="M622" t="n">
        <v>134.1244</v>
      </c>
      <c r="N622" s="9">
        <f>L622/L370-1</f>
        <v/>
      </c>
      <c r="O622" s="9">
        <f>M622/M370-1</f>
        <v/>
      </c>
    </row>
    <row r="623">
      <c r="A623">
        <f>WEEKDAY(B623,2)</f>
        <v/>
      </c>
      <c r="B623" s="3" t="inlineStr">
        <is>
          <t>5/23/1992</t>
        </is>
      </c>
      <c r="C623" s="4" t="n">
        <v>13.0949449570087</v>
      </c>
      <c r="K623" s="8" t="n">
        <v>30116</v>
      </c>
      <c r="L623" t="n">
        <v>109.96</v>
      </c>
      <c r="M623" t="n">
        <v>132.6469</v>
      </c>
      <c r="N623" s="9">
        <f>L623/L371-1</f>
        <v/>
      </c>
      <c r="O623" s="9">
        <f>M623/M371-1</f>
        <v/>
      </c>
    </row>
    <row r="624">
      <c r="A624">
        <f>WEEKDAY(B624,2)</f>
        <v/>
      </c>
      <c r="B624" s="3" t="inlineStr">
        <is>
          <t>5/24/1992</t>
        </is>
      </c>
      <c r="C624" s="4" t="n">
        <v>13.0949449570087</v>
      </c>
      <c r="K624" s="8" t="n">
        <v>30117</v>
      </c>
      <c r="L624" t="n">
        <v>109.69</v>
      </c>
      <c r="M624" t="n">
        <v>131.6581</v>
      </c>
      <c r="N624" s="9">
        <f>L624/L372-1</f>
        <v/>
      </c>
      <c r="O624" s="9">
        <f>M624/M372-1</f>
        <v/>
      </c>
    </row>
    <row r="625">
      <c r="A625">
        <f>WEEKDAY(B625,2)</f>
        <v/>
      </c>
      <c r="B625" s="3" t="inlineStr">
        <is>
          <t>5/25/1992</t>
        </is>
      </c>
      <c r="C625" s="4" t="n">
        <v>13.0949449570087</v>
      </c>
      <c r="K625" s="8" t="n">
        <v>30118</v>
      </c>
      <c r="L625" t="n">
        <v>108.87</v>
      </c>
      <c r="M625" t="n">
        <v>130.5784</v>
      </c>
      <c r="N625" s="9">
        <f>L625/L373-1</f>
        <v/>
      </c>
      <c r="O625" s="9">
        <f>M625/M373-1</f>
        <v/>
      </c>
    </row>
    <row r="626">
      <c r="A626">
        <f>WEEKDAY(B626,2)</f>
        <v/>
      </c>
      <c r="B626" s="3" t="inlineStr">
        <is>
          <t>5/26/1992</t>
        </is>
      </c>
      <c r="C626" s="4" t="n">
        <v>12.4130770250428</v>
      </c>
      <c r="K626" s="8" t="n">
        <v>30119</v>
      </c>
      <c r="L626" t="n">
        <v>107.6</v>
      </c>
      <c r="M626" t="n">
        <v>130.2374</v>
      </c>
      <c r="N626" s="9">
        <f>L626/L374-1</f>
        <v/>
      </c>
      <c r="O626" s="9">
        <f>M626/M374-1</f>
        <v/>
      </c>
    </row>
    <row r="627">
      <c r="A627">
        <f>WEEKDAY(B627,2)</f>
        <v/>
      </c>
      <c r="B627" s="3" t="inlineStr">
        <is>
          <t>5/27/1992</t>
        </is>
      </c>
      <c r="C627" s="4" t="n">
        <v>11.2783197500283</v>
      </c>
      <c r="K627" s="8" t="n">
        <v>30120</v>
      </c>
      <c r="L627" t="n">
        <v>107.28</v>
      </c>
      <c r="M627" t="n">
        <v>130.5784</v>
      </c>
      <c r="N627" s="9">
        <f>L627/L375-1</f>
        <v/>
      </c>
      <c r="O627" s="9">
        <f>M627/M375-1</f>
        <v/>
      </c>
    </row>
    <row r="628">
      <c r="A628">
        <f>WEEKDAY(B628,2)</f>
        <v/>
      </c>
      <c r="B628" s="3" t="inlineStr">
        <is>
          <t>5/28/1992</t>
        </is>
      </c>
      <c r="C628" s="4" t="n">
        <v>12.2674255153717</v>
      </c>
      <c r="K628" s="8" t="n">
        <v>30123</v>
      </c>
      <c r="L628" t="n">
        <v>107.2</v>
      </c>
      <c r="M628" t="n">
        <v>130.4647</v>
      </c>
      <c r="N628" s="9">
        <f>L628/L376-1</f>
        <v/>
      </c>
      <c r="O628" s="9">
        <f>M628/M376-1</f>
        <v/>
      </c>
    </row>
    <row r="629">
      <c r="A629">
        <f>WEEKDAY(B629,2)</f>
        <v/>
      </c>
      <c r="B629" s="3" t="inlineStr">
        <is>
          <t>5/29/1992</t>
        </is>
      </c>
      <c r="C629" s="4" t="n">
        <v>10.6858173334255</v>
      </c>
      <c r="K629" s="8" t="n">
        <v>30124</v>
      </c>
      <c r="L629" t="n">
        <v>108.3</v>
      </c>
      <c r="M629" t="n">
        <v>130.0215</v>
      </c>
      <c r="N629" s="9">
        <f>L629/L377-1</f>
        <v/>
      </c>
      <c r="O629" s="9">
        <f>M629/M377-1</f>
        <v/>
      </c>
    </row>
    <row r="630">
      <c r="A630">
        <f>WEEKDAY(B630,2)</f>
        <v/>
      </c>
      <c r="B630" s="3" t="inlineStr">
        <is>
          <t>5/30/1992</t>
        </is>
      </c>
      <c r="C630" s="4" t="n">
        <v>9.85119609398954</v>
      </c>
      <c r="K630" s="8" t="n">
        <v>30125</v>
      </c>
      <c r="L630" t="n">
        <v>110.14</v>
      </c>
      <c r="M630" t="n">
        <v>128.5553</v>
      </c>
      <c r="N630" s="9">
        <f>L630/L378-1</f>
        <v/>
      </c>
      <c r="O630" s="9">
        <f>M630/M378-1</f>
        <v/>
      </c>
    </row>
    <row r="631">
      <c r="A631">
        <f>WEEKDAY(B631,2)</f>
        <v/>
      </c>
      <c r="B631" s="3" t="inlineStr">
        <is>
          <t>5/31/1992</t>
        </is>
      </c>
      <c r="C631" s="4" t="n">
        <v>9.85119609398954</v>
      </c>
      <c r="K631" s="8" t="n">
        <v>30126</v>
      </c>
      <c r="L631" t="n">
        <v>109.83</v>
      </c>
      <c r="M631" t="n">
        <v>128.0439</v>
      </c>
      <c r="N631" s="9">
        <f>L631/L379-1</f>
        <v/>
      </c>
      <c r="O631" s="9">
        <f>M631/M379-1</f>
        <v/>
      </c>
    </row>
    <row r="632">
      <c r="A632">
        <f>WEEKDAY(B632,2)</f>
        <v/>
      </c>
      <c r="B632" s="3" t="inlineStr">
        <is>
          <t>6/1/1992</t>
        </is>
      </c>
      <c r="C632" s="4" t="n">
        <v>10.4039275110333</v>
      </c>
      <c r="K632" s="8" t="n">
        <v>30127</v>
      </c>
      <c r="L632" t="n">
        <v>109.14</v>
      </c>
      <c r="M632" t="n">
        <v>127.1574</v>
      </c>
      <c r="N632" s="9">
        <f>L632/L380-1</f>
        <v/>
      </c>
      <c r="O632" s="9">
        <f>M632/M380-1</f>
        <v/>
      </c>
    </row>
    <row r="633">
      <c r="A633">
        <f>WEEKDAY(B633,2)</f>
        <v/>
      </c>
      <c r="B633" s="3" t="inlineStr">
        <is>
          <t>6/2/1992</t>
        </is>
      </c>
      <c r="C633" s="4" t="n">
        <v>9.89693130145082</v>
      </c>
      <c r="K633" s="8" t="n">
        <v>30130</v>
      </c>
      <c r="L633" t="n">
        <v>110.26</v>
      </c>
      <c r="M633" t="n">
        <v>127.1574</v>
      </c>
      <c r="N633" s="9">
        <f>L633/L381-1</f>
        <v/>
      </c>
      <c r="O633" s="9">
        <f>M633/M381-1</f>
        <v/>
      </c>
    </row>
    <row r="634">
      <c r="A634">
        <f>WEEKDAY(B634,2)</f>
        <v/>
      </c>
      <c r="B634" s="3" t="inlineStr">
        <is>
          <t>6/3/1992</t>
        </is>
      </c>
      <c r="C634" s="4" t="n">
        <v>10.2690463407233</v>
      </c>
      <c r="K634" s="8" t="n">
        <v>30131</v>
      </c>
      <c r="L634" t="n">
        <v>110.21</v>
      </c>
      <c r="M634" t="n">
        <v>127.603</v>
      </c>
      <c r="N634" s="9">
        <f>L634/L382-1</f>
        <v/>
      </c>
      <c r="O634" s="9">
        <f>M634/M382-1</f>
        <v/>
      </c>
    </row>
    <row r="635">
      <c r="A635">
        <f>WEEKDAY(B635,2)</f>
        <v/>
      </c>
      <c r="B635" s="3" t="inlineStr">
        <is>
          <t>6/4/1992</t>
        </is>
      </c>
      <c r="C635" s="4" t="n">
        <v>10.6839411316997</v>
      </c>
      <c r="K635" s="8" t="n">
        <v>30132</v>
      </c>
      <c r="L635" t="n">
        <v>109.61</v>
      </c>
      <c r="M635" t="n">
        <v>128.0143</v>
      </c>
      <c r="N635" s="9">
        <f>L635/L383-1</f>
        <v/>
      </c>
      <c r="O635" s="9">
        <f>M635/M383-1</f>
        <v/>
      </c>
    </row>
    <row r="636">
      <c r="A636">
        <f>WEEKDAY(B636,2)</f>
        <v/>
      </c>
      <c r="B636" s="3" t="inlineStr">
        <is>
          <t>6/5/1992</t>
        </is>
      </c>
      <c r="C636" s="4" t="n">
        <v>11.1575750474021</v>
      </c>
      <c r="K636" s="8" t="n">
        <v>30133</v>
      </c>
      <c r="L636" t="n">
        <v>108.71</v>
      </c>
      <c r="M636" t="n">
        <v>127.8086</v>
      </c>
      <c r="N636" s="9">
        <f>L636/L384-1</f>
        <v/>
      </c>
      <c r="O636" s="9">
        <f>M636/M384-1</f>
        <v/>
      </c>
    </row>
    <row r="637">
      <c r="A637">
        <f>WEEKDAY(B637,2)</f>
        <v/>
      </c>
      <c r="B637" s="3" t="inlineStr">
        <is>
          <t>6/6/1992</t>
        </is>
      </c>
      <c r="C637" s="4" t="n">
        <v>12.3865143383957</v>
      </c>
      <c r="K637" s="8" t="n">
        <v>30134</v>
      </c>
      <c r="L637" t="n">
        <v>107.65</v>
      </c>
      <c r="M637" t="n">
        <v>125.7863</v>
      </c>
      <c r="N637" s="9">
        <f>L637/L385-1</f>
        <v/>
      </c>
      <c r="O637" s="9">
        <f>M637/M385-1</f>
        <v/>
      </c>
    </row>
    <row r="638">
      <c r="A638">
        <f>WEEKDAY(B638,2)</f>
        <v/>
      </c>
      <c r="B638" s="3" t="inlineStr">
        <is>
          <t>6/7/1992</t>
        </is>
      </c>
      <c r="C638" s="4" t="n">
        <v>12.3865143383957</v>
      </c>
      <c r="K638" s="8" t="n">
        <v>30138</v>
      </c>
      <c r="L638" t="n">
        <v>107.29</v>
      </c>
      <c r="M638" t="n">
        <v>125.8205</v>
      </c>
      <c r="N638" s="9">
        <f>L638/L386-1</f>
        <v/>
      </c>
      <c r="O638" s="9">
        <f>M638/M386-1</f>
        <v/>
      </c>
    </row>
    <row r="639">
      <c r="A639">
        <f>WEEKDAY(B639,2)</f>
        <v/>
      </c>
      <c r="B639" s="3" t="inlineStr">
        <is>
          <t>6/8/1992</t>
        </is>
      </c>
      <c r="C639" s="4" t="n">
        <v>12.3666788051508</v>
      </c>
      <c r="K639" s="8" t="n">
        <v>30139</v>
      </c>
      <c r="L639" t="n">
        <v>107.22</v>
      </c>
      <c r="M639" t="n">
        <v>125.2607</v>
      </c>
      <c r="N639" s="9">
        <f>L639/L387-1</f>
        <v/>
      </c>
      <c r="O639" s="9">
        <f>M639/M387-1</f>
        <v/>
      </c>
    </row>
    <row r="640">
      <c r="A640">
        <f>WEEKDAY(B640,2)</f>
        <v/>
      </c>
      <c r="B640" s="3" t="inlineStr">
        <is>
          <t>6/9/1992</t>
        </is>
      </c>
      <c r="C640" s="4" t="n">
        <v>11.7342813922555</v>
      </c>
      <c r="K640" s="8" t="n">
        <v>30140</v>
      </c>
      <c r="L640" t="n">
        <v>107.53</v>
      </c>
      <c r="M640" t="n">
        <v>124.5294</v>
      </c>
      <c r="N640" s="9">
        <f>L640/L388-1</f>
        <v/>
      </c>
      <c r="O640" s="9">
        <f>M640/M388-1</f>
        <v/>
      </c>
    </row>
    <row r="641">
      <c r="A641">
        <f>WEEKDAY(B641,2)</f>
        <v/>
      </c>
      <c r="B641" s="3" t="inlineStr">
        <is>
          <t>6/10/1992</t>
        </is>
      </c>
      <c r="C641" s="4" t="n">
        <v>10.2257839869291</v>
      </c>
      <c r="K641" s="8" t="n">
        <v>30141</v>
      </c>
      <c r="L641" t="n">
        <v>108.83</v>
      </c>
      <c r="M641" t="n">
        <v>125.2378</v>
      </c>
      <c r="N641" s="9">
        <f>L641/L389-1</f>
        <v/>
      </c>
      <c r="O641" s="9">
        <f>M641/M389-1</f>
        <v/>
      </c>
    </row>
    <row r="642">
      <c r="A642">
        <f>WEEKDAY(B642,2)</f>
        <v/>
      </c>
      <c r="B642" s="3" t="inlineStr">
        <is>
          <t>6/11/1992</t>
        </is>
      </c>
      <c r="C642" s="4" t="n">
        <v>12.0084062718814</v>
      </c>
      <c r="K642" s="8" t="n">
        <v>30144</v>
      </c>
      <c r="L642" t="n">
        <v>109.57</v>
      </c>
      <c r="M642" t="n">
        <v>127.1002</v>
      </c>
      <c r="N642" s="9">
        <f>L642/L390-1</f>
        <v/>
      </c>
      <c r="O642" s="9">
        <f>M642/M390-1</f>
        <v/>
      </c>
    </row>
    <row r="643">
      <c r="A643">
        <f>WEEKDAY(B643,2)</f>
        <v/>
      </c>
      <c r="B643" s="3" t="inlineStr">
        <is>
          <t>6/12/1992</t>
        </is>
      </c>
      <c r="C643" s="4" t="n">
        <v>11.9051729970367</v>
      </c>
      <c r="K643" s="8" t="n">
        <v>30145</v>
      </c>
      <c r="L643" t="n">
        <v>109.45</v>
      </c>
      <c r="M643" t="n">
        <v>125.6377</v>
      </c>
      <c r="N643" s="9">
        <f>L643/L391-1</f>
        <v/>
      </c>
      <c r="O643" s="9">
        <f>M643/M391-1</f>
        <v/>
      </c>
    </row>
    <row r="644">
      <c r="A644">
        <f>WEEKDAY(B644,2)</f>
        <v/>
      </c>
      <c r="B644" s="3" t="inlineStr">
        <is>
          <t>6/13/1992</t>
        </is>
      </c>
      <c r="C644" s="4" t="n">
        <v>10.5410766956606</v>
      </c>
      <c r="K644" s="8" t="n">
        <v>30146</v>
      </c>
      <c r="L644" t="n">
        <v>110.44</v>
      </c>
      <c r="M644" t="n">
        <v>125.6377</v>
      </c>
      <c r="N644" s="9">
        <f>L644/L392-1</f>
        <v/>
      </c>
      <c r="O644" s="9">
        <f>M644/M392-1</f>
        <v/>
      </c>
    </row>
    <row r="645">
      <c r="A645">
        <f>WEEKDAY(B645,2)</f>
        <v/>
      </c>
      <c r="B645" s="3" t="inlineStr">
        <is>
          <t>6/14/1992</t>
        </is>
      </c>
      <c r="C645" s="4" t="n">
        <v>10.5410766956606</v>
      </c>
      <c r="K645" s="8" t="n">
        <v>30147</v>
      </c>
      <c r="L645" t="n">
        <v>110.47</v>
      </c>
      <c r="M645" t="n">
        <v>124.3923</v>
      </c>
      <c r="N645" s="9">
        <f>L645/L393-1</f>
        <v/>
      </c>
      <c r="O645" s="9">
        <f>M645/M393-1</f>
        <v/>
      </c>
    </row>
    <row r="646">
      <c r="A646">
        <f>WEEKDAY(B646,2)</f>
        <v/>
      </c>
      <c r="B646" s="3" t="inlineStr">
        <is>
          <t>6/15/1992</t>
        </is>
      </c>
      <c r="C646" s="4" t="n">
        <v>10.6884268732507</v>
      </c>
      <c r="K646" s="8" t="n">
        <v>30148</v>
      </c>
      <c r="L646" t="n">
        <v>111.07</v>
      </c>
      <c r="M646" t="n">
        <v>122.9412</v>
      </c>
      <c r="N646" s="9">
        <f>L646/L394-1</f>
        <v/>
      </c>
      <c r="O646" s="9">
        <f>M646/M394-1</f>
        <v/>
      </c>
    </row>
    <row r="647">
      <c r="A647">
        <f>WEEKDAY(B647,2)</f>
        <v/>
      </c>
      <c r="B647" s="3" t="inlineStr">
        <is>
          <t>6/16/1992</t>
        </is>
      </c>
      <c r="C647" s="4" t="n">
        <v>10.7894518660498</v>
      </c>
      <c r="K647" s="8" t="n">
        <v>30151</v>
      </c>
      <c r="L647" t="n">
        <v>110.73</v>
      </c>
      <c r="M647" t="n">
        <v>122.5756</v>
      </c>
      <c r="N647" s="9">
        <f>L647/L395-1</f>
        <v/>
      </c>
      <c r="O647" s="9">
        <f>M647/M395-1</f>
        <v/>
      </c>
    </row>
    <row r="648">
      <c r="A648">
        <f>WEEKDAY(B648,2)</f>
        <v/>
      </c>
      <c r="B648" s="3" t="inlineStr">
        <is>
          <t>6/17/1992</t>
        </is>
      </c>
      <c r="C648" s="4" t="n">
        <v>9.579892391717189</v>
      </c>
      <c r="K648" s="8" t="n">
        <v>30152</v>
      </c>
      <c r="L648" t="n">
        <v>111.54</v>
      </c>
      <c r="M648" t="n">
        <v>122.4842</v>
      </c>
      <c r="N648" s="9">
        <f>L648/L396-1</f>
        <v/>
      </c>
      <c r="O648" s="9">
        <f>M648/M396-1</f>
        <v/>
      </c>
    </row>
    <row r="649">
      <c r="A649">
        <f>WEEKDAY(B649,2)</f>
        <v/>
      </c>
      <c r="B649" s="3" t="inlineStr">
        <is>
          <t>6/18/1992</t>
        </is>
      </c>
      <c r="C649" s="4" t="n">
        <v>10.2476631002492</v>
      </c>
      <c r="K649" s="8" t="n">
        <v>30153</v>
      </c>
      <c r="L649" t="n">
        <v>111.42</v>
      </c>
      <c r="M649" t="n">
        <v>123.7411</v>
      </c>
      <c r="N649" s="9">
        <f>L649/L397-1</f>
        <v/>
      </c>
      <c r="O649" s="9">
        <f>M649/M397-1</f>
        <v/>
      </c>
    </row>
    <row r="650">
      <c r="A650">
        <f>WEEKDAY(B650,2)</f>
        <v/>
      </c>
      <c r="B650" s="3" t="inlineStr">
        <is>
          <t>6/19/1992</t>
        </is>
      </c>
      <c r="C650" s="4" t="n">
        <v>10.8951326902757</v>
      </c>
      <c r="K650" s="8" t="n">
        <v>30154</v>
      </c>
      <c r="L650" t="n">
        <v>111.48</v>
      </c>
      <c r="M650" t="n">
        <v>125.8434</v>
      </c>
      <c r="N650" s="9">
        <f>L650/L398-1</f>
        <v/>
      </c>
      <c r="O650" s="9">
        <f>M650/M398-1</f>
        <v/>
      </c>
    </row>
    <row r="651">
      <c r="A651">
        <f>WEEKDAY(B651,2)</f>
        <v/>
      </c>
      <c r="B651" s="3" t="inlineStr">
        <is>
          <t>6/20/1992</t>
        </is>
      </c>
      <c r="C651" s="4" t="n">
        <v>10.2111213060263</v>
      </c>
      <c r="K651" s="8" t="n">
        <v>30155</v>
      </c>
      <c r="L651" t="n">
        <v>111.17</v>
      </c>
      <c r="M651" t="n">
        <v>125.4892</v>
      </c>
      <c r="N651" s="9">
        <f>L651/L399-1</f>
        <v/>
      </c>
      <c r="O651" s="9">
        <f>M651/M399-1</f>
        <v/>
      </c>
    </row>
    <row r="652">
      <c r="A652">
        <f>WEEKDAY(B652,2)</f>
        <v/>
      </c>
      <c r="B652" s="3" t="inlineStr">
        <is>
          <t>6/21/1992</t>
        </is>
      </c>
      <c r="C652" s="4" t="n">
        <v>10.2111213060263</v>
      </c>
      <c r="K652" s="8" t="n">
        <v>30158</v>
      </c>
      <c r="L652" t="n">
        <v>110.36</v>
      </c>
      <c r="M652" t="n">
        <v>124.7008</v>
      </c>
      <c r="N652" s="9">
        <f>L652/L400-1</f>
        <v/>
      </c>
      <c r="O652" s="9">
        <f>M652/M400-1</f>
        <v/>
      </c>
    </row>
    <row r="653">
      <c r="A653">
        <f>WEEKDAY(B653,2)</f>
        <v/>
      </c>
      <c r="B653" s="3" t="inlineStr">
        <is>
          <t>6/22/1992</t>
        </is>
      </c>
      <c r="C653" s="4" t="n">
        <v>10.1390596056299</v>
      </c>
      <c r="K653" s="8" t="n">
        <v>30159</v>
      </c>
      <c r="L653" t="n">
        <v>109.43</v>
      </c>
      <c r="M653" t="n">
        <v>125.9805</v>
      </c>
      <c r="N653" s="9">
        <f>L653/L401-1</f>
        <v/>
      </c>
      <c r="O653" s="9">
        <f>M653/M401-1</f>
        <v/>
      </c>
    </row>
    <row r="654">
      <c r="A654">
        <f>WEEKDAY(B654,2)</f>
        <v/>
      </c>
      <c r="B654" s="3" t="inlineStr">
        <is>
          <t>6/23/1992</t>
        </is>
      </c>
      <c r="C654" s="4" t="n">
        <v>12.2799007173085</v>
      </c>
      <c r="K654" s="8" t="n">
        <v>30160</v>
      </c>
      <c r="L654" t="n">
        <v>107.74</v>
      </c>
      <c r="M654" t="n">
        <v>125.9234</v>
      </c>
      <c r="N654" s="9">
        <f>L654/L402-1</f>
        <v/>
      </c>
      <c r="O654" s="9">
        <f>M654/M402-1</f>
        <v/>
      </c>
    </row>
    <row r="655">
      <c r="A655">
        <f>WEEKDAY(B655,2)</f>
        <v/>
      </c>
      <c r="B655" s="3" t="inlineStr">
        <is>
          <t>6/24/1992</t>
        </is>
      </c>
      <c r="C655" s="4" t="n">
        <v>12.3634994656028</v>
      </c>
      <c r="K655" s="8" t="n">
        <v>30161</v>
      </c>
      <c r="L655" t="n">
        <v>107.72</v>
      </c>
      <c r="M655" t="n">
        <v>125.9119</v>
      </c>
      <c r="N655" s="9">
        <f>L655/L403-1</f>
        <v/>
      </c>
      <c r="O655" s="9">
        <f>M655/M403-1</f>
        <v/>
      </c>
    </row>
    <row r="656">
      <c r="A656">
        <f>WEEKDAY(B656,2)</f>
        <v/>
      </c>
      <c r="B656" s="3" t="inlineStr">
        <is>
          <t>6/25/1992</t>
        </is>
      </c>
      <c r="C656" s="4" t="n">
        <v>11.8819975440339</v>
      </c>
      <c r="K656" s="8" t="n">
        <v>30162</v>
      </c>
      <c r="L656" t="n">
        <v>107.09</v>
      </c>
      <c r="M656" t="n">
        <v>124.8781</v>
      </c>
      <c r="N656" s="9">
        <f>L656/L404-1</f>
        <v/>
      </c>
      <c r="O656" s="9">
        <f>M656/M404-1</f>
        <v/>
      </c>
    </row>
    <row r="657">
      <c r="A657">
        <f>WEEKDAY(B657,2)</f>
        <v/>
      </c>
      <c r="B657" s="3" t="inlineStr">
        <is>
          <t>6/26/1992</t>
        </is>
      </c>
      <c r="C657" s="4" t="n">
        <v>11.1620367380213</v>
      </c>
      <c r="K657" s="8" t="n">
        <v>30165</v>
      </c>
      <c r="L657" t="n">
        <v>108.98</v>
      </c>
      <c r="M657" t="n">
        <v>123.6604</v>
      </c>
      <c r="N657" s="9">
        <f>L657/L405-1</f>
        <v/>
      </c>
      <c r="O657" s="9">
        <f>M657/M405-1</f>
        <v/>
      </c>
    </row>
    <row r="658">
      <c r="A658">
        <f>WEEKDAY(B658,2)</f>
        <v/>
      </c>
      <c r="B658" s="3" t="inlineStr">
        <is>
          <t>6/27/1992</t>
        </is>
      </c>
      <c r="C658" s="4" t="n">
        <v>12.1019031194217</v>
      </c>
      <c r="K658" s="8" t="n">
        <v>30166</v>
      </c>
      <c r="L658" t="n">
        <v>107.83</v>
      </c>
      <c r="M658" t="n">
        <v>123.6604</v>
      </c>
      <c r="N658" s="9">
        <f>L658/L406-1</f>
        <v/>
      </c>
      <c r="O658" s="9">
        <f>M658/M406-1</f>
        <v/>
      </c>
    </row>
    <row r="659">
      <c r="A659">
        <f>WEEKDAY(B659,2)</f>
        <v/>
      </c>
      <c r="B659" s="3" t="inlineStr">
        <is>
          <t>6/28/1992</t>
        </is>
      </c>
      <c r="C659" s="4" t="n">
        <v>12.1019031194217</v>
      </c>
      <c r="K659" s="8" t="n">
        <v>30167</v>
      </c>
      <c r="L659" t="n">
        <v>106.14</v>
      </c>
      <c r="M659" t="n">
        <v>123.2469</v>
      </c>
      <c r="N659" s="9">
        <f>L659/L407-1</f>
        <v/>
      </c>
      <c r="O659" s="9">
        <f>M659/M407-1</f>
        <v/>
      </c>
    </row>
    <row r="660">
      <c r="A660">
        <f>WEEKDAY(B660,2)</f>
        <v/>
      </c>
      <c r="B660" s="3" t="inlineStr">
        <is>
          <t>6/29/1992</t>
        </is>
      </c>
      <c r="C660" s="4" t="n">
        <v>13.6343007088221</v>
      </c>
      <c r="K660" s="8" t="n">
        <v>30168</v>
      </c>
      <c r="L660" t="n">
        <v>105.16</v>
      </c>
      <c r="M660" t="n">
        <v>123.1665</v>
      </c>
      <c r="N660" s="9">
        <f>L660/L408-1</f>
        <v/>
      </c>
      <c r="O660" s="9">
        <f>M660/M408-1</f>
        <v/>
      </c>
    </row>
    <row r="661">
      <c r="A661">
        <f>WEEKDAY(B661,2)</f>
        <v/>
      </c>
      <c r="B661" s="3" t="inlineStr">
        <is>
          <t>6/30/1992</t>
        </is>
      </c>
      <c r="C661" s="4" t="n">
        <v>11.3800374892977</v>
      </c>
      <c r="K661" s="8" t="n">
        <v>30169</v>
      </c>
      <c r="L661" t="n">
        <v>103.71</v>
      </c>
      <c r="M661" t="n">
        <v>123.5226</v>
      </c>
      <c r="N661" s="9">
        <f>L661/L409-1</f>
        <v/>
      </c>
      <c r="O661" s="9">
        <f>M661/M409-1</f>
        <v/>
      </c>
    </row>
    <row r="662">
      <c r="A662">
        <f>WEEKDAY(B662,2)</f>
        <v/>
      </c>
      <c r="B662" s="3" t="inlineStr">
        <is>
          <t>7/1/1992</t>
        </is>
      </c>
      <c r="C662" s="4" t="n">
        <v>12.809783069635</v>
      </c>
      <c r="K662" s="8" t="n">
        <v>30172</v>
      </c>
      <c r="L662" t="n">
        <v>103.08</v>
      </c>
      <c r="M662" t="n">
        <v>125.0159</v>
      </c>
      <c r="N662" s="9">
        <f>L662/L410-1</f>
        <v/>
      </c>
      <c r="O662" s="9">
        <f>M662/M410-1</f>
        <v/>
      </c>
    </row>
    <row r="663">
      <c r="A663">
        <f>WEEKDAY(B663,2)</f>
        <v/>
      </c>
      <c r="B663" s="3" t="inlineStr">
        <is>
          <t>7/2/1992</t>
        </is>
      </c>
      <c r="C663" s="4" t="n">
        <v>13.7095234690243</v>
      </c>
      <c r="K663" s="8" t="n">
        <v>30173</v>
      </c>
      <c r="L663" t="n">
        <v>102.84</v>
      </c>
      <c r="M663" t="n">
        <v>125.866</v>
      </c>
      <c r="N663" s="9">
        <f>L663/L411-1</f>
        <v/>
      </c>
      <c r="O663" s="9">
        <f>M663/M411-1</f>
        <v/>
      </c>
    </row>
    <row r="664">
      <c r="A664">
        <f>WEEKDAY(B664,2)</f>
        <v/>
      </c>
      <c r="B664" s="3" t="inlineStr">
        <is>
          <t>7/3/1992</t>
        </is>
      </c>
      <c r="C664" s="4" t="n">
        <v>13.7095234690243</v>
      </c>
      <c r="K664" s="8" t="n">
        <v>30174</v>
      </c>
      <c r="L664" t="n">
        <v>102.6</v>
      </c>
      <c r="M664" t="n">
        <v>125.7281</v>
      </c>
      <c r="N664" s="9">
        <f>L664/L412-1</f>
        <v/>
      </c>
      <c r="O664" s="9">
        <f>M664/M412-1</f>
        <v/>
      </c>
    </row>
    <row r="665">
      <c r="A665">
        <f>WEEKDAY(B665,2)</f>
        <v/>
      </c>
      <c r="B665" s="3" t="inlineStr">
        <is>
          <t>7/4/1992</t>
        </is>
      </c>
      <c r="C665" s="4" t="n">
        <v>13.4624454364283</v>
      </c>
      <c r="K665" s="8" t="n">
        <v>30175</v>
      </c>
      <c r="L665" t="n">
        <v>102.42</v>
      </c>
      <c r="M665" t="n">
        <v>126.8654</v>
      </c>
      <c r="N665" s="9">
        <f>L665/L413-1</f>
        <v/>
      </c>
      <c r="O665" s="9">
        <f>M665/M413-1</f>
        <v/>
      </c>
    </row>
    <row r="666">
      <c r="A666">
        <f>WEEKDAY(B666,2)</f>
        <v/>
      </c>
      <c r="B666" s="3" t="inlineStr">
        <is>
          <t>7/5/1992</t>
        </is>
      </c>
      <c r="C666" s="4" t="n">
        <v>13.4624454364283</v>
      </c>
      <c r="K666" s="8" t="n">
        <v>30176</v>
      </c>
      <c r="L666" t="n">
        <v>103.85</v>
      </c>
      <c r="M666" t="n">
        <v>126.8999</v>
      </c>
      <c r="N666" s="9">
        <f>L666/L414-1</f>
        <v/>
      </c>
      <c r="O666" s="9">
        <f>M666/M414-1</f>
        <v/>
      </c>
    </row>
    <row r="667">
      <c r="A667">
        <f>WEEKDAY(B667,2)</f>
        <v/>
      </c>
      <c r="B667" s="3" t="inlineStr">
        <is>
          <t>7/6/1992</t>
        </is>
      </c>
      <c r="C667" s="4" t="n">
        <v>14.090081291553</v>
      </c>
      <c r="K667" s="8" t="n">
        <v>30179</v>
      </c>
      <c r="L667" t="n">
        <v>104.09</v>
      </c>
      <c r="M667" t="n">
        <v>127.5891</v>
      </c>
      <c r="N667" s="9">
        <f>L667/L415-1</f>
        <v/>
      </c>
      <c r="O667" s="9">
        <f>M667/M415-1</f>
        <v/>
      </c>
    </row>
    <row r="668">
      <c r="A668">
        <f>WEEKDAY(B668,2)</f>
        <v/>
      </c>
      <c r="B668" s="3" t="inlineStr">
        <is>
          <t>7/7/1992</t>
        </is>
      </c>
      <c r="C668" s="4" t="n">
        <v>11.6507905107612</v>
      </c>
      <c r="K668" s="8" t="n">
        <v>30180</v>
      </c>
      <c r="L668" t="n">
        <v>109.04</v>
      </c>
      <c r="M668" t="n">
        <v>127.1985</v>
      </c>
      <c r="N668" s="9">
        <f>L668/L416-1</f>
        <v/>
      </c>
      <c r="O668" s="9">
        <f>M668/M416-1</f>
        <v/>
      </c>
    </row>
    <row r="669">
      <c r="A669">
        <f>WEEKDAY(B669,2)</f>
        <v/>
      </c>
      <c r="B669" s="3" t="inlineStr">
        <is>
          <t>7/8/1992</t>
        </is>
      </c>
      <c r="C669" s="4" t="n">
        <v>12.4900495426181</v>
      </c>
      <c r="K669" s="8" t="n">
        <v>30181</v>
      </c>
      <c r="L669" t="n">
        <v>108.54</v>
      </c>
      <c r="M669" t="n">
        <v>128.129</v>
      </c>
      <c r="N669" s="9">
        <f>L669/L417-1</f>
        <v/>
      </c>
      <c r="O669" s="9">
        <f>M669/M417-1</f>
        <v/>
      </c>
    </row>
    <row r="670">
      <c r="A670">
        <f>WEEKDAY(B670,2)</f>
        <v/>
      </c>
      <c r="B670" s="3" t="inlineStr">
        <is>
          <t>7/9/1992</t>
        </is>
      </c>
      <c r="C670" s="4" t="n">
        <v>13.6933948893719</v>
      </c>
      <c r="K670" s="8" t="n">
        <v>30182</v>
      </c>
      <c r="L670" t="n">
        <v>109.16</v>
      </c>
      <c r="M670" t="n">
        <v>127.9911</v>
      </c>
      <c r="N670" s="9">
        <f>L670/L418-1</f>
        <v/>
      </c>
      <c r="O670" s="9">
        <f>M670/M418-1</f>
        <v/>
      </c>
    </row>
    <row r="671">
      <c r="A671">
        <f>WEEKDAY(B671,2)</f>
        <v/>
      </c>
      <c r="B671" s="3" t="inlineStr">
        <is>
          <t>7/10/1992</t>
        </is>
      </c>
      <c r="C671" s="4" t="n">
        <v>13.4290758956693</v>
      </c>
      <c r="K671" s="8" t="n">
        <v>30183</v>
      </c>
      <c r="L671" t="n">
        <v>113.02</v>
      </c>
      <c r="M671" t="n">
        <v>128.0486</v>
      </c>
      <c r="N671" s="9">
        <f>L671/L419-1</f>
        <v/>
      </c>
      <c r="O671" s="9">
        <f>M671/M419-1</f>
        <v/>
      </c>
    </row>
    <row r="672">
      <c r="A672">
        <f>WEEKDAY(B672,2)</f>
        <v/>
      </c>
      <c r="B672" s="3" t="inlineStr">
        <is>
          <t>7/11/1992</t>
        </is>
      </c>
      <c r="C672" s="4" t="n">
        <v>12.4506447822631</v>
      </c>
      <c r="K672" s="8" t="n">
        <v>30186</v>
      </c>
      <c r="L672" t="n">
        <v>116.11</v>
      </c>
      <c r="M672" t="n">
        <v>127.704</v>
      </c>
      <c r="N672" s="9">
        <f>L672/L420-1</f>
        <v/>
      </c>
      <c r="O672" s="9">
        <f>M672/M420-1</f>
        <v/>
      </c>
    </row>
    <row r="673">
      <c r="A673">
        <f>WEEKDAY(B673,2)</f>
        <v/>
      </c>
      <c r="B673" s="3" t="inlineStr">
        <is>
          <t>7/12/1992</t>
        </is>
      </c>
      <c r="C673" s="4" t="n">
        <v>12.4506447822631</v>
      </c>
      <c r="K673" s="8" t="n">
        <v>30187</v>
      </c>
      <c r="L673" t="n">
        <v>115.35</v>
      </c>
      <c r="M673" t="n">
        <v>126.7735</v>
      </c>
      <c r="N673" s="9">
        <f>L673/L421-1</f>
        <v/>
      </c>
      <c r="O673" s="9">
        <f>M673/M421-1</f>
        <v/>
      </c>
    </row>
    <row r="674">
      <c r="A674">
        <f>WEEKDAY(B674,2)</f>
        <v/>
      </c>
      <c r="B674" s="3" t="inlineStr">
        <is>
          <t>7/13/1992</t>
        </is>
      </c>
      <c r="C674" s="4" t="n">
        <v>12.5197552331047</v>
      </c>
      <c r="K674" s="8" t="n">
        <v>30188</v>
      </c>
      <c r="L674" t="n">
        <v>117.58</v>
      </c>
      <c r="M674" t="n">
        <v>125.7052</v>
      </c>
      <c r="N674" s="9">
        <f>L674/L422-1</f>
        <v/>
      </c>
      <c r="O674" s="9">
        <f>M674/M422-1</f>
        <v/>
      </c>
    </row>
    <row r="675">
      <c r="A675">
        <f>WEEKDAY(B675,2)</f>
        <v/>
      </c>
      <c r="B675" s="3" t="inlineStr">
        <is>
          <t>7/14/1992</t>
        </is>
      </c>
      <c r="C675" s="4" t="n">
        <v>12.6308958758826</v>
      </c>
      <c r="K675" s="8" t="n">
        <v>30189</v>
      </c>
      <c r="L675" t="n">
        <v>118.55</v>
      </c>
      <c r="M675" t="n">
        <v>123.7523</v>
      </c>
      <c r="N675" s="9">
        <f>L675/L423-1</f>
        <v/>
      </c>
      <c r="O675" s="9">
        <f>M675/M423-1</f>
        <v/>
      </c>
    </row>
    <row r="676">
      <c r="A676">
        <f>WEEKDAY(B676,2)</f>
        <v/>
      </c>
      <c r="B676" s="3" t="inlineStr">
        <is>
          <t>7/15/1992</t>
        </is>
      </c>
      <c r="C676" s="4" t="n">
        <v>12.7221023837096</v>
      </c>
      <c r="K676" s="8" t="n">
        <v>30190</v>
      </c>
      <c r="L676" t="n">
        <v>117.11</v>
      </c>
      <c r="M676" t="n">
        <v>123.7409</v>
      </c>
      <c r="N676" s="9">
        <f>L676/L424-1</f>
        <v/>
      </c>
      <c r="O676" s="9">
        <f>M676/M424-1</f>
        <v/>
      </c>
    </row>
    <row r="677">
      <c r="A677">
        <f>WEEKDAY(B677,2)</f>
        <v/>
      </c>
      <c r="B677" s="3" t="inlineStr">
        <is>
          <t>7/16/1992</t>
        </is>
      </c>
      <c r="C677" s="4" t="n">
        <v>12.9503133908503</v>
      </c>
      <c r="K677" s="8" t="n">
        <v>30193</v>
      </c>
      <c r="L677" t="n">
        <v>117.66</v>
      </c>
      <c r="M677" t="n">
        <v>123.6719</v>
      </c>
      <c r="N677" s="9">
        <f>L677/L425-1</f>
        <v/>
      </c>
      <c r="O677" s="9">
        <f>M677/M425-1</f>
        <v/>
      </c>
    </row>
    <row r="678">
      <c r="A678">
        <f>WEEKDAY(B678,2)</f>
        <v/>
      </c>
      <c r="B678" s="3" t="inlineStr">
        <is>
          <t>7/17/1992</t>
        </is>
      </c>
      <c r="C678" s="4" t="n">
        <v>11.2125263727321</v>
      </c>
      <c r="K678" s="8" t="n">
        <v>30194</v>
      </c>
      <c r="L678" t="n">
        <v>119.51</v>
      </c>
      <c r="M678" t="n">
        <v>125.8546</v>
      </c>
      <c r="N678" s="9">
        <f>L678/L426-1</f>
        <v/>
      </c>
      <c r="O678" s="9">
        <f>M678/M426-1</f>
        <v/>
      </c>
    </row>
    <row r="679">
      <c r="A679">
        <f>WEEKDAY(B679,2)</f>
        <v/>
      </c>
      <c r="B679" s="3" t="inlineStr">
        <is>
          <t>7/18/1992</t>
        </is>
      </c>
      <c r="C679" s="4" t="n">
        <v>11.5439353662957</v>
      </c>
      <c r="K679" s="8" t="n">
        <v>30195</v>
      </c>
      <c r="L679" t="n">
        <v>118.25</v>
      </c>
      <c r="M679" t="n">
        <v>124.5265</v>
      </c>
      <c r="N679" s="9">
        <f>L679/L427-1</f>
        <v/>
      </c>
      <c r="O679" s="9">
        <f>M679/M427-1</f>
        <v/>
      </c>
    </row>
    <row r="680">
      <c r="A680">
        <f>WEEKDAY(B680,2)</f>
        <v/>
      </c>
      <c r="B680" s="3" t="inlineStr">
        <is>
          <t>7/19/1992</t>
        </is>
      </c>
      <c r="C680" s="4" t="n">
        <v>11.5439353662957</v>
      </c>
      <c r="K680" s="8" t="n">
        <v>30196</v>
      </c>
      <c r="L680" t="n">
        <v>120.29</v>
      </c>
      <c r="M680" t="n">
        <v>122.5748</v>
      </c>
      <c r="N680" s="9">
        <f>L680/L428-1</f>
        <v/>
      </c>
      <c r="O680" s="9">
        <f>M680/M428-1</f>
        <v/>
      </c>
    </row>
    <row r="681">
      <c r="A681">
        <f>WEEKDAY(B681,2)</f>
        <v/>
      </c>
      <c r="B681" s="3" t="inlineStr">
        <is>
          <t>7/20/1992</t>
        </is>
      </c>
      <c r="C681" s="4" t="n">
        <v>11.0511683494293</v>
      </c>
      <c r="K681" s="8" t="n">
        <v>30197</v>
      </c>
      <c r="L681" t="n">
        <v>122.68</v>
      </c>
      <c r="M681" t="n">
        <v>121.4431</v>
      </c>
      <c r="N681" s="9">
        <f>L681/L429-1</f>
        <v/>
      </c>
      <c r="O681" s="9">
        <f>M681/M429-1</f>
        <v/>
      </c>
    </row>
    <row r="682">
      <c r="A682">
        <f>WEEKDAY(B682,2)</f>
        <v/>
      </c>
      <c r="B682" s="3" t="inlineStr">
        <is>
          <t>7/21/1992</t>
        </is>
      </c>
      <c r="C682" s="4" t="n">
        <v>11.4371138631526</v>
      </c>
      <c r="K682" s="8" t="n">
        <v>30201</v>
      </c>
      <c r="L682" t="n">
        <v>121.37</v>
      </c>
      <c r="M682" t="n">
        <v>119.7686</v>
      </c>
      <c r="N682" s="9">
        <f>L682/L430-1</f>
        <v/>
      </c>
      <c r="O682" s="9">
        <f>M682/M430-1</f>
        <v/>
      </c>
    </row>
    <row r="683">
      <c r="A683">
        <f>WEEKDAY(B683,2)</f>
        <v/>
      </c>
      <c r="B683" s="3" t="inlineStr">
        <is>
          <t>7/22/1992</t>
        </is>
      </c>
      <c r="C683" s="4" t="n">
        <v>11.6832988633787</v>
      </c>
      <c r="K683" s="8" t="n">
        <v>30202</v>
      </c>
      <c r="L683" t="n">
        <v>122.2</v>
      </c>
      <c r="M683" t="n">
        <v>119.041</v>
      </c>
      <c r="N683" s="9">
        <f>L683/L431-1</f>
        <v/>
      </c>
      <c r="O683" s="9">
        <f>M683/M431-1</f>
        <v/>
      </c>
    </row>
    <row r="684">
      <c r="A684">
        <f>WEEKDAY(B684,2)</f>
        <v/>
      </c>
      <c r="B684" s="3" t="inlineStr">
        <is>
          <t>7/23/1992</t>
        </is>
      </c>
      <c r="C684" s="4" t="n">
        <v>12.2252075419666</v>
      </c>
      <c r="K684" s="8" t="n">
        <v>30203</v>
      </c>
      <c r="L684" t="n">
        <v>121.97</v>
      </c>
      <c r="M684" t="n">
        <v>118.7639</v>
      </c>
      <c r="N684" s="9">
        <f>L684/L432-1</f>
        <v/>
      </c>
      <c r="O684" s="9">
        <f>M684/M432-1</f>
        <v/>
      </c>
    </row>
    <row r="685">
      <c r="A685">
        <f>WEEKDAY(B685,2)</f>
        <v/>
      </c>
      <c r="B685" s="3" t="inlineStr">
        <is>
          <t>7/24/1992</t>
        </is>
      </c>
      <c r="C685" s="4" t="n">
        <v>11.4066213786476</v>
      </c>
      <c r="K685" s="8" t="n">
        <v>30204</v>
      </c>
      <c r="L685" t="n">
        <v>120.97</v>
      </c>
      <c r="M685" t="n">
        <v>118.4867</v>
      </c>
      <c r="N685" s="9">
        <f>L685/L433-1</f>
        <v/>
      </c>
      <c r="O685" s="9">
        <f>M685/M433-1</f>
        <v/>
      </c>
    </row>
    <row r="686">
      <c r="A686">
        <f>WEEKDAY(B686,2)</f>
        <v/>
      </c>
      <c r="B686" s="3" t="inlineStr">
        <is>
          <t>7/25/1992</t>
        </is>
      </c>
      <c r="C686" s="4" t="n">
        <v>11.4083748499674</v>
      </c>
      <c r="K686" s="8" t="n">
        <v>30207</v>
      </c>
      <c r="L686" t="n">
        <v>122.24</v>
      </c>
      <c r="M686" t="n">
        <v>118.2788</v>
      </c>
      <c r="N686" s="9">
        <f>L686/L434-1</f>
        <v/>
      </c>
      <c r="O686" s="9">
        <f>M686/M434-1</f>
        <v/>
      </c>
    </row>
    <row r="687">
      <c r="A687">
        <f>WEEKDAY(B687,2)</f>
        <v/>
      </c>
      <c r="B687" s="3" t="inlineStr">
        <is>
          <t>7/26/1992</t>
        </is>
      </c>
      <c r="C687" s="4" t="n">
        <v>11.4083748499674</v>
      </c>
      <c r="K687" s="8" t="n">
        <v>30208</v>
      </c>
      <c r="L687" t="n">
        <v>123.1</v>
      </c>
      <c r="M687" t="n">
        <v>119.9302</v>
      </c>
      <c r="N687" s="9">
        <f>L687/L435-1</f>
        <v/>
      </c>
      <c r="O687" s="9">
        <f>M687/M435-1</f>
        <v/>
      </c>
    </row>
    <row r="688">
      <c r="A688">
        <f>WEEKDAY(B688,2)</f>
        <v/>
      </c>
      <c r="B688" s="3" t="inlineStr">
        <is>
          <t>7/27/1992</t>
        </is>
      </c>
      <c r="C688" s="4" t="n">
        <v>11.4140495929711</v>
      </c>
      <c r="K688" s="8" t="n">
        <v>30209</v>
      </c>
      <c r="L688" t="n">
        <v>124.29</v>
      </c>
      <c r="M688" t="n">
        <v>120.2074</v>
      </c>
      <c r="N688" s="9">
        <f>L688/L436-1</f>
        <v/>
      </c>
      <c r="O688" s="9">
        <f>M688/M436-1</f>
        <v/>
      </c>
    </row>
    <row r="689">
      <c r="A689">
        <f>WEEKDAY(B689,2)</f>
        <v/>
      </c>
      <c r="B689" s="3" t="inlineStr">
        <is>
          <t>7/28/1992</t>
        </is>
      </c>
      <c r="C689" s="4" t="n">
        <v>12.3739210738923</v>
      </c>
      <c r="K689" s="8" t="n">
        <v>30210</v>
      </c>
      <c r="L689" t="n">
        <v>123.77</v>
      </c>
      <c r="M689" t="n">
        <v>125.9239</v>
      </c>
      <c r="N689" s="9">
        <f>L689/L437-1</f>
        <v/>
      </c>
      <c r="O689" s="9">
        <f>M689/M437-1</f>
        <v/>
      </c>
    </row>
    <row r="690">
      <c r="A690">
        <f>WEEKDAY(B690,2)</f>
        <v/>
      </c>
      <c r="B690" s="3" t="inlineStr">
        <is>
          <t>7/29/1992</t>
        </is>
      </c>
      <c r="C690" s="4" t="n">
        <v>12.5795138836176</v>
      </c>
      <c r="K690" s="8" t="n">
        <v>30211</v>
      </c>
      <c r="L690" t="n">
        <v>122.55</v>
      </c>
      <c r="M690" t="n">
        <v>125.3349</v>
      </c>
      <c r="N690" s="9">
        <f>L690/L438-1</f>
        <v/>
      </c>
      <c r="O690" s="9">
        <f>M690/M438-1</f>
        <v/>
      </c>
    </row>
    <row r="691">
      <c r="A691">
        <f>WEEKDAY(B691,2)</f>
        <v/>
      </c>
      <c r="B691" s="3" t="inlineStr">
        <is>
          <t>7/30/1992</t>
        </is>
      </c>
      <c r="C691" s="4" t="n">
        <v>12.7057232584206</v>
      </c>
      <c r="K691" s="8" t="n">
        <v>30214</v>
      </c>
      <c r="L691" t="n">
        <v>122.51</v>
      </c>
      <c r="M691" t="n">
        <v>126.0624</v>
      </c>
      <c r="N691" s="9">
        <f>L691/L439-1</f>
        <v/>
      </c>
      <c r="O691" s="9">
        <f>M691/M439-1</f>
        <v/>
      </c>
    </row>
    <row r="692">
      <c r="A692">
        <f>WEEKDAY(B692,2)</f>
        <v/>
      </c>
      <c r="B692" s="3" t="inlineStr">
        <is>
          <t>7/31/1992</t>
        </is>
      </c>
      <c r="C692" s="4" t="n">
        <v>12.9841832905569</v>
      </c>
      <c r="K692" s="8" t="n">
        <v>30215</v>
      </c>
      <c r="L692" t="n">
        <v>124.88</v>
      </c>
      <c r="M692" t="n">
        <v>130.5201</v>
      </c>
      <c r="N692" s="9">
        <f>L692/L440-1</f>
        <v/>
      </c>
      <c r="O692" s="9">
        <f>M692/M440-1</f>
        <v/>
      </c>
    </row>
    <row r="693">
      <c r="A693">
        <f>WEEKDAY(B693,2)</f>
        <v/>
      </c>
      <c r="B693" s="3" t="inlineStr">
        <is>
          <t>8/1/1992</t>
        </is>
      </c>
      <c r="C693" s="4" t="n">
        <v>12.9509149364883</v>
      </c>
      <c r="K693" s="8" t="n">
        <v>30216</v>
      </c>
      <c r="L693" t="n">
        <v>123.99</v>
      </c>
      <c r="M693" t="n">
        <v>134.0886</v>
      </c>
      <c r="N693" s="9">
        <f>L693/L441-1</f>
        <v/>
      </c>
      <c r="O693" s="9">
        <f>M693/M441-1</f>
        <v/>
      </c>
    </row>
    <row r="694">
      <c r="A694">
        <f>WEEKDAY(B694,2)</f>
        <v/>
      </c>
      <c r="B694" s="3" t="inlineStr">
        <is>
          <t>8/2/1992</t>
        </is>
      </c>
      <c r="C694" s="4" t="n">
        <v>12.9509149364883</v>
      </c>
      <c r="K694" s="8" t="n">
        <v>30217</v>
      </c>
      <c r="L694" t="n">
        <v>123.81</v>
      </c>
      <c r="M694" t="n">
        <v>133.1994</v>
      </c>
      <c r="N694" s="9">
        <f>L694/L442-1</f>
        <v/>
      </c>
      <c r="O694" s="9">
        <f>M694/M442-1</f>
        <v/>
      </c>
    </row>
    <row r="695">
      <c r="A695">
        <f>WEEKDAY(B695,2)</f>
        <v/>
      </c>
      <c r="B695" s="3" t="inlineStr">
        <is>
          <t>8/3/1992</t>
        </is>
      </c>
      <c r="C695" s="4" t="n">
        <v>13.2187320376209</v>
      </c>
      <c r="K695" s="8" t="n">
        <v>30218</v>
      </c>
      <c r="L695" t="n">
        <v>123.32</v>
      </c>
      <c r="M695" t="n">
        <v>135.7862</v>
      </c>
      <c r="N695" s="9">
        <f>L695/L443-1</f>
        <v/>
      </c>
      <c r="O695" s="9">
        <f>M695/M443-1</f>
        <v/>
      </c>
    </row>
    <row r="696">
      <c r="A696">
        <f>WEEKDAY(B696,2)</f>
        <v/>
      </c>
      <c r="B696" s="3" t="inlineStr">
        <is>
          <t>8/4/1992</t>
        </is>
      </c>
      <c r="C696" s="4" t="n">
        <v>13.6458024607626</v>
      </c>
      <c r="K696" s="8" t="n">
        <v>30221</v>
      </c>
      <c r="L696" t="n">
        <v>123.62</v>
      </c>
      <c r="M696" t="n">
        <v>136.9064</v>
      </c>
      <c r="N696" s="9">
        <f>L696/L444-1</f>
        <v/>
      </c>
      <c r="O696" s="9">
        <f>M696/M444-1</f>
        <v/>
      </c>
    </row>
    <row r="697">
      <c r="A697">
        <f>WEEKDAY(B697,2)</f>
        <v/>
      </c>
      <c r="B697" s="3" t="inlineStr">
        <is>
          <t>8/5/1992</t>
        </is>
      </c>
      <c r="C697" s="4" t="n">
        <v>11.4024908274295</v>
      </c>
      <c r="K697" s="8" t="n">
        <v>30222</v>
      </c>
      <c r="L697" t="n">
        <v>123.24</v>
      </c>
      <c r="M697" t="n">
        <v>135.2434</v>
      </c>
      <c r="N697" s="9">
        <f>L697/L445-1</f>
        <v/>
      </c>
      <c r="O697" s="9">
        <f>M697/M445-1</f>
        <v/>
      </c>
    </row>
    <row r="698">
      <c r="A698">
        <f>WEEKDAY(B698,2)</f>
        <v/>
      </c>
      <c r="B698" s="3" t="inlineStr">
        <is>
          <t>8/6/1992</t>
        </is>
      </c>
      <c r="C698" s="4" t="n">
        <v>10.9937143575431</v>
      </c>
      <c r="K698" s="8" t="n">
        <v>30223</v>
      </c>
      <c r="L698" t="n">
        <v>121.63</v>
      </c>
      <c r="M698" t="n">
        <v>135.8786</v>
      </c>
      <c r="N698" s="9">
        <f>L698/L446-1</f>
        <v/>
      </c>
      <c r="O698" s="9">
        <f>M698/M446-1</f>
        <v/>
      </c>
    </row>
    <row r="699">
      <c r="A699">
        <f>WEEKDAY(B699,2)</f>
        <v/>
      </c>
      <c r="B699" s="3" t="inlineStr">
        <is>
          <t>8/7/1992</t>
        </is>
      </c>
      <c r="C699" s="4" t="n">
        <v>10.9232209857253</v>
      </c>
      <c r="K699" s="8" t="n">
        <v>30224</v>
      </c>
      <c r="L699" t="n">
        <v>120.42</v>
      </c>
      <c r="M699" t="n">
        <v>138.6849</v>
      </c>
      <c r="N699" s="9">
        <f>L699/L447-1</f>
        <v/>
      </c>
      <c r="O699" s="9">
        <f>M699/M447-1</f>
        <v/>
      </c>
    </row>
    <row r="700">
      <c r="A700">
        <f>WEEKDAY(B700,2)</f>
        <v/>
      </c>
      <c r="B700" s="3" t="inlineStr">
        <is>
          <t>8/8/1992</t>
        </is>
      </c>
      <c r="C700" s="4" t="n">
        <v>11.5170125634425</v>
      </c>
      <c r="K700" s="8" t="n">
        <v>30225</v>
      </c>
      <c r="L700" t="n">
        <v>121.97</v>
      </c>
      <c r="M700" t="n">
        <v>137.2227</v>
      </c>
      <c r="N700" s="9">
        <f>L700/L448-1</f>
        <v/>
      </c>
      <c r="O700" s="9">
        <f>M700/M448-1</f>
        <v/>
      </c>
    </row>
    <row r="701">
      <c r="A701">
        <f>WEEKDAY(B701,2)</f>
        <v/>
      </c>
      <c r="B701" s="3" t="inlineStr">
        <is>
          <t>8/9/1992</t>
        </is>
      </c>
      <c r="C701" s="4" t="n">
        <v>11.5170125634425</v>
      </c>
      <c r="K701" s="8" t="n">
        <v>30228</v>
      </c>
      <c r="L701" t="n">
        <v>121.51</v>
      </c>
      <c r="M701" t="n">
        <v>139.5784</v>
      </c>
      <c r="N701" s="9">
        <f>L701/L449-1</f>
        <v/>
      </c>
      <c r="O701" s="9">
        <f>M701/M449-1</f>
        <v/>
      </c>
    </row>
    <row r="702">
      <c r="A702">
        <f>WEEKDAY(B702,2)</f>
        <v/>
      </c>
      <c r="B702" s="3" t="inlineStr">
        <is>
          <t>8/10/1992</t>
        </is>
      </c>
      <c r="C702" s="4" t="n">
        <v>11.7110352561096</v>
      </c>
      <c r="K702" s="8" t="n">
        <v>30229</v>
      </c>
      <c r="L702" t="n">
        <v>121.98</v>
      </c>
      <c r="M702" t="n">
        <v>142.3635</v>
      </c>
      <c r="N702" s="9">
        <f>L702/L450-1</f>
        <v/>
      </c>
      <c r="O702" s="9">
        <f>M702/M450-1</f>
        <v/>
      </c>
    </row>
    <row r="703">
      <c r="A703">
        <f>WEEKDAY(B703,2)</f>
        <v/>
      </c>
      <c r="B703" s="3" t="inlineStr">
        <is>
          <t>8/11/1992</t>
        </is>
      </c>
      <c r="C703" s="4" t="n">
        <v>11.2876476816473</v>
      </c>
      <c r="K703" s="8" t="n">
        <v>30230</v>
      </c>
      <c r="L703" t="n">
        <v>125.97</v>
      </c>
      <c r="M703" t="n">
        <v>142.3635</v>
      </c>
      <c r="N703" s="9">
        <f>L703/L451-1</f>
        <v/>
      </c>
      <c r="O703" s="9">
        <f>M703/M451-1</f>
        <v/>
      </c>
    </row>
    <row r="704">
      <c r="A704">
        <f>WEEKDAY(B704,2)</f>
        <v/>
      </c>
      <c r="B704" s="3" t="inlineStr">
        <is>
          <t>8/12/1992</t>
        </is>
      </c>
      <c r="C704" s="4" t="n">
        <v>10.5347300939585</v>
      </c>
      <c r="K704" s="8" t="n">
        <v>30231</v>
      </c>
      <c r="L704" t="n">
        <v>128.8</v>
      </c>
      <c r="M704" t="n">
        <v>140.8433</v>
      </c>
      <c r="N704" s="9">
        <f>L704/L452-1</f>
        <v/>
      </c>
      <c r="O704" s="9">
        <f>M704/M452-1</f>
        <v/>
      </c>
    </row>
    <row r="705">
      <c r="A705">
        <f>WEEKDAY(B705,2)</f>
        <v/>
      </c>
      <c r="B705" s="3" t="inlineStr">
        <is>
          <t>8/13/1992</t>
        </is>
      </c>
      <c r="C705" s="4" t="n">
        <v>10.432288428295</v>
      </c>
      <c r="K705" s="8" t="n">
        <v>30232</v>
      </c>
      <c r="L705" t="n">
        <v>131.05</v>
      </c>
      <c r="M705" t="n">
        <v>141.8065</v>
      </c>
      <c r="N705" s="9">
        <f>L705/L453-1</f>
        <v/>
      </c>
      <c r="O705" s="9">
        <f>M705/M453-1</f>
        <v/>
      </c>
    </row>
    <row r="706">
      <c r="A706">
        <f>WEEKDAY(B706,2)</f>
        <v/>
      </c>
      <c r="B706" s="3" t="inlineStr">
        <is>
          <t>8/14/1992</t>
        </is>
      </c>
      <c r="C706" s="4" t="n">
        <v>11.1835539258823</v>
      </c>
      <c r="K706" s="8" t="n">
        <v>30235</v>
      </c>
      <c r="L706" t="n">
        <v>134.47</v>
      </c>
      <c r="M706" t="n">
        <v>141.5396</v>
      </c>
      <c r="N706" s="9">
        <f>L706/L454-1</f>
        <v/>
      </c>
      <c r="O706" s="9">
        <f>M706/M454-1</f>
        <v/>
      </c>
    </row>
    <row r="707">
      <c r="A707">
        <f>WEEKDAY(B707,2)</f>
        <v/>
      </c>
      <c r="B707" s="3" t="inlineStr">
        <is>
          <t>8/15/1992</t>
        </is>
      </c>
      <c r="C707" s="4" t="n">
        <v>12.2476977924455</v>
      </c>
      <c r="K707" s="8" t="n">
        <v>30236</v>
      </c>
      <c r="L707" t="n">
        <v>134.44</v>
      </c>
      <c r="M707" t="n">
        <v>140.3791</v>
      </c>
      <c r="N707" s="9">
        <f>L707/L455-1</f>
        <v/>
      </c>
      <c r="O707" s="9">
        <f>M707/M455-1</f>
        <v/>
      </c>
    </row>
    <row r="708">
      <c r="A708">
        <f>WEEKDAY(B708,2)</f>
        <v/>
      </c>
      <c r="B708" s="3" t="inlineStr">
        <is>
          <t>8/16/1992</t>
        </is>
      </c>
      <c r="C708" s="4" t="n">
        <v>12.2476977924455</v>
      </c>
      <c r="K708" s="8" t="n">
        <v>30237</v>
      </c>
      <c r="L708" t="n">
        <v>136.71</v>
      </c>
      <c r="M708" t="n">
        <v>141.8529</v>
      </c>
      <c r="N708" s="9">
        <f>L708/L456-1</f>
        <v/>
      </c>
      <c r="O708" s="9">
        <f>M708/M456-1</f>
        <v/>
      </c>
    </row>
    <row r="709">
      <c r="A709">
        <f>WEEKDAY(B709,2)</f>
        <v/>
      </c>
      <c r="B709" s="3" t="inlineStr">
        <is>
          <t>8/17/1992</t>
        </is>
      </c>
      <c r="C709" s="4" t="n">
        <v>12.4901297807295</v>
      </c>
      <c r="K709" s="8" t="n">
        <v>30238</v>
      </c>
      <c r="L709" t="n">
        <v>134.57</v>
      </c>
      <c r="M709" t="n">
        <v>142.8509</v>
      </c>
      <c r="N709" s="9">
        <f>L709/L457-1</f>
        <v/>
      </c>
      <c r="O709" s="9">
        <f>M709/M457-1</f>
        <v/>
      </c>
    </row>
    <row r="710">
      <c r="A710">
        <f>WEEKDAY(B710,2)</f>
        <v/>
      </c>
      <c r="B710" s="3" t="inlineStr">
        <is>
          <t>8/18/1992</t>
        </is>
      </c>
      <c r="C710" s="4" t="n">
        <v>15.3784604500101</v>
      </c>
      <c r="K710" s="8" t="n">
        <v>30239</v>
      </c>
      <c r="L710" t="n">
        <v>133.57</v>
      </c>
      <c r="M710" t="n">
        <v>144.2318</v>
      </c>
      <c r="N710" s="9">
        <f>L710/L458-1</f>
        <v/>
      </c>
      <c r="O710" s="9">
        <f>M710/M458-1</f>
        <v/>
      </c>
    </row>
    <row r="711">
      <c r="A711">
        <f>WEEKDAY(B711,2)</f>
        <v/>
      </c>
      <c r="B711" s="3" t="inlineStr">
        <is>
          <t>8/19/1992</t>
        </is>
      </c>
      <c r="C711" s="4" t="n">
        <v>13.6206194994989</v>
      </c>
      <c r="K711" s="8" t="n">
        <v>30242</v>
      </c>
      <c r="L711" t="n">
        <v>136.73</v>
      </c>
      <c r="M711" t="n">
        <v>143.6284</v>
      </c>
      <c r="N711" s="9">
        <f>L711/L459-1</f>
        <v/>
      </c>
      <c r="O711" s="9">
        <f>M711/M459-1</f>
        <v/>
      </c>
    </row>
    <row r="712">
      <c r="A712">
        <f>WEEKDAY(B712,2)</f>
        <v/>
      </c>
      <c r="B712" s="3" t="inlineStr">
        <is>
          <t>8/20/1992</t>
        </is>
      </c>
      <c r="C712" s="4" t="n">
        <v>10.3978206364937</v>
      </c>
      <c r="K712" s="8" t="n">
        <v>30243</v>
      </c>
      <c r="L712" t="n">
        <v>136.58</v>
      </c>
      <c r="M712" t="n">
        <v>142.2126</v>
      </c>
      <c r="N712" s="9">
        <f>L712/L460-1</f>
        <v/>
      </c>
      <c r="O712" s="9">
        <f>M712/M460-1</f>
        <v/>
      </c>
    </row>
    <row r="713">
      <c r="A713">
        <f>WEEKDAY(B713,2)</f>
        <v/>
      </c>
      <c r="B713" s="3" t="inlineStr">
        <is>
          <t>8/21/1992</t>
        </is>
      </c>
      <c r="C713" s="4" t="n">
        <v>9.28866164101489</v>
      </c>
      <c r="K713" s="8" t="n">
        <v>30244</v>
      </c>
      <c r="L713" t="n">
        <v>139.23</v>
      </c>
      <c r="M713" t="n">
        <v>142.1662</v>
      </c>
      <c r="N713" s="9">
        <f>L713/L461-1</f>
        <v/>
      </c>
      <c r="O713" s="9">
        <f>M713/M461-1</f>
        <v/>
      </c>
    </row>
    <row r="714">
      <c r="A714">
        <f>WEEKDAY(B714,2)</f>
        <v/>
      </c>
      <c r="B714" s="3" t="inlineStr">
        <is>
          <t>8/22/1992</t>
        </is>
      </c>
      <c r="C714" s="4" t="n">
        <v>8.50067643286059</v>
      </c>
      <c r="K714" s="8" t="n">
        <v>30245</v>
      </c>
      <c r="L714" t="n">
        <v>139.06</v>
      </c>
      <c r="M714" t="n">
        <v>144.9165</v>
      </c>
      <c r="N714" s="9">
        <f>L714/L462-1</f>
        <v/>
      </c>
      <c r="O714" s="9">
        <f>M714/M462-1</f>
        <v/>
      </c>
    </row>
    <row r="715">
      <c r="A715">
        <f>WEEKDAY(B715,2)</f>
        <v/>
      </c>
      <c r="B715" s="3" t="inlineStr">
        <is>
          <t>8/23/1992</t>
        </is>
      </c>
      <c r="C715" s="4" t="n">
        <v>8.50067643286059</v>
      </c>
      <c r="K715" s="8" t="n">
        <v>30246</v>
      </c>
      <c r="L715" t="n">
        <v>138.83</v>
      </c>
      <c r="M715" t="n">
        <v>143.8837</v>
      </c>
      <c r="N715" s="9">
        <f>L715/L463-1</f>
        <v/>
      </c>
      <c r="O715" s="9">
        <f>M715/M463-1</f>
        <v/>
      </c>
    </row>
    <row r="716">
      <c r="A716">
        <f>WEEKDAY(B716,2)</f>
        <v/>
      </c>
      <c r="B716" s="3" t="inlineStr">
        <is>
          <t>8/24/1992</t>
        </is>
      </c>
      <c r="C716" s="4" t="n">
        <v>7.43273852546822</v>
      </c>
      <c r="K716" s="8" t="n">
        <v>30249</v>
      </c>
      <c r="L716" t="n">
        <v>133.32</v>
      </c>
      <c r="M716" t="n">
        <v>143.6748</v>
      </c>
      <c r="N716" s="9">
        <f>L716/L464-1</f>
        <v/>
      </c>
      <c r="O716" s="9">
        <f>M716/M464-1</f>
        <v/>
      </c>
    </row>
    <row r="717">
      <c r="A717">
        <f>WEEKDAY(B717,2)</f>
        <v/>
      </c>
      <c r="B717" s="3" t="inlineStr">
        <is>
          <t>8/25/1992</t>
        </is>
      </c>
      <c r="C717" s="4" t="n">
        <v>7.7345033844489</v>
      </c>
      <c r="K717" s="8" t="n">
        <v>30250</v>
      </c>
      <c r="L717" t="n">
        <v>134.48</v>
      </c>
      <c r="M717" t="n">
        <v>143.1062</v>
      </c>
      <c r="N717" s="9">
        <f>L717/L465-1</f>
        <v/>
      </c>
      <c r="O717" s="9">
        <f>M717/M465-1</f>
        <v/>
      </c>
    </row>
    <row r="718">
      <c r="A718">
        <f>WEEKDAY(B718,2)</f>
        <v/>
      </c>
      <c r="B718" s="3" t="inlineStr">
        <is>
          <t>8/26/1992</t>
        </is>
      </c>
      <c r="C718" s="4" t="n">
        <v>8.4475472234002</v>
      </c>
      <c r="K718" s="8" t="n">
        <v>30251</v>
      </c>
      <c r="L718" t="n">
        <v>135.29</v>
      </c>
      <c r="M718" t="n">
        <v>143.4543</v>
      </c>
      <c r="N718" s="9">
        <f>L718/L466-1</f>
        <v/>
      </c>
      <c r="O718" s="9">
        <f>M718/M466-1</f>
        <v/>
      </c>
    </row>
    <row r="719">
      <c r="A719">
        <f>WEEKDAY(B719,2)</f>
        <v/>
      </c>
      <c r="B719" s="3" t="inlineStr">
        <is>
          <t>8/27/1992</t>
        </is>
      </c>
      <c r="C719" s="4" t="n">
        <v>7.46154908040184</v>
      </c>
      <c r="K719" s="8" t="n">
        <v>30252</v>
      </c>
      <c r="L719" t="n">
        <v>133.59</v>
      </c>
      <c r="M719" t="n">
        <v>143.0133</v>
      </c>
      <c r="N719" s="9">
        <f>L719/L467-1</f>
        <v/>
      </c>
      <c r="O719" s="9">
        <f>M719/M467-1</f>
        <v/>
      </c>
    </row>
    <row r="720">
      <c r="A720">
        <f>WEEKDAY(B720,2)</f>
        <v/>
      </c>
      <c r="B720" s="3" t="inlineStr">
        <is>
          <t>8/28/1992</t>
        </is>
      </c>
      <c r="C720" s="4" t="n">
        <v>7.84817637837747</v>
      </c>
      <c r="K720" s="8" t="n">
        <v>30253</v>
      </c>
      <c r="L720" t="n">
        <v>133.72</v>
      </c>
      <c r="M720" t="n">
        <v>141.145</v>
      </c>
      <c r="N720" s="9">
        <f>L720/L468-1</f>
        <v/>
      </c>
      <c r="O720" s="9">
        <f>M720/M468-1</f>
        <v/>
      </c>
    </row>
    <row r="721">
      <c r="A721">
        <f>WEEKDAY(B721,2)</f>
        <v/>
      </c>
      <c r="B721" s="3" t="inlineStr">
        <is>
          <t>8/29/1992</t>
        </is>
      </c>
      <c r="C721" s="4" t="n">
        <v>8.101205664553261</v>
      </c>
      <c r="K721" s="8" t="n">
        <v>30256</v>
      </c>
      <c r="L721" t="n">
        <v>135.47</v>
      </c>
      <c r="M721" t="n">
        <v>140.4139</v>
      </c>
      <c r="N721" s="9">
        <f>L721/L469-1</f>
        <v/>
      </c>
      <c r="O721" s="9">
        <f>M721/M469-1</f>
        <v/>
      </c>
    </row>
    <row r="722">
      <c r="A722">
        <f>WEEKDAY(B722,2)</f>
        <v/>
      </c>
      <c r="B722" s="3" t="inlineStr">
        <is>
          <t>8/30/1992</t>
        </is>
      </c>
      <c r="C722" s="4" t="n">
        <v>8.101205664553261</v>
      </c>
      <c r="K722" s="8" t="n">
        <v>30257</v>
      </c>
      <c r="L722" t="n">
        <v>137.49</v>
      </c>
      <c r="M722" t="n">
        <v>142.2213</v>
      </c>
      <c r="N722" s="9">
        <f>L722/L470-1</f>
        <v/>
      </c>
      <c r="O722" s="9">
        <f>M722/M470-1</f>
        <v/>
      </c>
    </row>
    <row r="723">
      <c r="A723">
        <f>WEEKDAY(B723,2)</f>
        <v/>
      </c>
      <c r="B723" s="3" t="inlineStr">
        <is>
          <t>8/31/1992</t>
        </is>
      </c>
      <c r="C723" s="4" t="n">
        <v>7.92375707945925</v>
      </c>
      <c r="K723" s="8" t="n">
        <v>30258</v>
      </c>
      <c r="L723" t="n">
        <v>142.87</v>
      </c>
      <c r="M723" t="n">
        <v>141.6849</v>
      </c>
      <c r="N723" s="9">
        <f>L723/L471-1</f>
        <v/>
      </c>
      <c r="O723" s="9">
        <f>M723/M471-1</f>
        <v/>
      </c>
    </row>
    <row r="724">
      <c r="A724">
        <f>WEEKDAY(B724,2)</f>
        <v/>
      </c>
      <c r="B724" s="3" t="inlineStr">
        <is>
          <t>9/1/1992</t>
        </is>
      </c>
      <c r="C724" s="4" t="n">
        <v>8.48054309125301</v>
      </c>
      <c r="K724" s="8" t="n">
        <v>30259</v>
      </c>
      <c r="L724" t="n">
        <v>141.85</v>
      </c>
      <c r="M724" t="n">
        <v>142.2329</v>
      </c>
      <c r="N724" s="9">
        <f>L724/L472-1</f>
        <v/>
      </c>
      <c r="O724" s="9">
        <f>M724/M472-1</f>
        <v/>
      </c>
    </row>
    <row r="725">
      <c r="A725">
        <f>WEEKDAY(B725,2)</f>
        <v/>
      </c>
      <c r="B725" s="3" t="inlineStr">
        <is>
          <t>9/2/1992</t>
        </is>
      </c>
      <c r="C725" s="4" t="n">
        <v>9.88387845965473</v>
      </c>
      <c r="K725" s="8" t="n">
        <v>30260</v>
      </c>
      <c r="L725" t="n">
        <v>142.16</v>
      </c>
      <c r="M725" t="n">
        <v>148.0515</v>
      </c>
      <c r="N725" s="9">
        <f>L725/L473-1</f>
        <v/>
      </c>
      <c r="O725" s="9">
        <f>M725/M473-1</f>
        <v/>
      </c>
    </row>
    <row r="726">
      <c r="A726">
        <f>WEEKDAY(B726,2)</f>
        <v/>
      </c>
      <c r="B726" s="3" t="inlineStr">
        <is>
          <t>9/3/1992</t>
        </is>
      </c>
      <c r="C726" s="4" t="n">
        <v>10.4973083157478</v>
      </c>
      <c r="K726" s="8" t="n">
        <v>30263</v>
      </c>
      <c r="L726" t="n">
        <v>140.44</v>
      </c>
      <c r="M726" t="n">
        <v>150.1853</v>
      </c>
      <c r="N726" s="9">
        <f>L726/L474-1</f>
        <v/>
      </c>
      <c r="O726" s="9">
        <f>M726/M474-1</f>
        <v/>
      </c>
    </row>
    <row r="727">
      <c r="A727">
        <f>WEEKDAY(B727,2)</f>
        <v/>
      </c>
      <c r="B727" s="3" t="inlineStr">
        <is>
          <t>9/4/1992</t>
        </is>
      </c>
      <c r="C727" s="4" t="n">
        <v>10.5031685900214</v>
      </c>
      <c r="K727" s="8" t="n">
        <v>30264</v>
      </c>
      <c r="L727" t="n">
        <v>143.02</v>
      </c>
      <c r="M727" t="n">
        <v>152.8089</v>
      </c>
      <c r="N727" s="9">
        <f>L727/L475-1</f>
        <v/>
      </c>
      <c r="O727" s="9">
        <f>M727/M475-1</f>
        <v/>
      </c>
    </row>
    <row r="728">
      <c r="A728">
        <f>WEEKDAY(B728,2)</f>
        <v/>
      </c>
      <c r="B728" s="3" t="inlineStr">
        <is>
          <t>9/5/1992</t>
        </is>
      </c>
      <c r="C728" s="4" t="n">
        <v>10.5119654261073</v>
      </c>
      <c r="K728" s="8" t="n">
        <v>30265</v>
      </c>
      <c r="L728" t="n">
        <v>141.16</v>
      </c>
      <c r="M728" t="n">
        <v>156.7967</v>
      </c>
      <c r="N728" s="9">
        <f>L728/L476-1</f>
        <v/>
      </c>
      <c r="O728" s="9">
        <f>M728/M476-1</f>
        <v/>
      </c>
    </row>
    <row r="729">
      <c r="A729">
        <f>WEEKDAY(B729,2)</f>
        <v/>
      </c>
      <c r="B729" s="3" t="inlineStr">
        <is>
          <t>9/6/1992</t>
        </is>
      </c>
      <c r="C729" s="4" t="n">
        <v>10.5119654261073</v>
      </c>
      <c r="K729" s="8" t="n">
        <v>30266</v>
      </c>
      <c r="L729" t="n">
        <v>141.75</v>
      </c>
      <c r="M729" t="n">
        <v>156.7617</v>
      </c>
      <c r="N729" s="9">
        <f>L729/L477-1</f>
        <v/>
      </c>
      <c r="O729" s="9">
        <f>M729/M477-1</f>
        <v/>
      </c>
    </row>
    <row r="730">
      <c r="A730">
        <f>WEEKDAY(B730,2)</f>
        <v/>
      </c>
      <c r="B730" s="3" t="inlineStr">
        <is>
          <t>9/7/1992</t>
        </is>
      </c>
      <c r="C730" s="4" t="n">
        <v>10.5119654261073</v>
      </c>
      <c r="K730" s="8" t="n">
        <v>30267</v>
      </c>
      <c r="L730" t="n">
        <v>139.53</v>
      </c>
      <c r="M730" t="n">
        <v>159.4086</v>
      </c>
      <c r="N730" s="9">
        <f>L730/L478-1</f>
        <v/>
      </c>
      <c r="O730" s="9">
        <f>M730/M478-1</f>
        <v/>
      </c>
    </row>
    <row r="731">
      <c r="A731">
        <f>WEEKDAY(B731,2)</f>
        <v/>
      </c>
      <c r="B731" s="3" t="inlineStr">
        <is>
          <t>9/8/1992</t>
        </is>
      </c>
      <c r="C731" s="4" t="n">
        <v>9.928171399400391</v>
      </c>
      <c r="K731" s="8" t="n">
        <v>30270</v>
      </c>
      <c r="L731" t="n">
        <v>137.03</v>
      </c>
      <c r="M731" t="n">
        <v>156.9133</v>
      </c>
      <c r="N731" s="9">
        <f>L731/L479-1</f>
        <v/>
      </c>
      <c r="O731" s="9">
        <f>M731/M479-1</f>
        <v/>
      </c>
    </row>
    <row r="732">
      <c r="A732">
        <f>WEEKDAY(B732,2)</f>
        <v/>
      </c>
      <c r="B732" s="3" t="inlineStr">
        <is>
          <t>9/9/1992</t>
        </is>
      </c>
      <c r="C732" s="4" t="n">
        <v>11.5937300260382</v>
      </c>
      <c r="K732" s="8" t="n">
        <v>30271</v>
      </c>
      <c r="L732" t="n">
        <v>135.42</v>
      </c>
      <c r="M732" t="n">
        <v>155.7473</v>
      </c>
      <c r="N732" s="9">
        <f>L732/L480-1</f>
        <v/>
      </c>
      <c r="O732" s="9">
        <f>M732/M480-1</f>
        <v/>
      </c>
    </row>
    <row r="733">
      <c r="A733">
        <f>WEEKDAY(B733,2)</f>
        <v/>
      </c>
      <c r="B733" s="3" t="inlineStr">
        <is>
          <t>9/10/1992</t>
        </is>
      </c>
      <c r="C733" s="4" t="n">
        <v>12.4047328020237</v>
      </c>
      <c r="K733" s="8" t="n">
        <v>30272</v>
      </c>
      <c r="L733" t="n">
        <v>137.93</v>
      </c>
      <c r="M733" t="n">
        <v>159.432</v>
      </c>
      <c r="N733" s="9">
        <f>L733/L481-1</f>
        <v/>
      </c>
      <c r="O733" s="9">
        <f>M733/M481-1</f>
        <v/>
      </c>
    </row>
    <row r="734">
      <c r="A734">
        <f>WEEKDAY(B734,2)</f>
        <v/>
      </c>
      <c r="B734" s="3" t="inlineStr">
        <is>
          <t>9/11/1992</t>
        </is>
      </c>
      <c r="C734" s="4" t="n">
        <v>11.6513466684766</v>
      </c>
      <c r="K734" s="8" t="n">
        <v>30273</v>
      </c>
      <c r="L734" t="n">
        <v>138.34</v>
      </c>
      <c r="M734" t="n">
        <v>159.2571</v>
      </c>
      <c r="N734" s="9">
        <f>L734/L482-1</f>
        <v/>
      </c>
      <c r="O734" s="9">
        <f>M734/M482-1</f>
        <v/>
      </c>
    </row>
    <row r="735">
      <c r="A735">
        <f>WEEKDAY(B735,2)</f>
        <v/>
      </c>
      <c r="B735" s="3" t="inlineStr">
        <is>
          <t>9/12/1992</t>
        </is>
      </c>
      <c r="C735" s="4" t="n">
        <v>12.7393387462434</v>
      </c>
      <c r="K735" s="8" t="n">
        <v>30274</v>
      </c>
      <c r="L735" t="n">
        <v>137.02</v>
      </c>
      <c r="M735" t="n">
        <v>162.347</v>
      </c>
      <c r="N735" s="9">
        <f>L735/L483-1</f>
        <v/>
      </c>
      <c r="O735" s="9">
        <f>M735/M483-1</f>
        <v/>
      </c>
    </row>
    <row r="736">
      <c r="A736">
        <f>WEEKDAY(B736,2)</f>
        <v/>
      </c>
      <c r="B736" s="3" t="inlineStr">
        <is>
          <t>9/13/1992</t>
        </is>
      </c>
      <c r="C736" s="4" t="n">
        <v>12.7393387462434</v>
      </c>
      <c r="K736" s="8" t="n">
        <v>30277</v>
      </c>
      <c r="L736" t="n">
        <v>134.22</v>
      </c>
      <c r="M736" t="n">
        <v>162.1488</v>
      </c>
      <c r="N736" s="9">
        <f>L736/L484-1</f>
        <v/>
      </c>
      <c r="O736" s="9">
        <f>M736/M484-1</f>
        <v/>
      </c>
    </row>
    <row r="737">
      <c r="A737">
        <f>WEEKDAY(B737,2)</f>
        <v/>
      </c>
      <c r="B737" s="3" t="inlineStr">
        <is>
          <t>9/14/1992</t>
        </is>
      </c>
      <c r="C737" s="4" t="n">
        <v>14.3192615859422</v>
      </c>
      <c r="K737" s="8" t="n">
        <v>30278</v>
      </c>
      <c r="L737" t="n">
        <v>132.93</v>
      </c>
      <c r="M737" t="n">
        <v>161.8806</v>
      </c>
      <c r="N737" s="9">
        <f>L737/L485-1</f>
        <v/>
      </c>
      <c r="O737" s="9">
        <f>M737/M485-1</f>
        <v/>
      </c>
    </row>
    <row r="738">
      <c r="A738">
        <f>WEEKDAY(B738,2)</f>
        <v/>
      </c>
      <c r="B738" s="3" t="inlineStr">
        <is>
          <t>9/15/1992</t>
        </is>
      </c>
      <c r="C738" s="4" t="n">
        <v>12.165713376384</v>
      </c>
      <c r="K738" s="8" t="n">
        <v>30279</v>
      </c>
      <c r="L738" t="n">
        <v>133.88</v>
      </c>
      <c r="M738" t="n">
        <v>155.4558</v>
      </c>
      <c r="N738" s="9">
        <f>L738/L486-1</f>
        <v/>
      </c>
      <c r="O738" s="9">
        <f>M738/M486-1</f>
        <v/>
      </c>
    </row>
    <row r="739">
      <c r="A739">
        <f>WEEKDAY(B739,2)</f>
        <v/>
      </c>
      <c r="B739" s="3" t="inlineStr">
        <is>
          <t>9/16/1992</t>
        </is>
      </c>
      <c r="C739" s="4" t="n">
        <v>12.2779476414947</v>
      </c>
      <c r="K739" s="8" t="n">
        <v>30281</v>
      </c>
      <c r="L739" t="n">
        <v>134.88</v>
      </c>
      <c r="M739" t="n">
        <v>156.8084</v>
      </c>
      <c r="N739" s="9">
        <f>L739/L487-1</f>
        <v/>
      </c>
      <c r="O739" s="9">
        <f>M739/M487-1</f>
        <v/>
      </c>
    </row>
    <row r="740">
      <c r="A740">
        <f>WEEKDAY(B740,2)</f>
        <v/>
      </c>
      <c r="B740" s="3" t="inlineStr">
        <is>
          <t>9/17/1992</t>
        </is>
      </c>
      <c r="C740" s="4" t="n">
        <v>11.8659945156333</v>
      </c>
      <c r="K740" s="8" t="n">
        <v>30284</v>
      </c>
      <c r="L740" t="n">
        <v>134.2</v>
      </c>
      <c r="M740" t="n">
        <v>157.7412</v>
      </c>
      <c r="N740" s="9">
        <f>L740/L488-1</f>
        <v/>
      </c>
      <c r="O740" s="9">
        <f>M740/M488-1</f>
        <v/>
      </c>
    </row>
    <row r="741">
      <c r="A741">
        <f>WEEKDAY(B741,2)</f>
        <v/>
      </c>
      <c r="B741" s="3" t="inlineStr">
        <is>
          <t>9/18/1992</t>
        </is>
      </c>
      <c r="C741" s="4" t="n">
        <v>12.4834905253271</v>
      </c>
      <c r="K741" s="8" t="n">
        <v>30285</v>
      </c>
      <c r="L741" t="n">
        <v>138.53</v>
      </c>
      <c r="M741" t="n">
        <v>155.7706</v>
      </c>
      <c r="N741" s="9">
        <f>L741/L489-1</f>
        <v/>
      </c>
      <c r="O741" s="9">
        <f>M741/M489-1</f>
        <v/>
      </c>
    </row>
    <row r="742">
      <c r="A742">
        <f>WEEKDAY(B742,2)</f>
        <v/>
      </c>
      <c r="B742" s="3" t="inlineStr">
        <is>
          <t>9/19/1992</t>
        </is>
      </c>
      <c r="C742" s="4" t="n">
        <v>12.3588355098642</v>
      </c>
      <c r="K742" s="8" t="n">
        <v>30286</v>
      </c>
      <c r="L742" t="n">
        <v>138.72</v>
      </c>
      <c r="M742" t="n">
        <v>156.5752</v>
      </c>
      <c r="N742" s="9">
        <f>L742/L490-1</f>
        <v/>
      </c>
      <c r="O742" s="9">
        <f>M742/M490-1</f>
        <v/>
      </c>
    </row>
    <row r="743">
      <c r="A743">
        <f>WEEKDAY(B743,2)</f>
        <v/>
      </c>
      <c r="B743" s="3" t="inlineStr">
        <is>
          <t>9/20/1992</t>
        </is>
      </c>
      <c r="C743" s="4" t="n">
        <v>12.3588355098642</v>
      </c>
      <c r="K743" s="8" t="n">
        <v>30287</v>
      </c>
      <c r="L743" t="n">
        <v>138.82</v>
      </c>
      <c r="M743" t="n">
        <v>158.6361</v>
      </c>
      <c r="N743" s="9">
        <f>L743/L491-1</f>
        <v/>
      </c>
      <c r="O743" s="9">
        <f>M743/M491-1</f>
        <v/>
      </c>
    </row>
    <row r="744">
      <c r="A744">
        <f>WEEKDAY(B744,2)</f>
        <v/>
      </c>
      <c r="B744" s="3" t="inlineStr">
        <is>
          <t>9/21/1992</t>
        </is>
      </c>
      <c r="C744" s="4" t="n">
        <v>12.171469594577</v>
      </c>
      <c r="K744" s="8" t="n">
        <v>30288</v>
      </c>
      <c r="L744" t="n">
        <v>138.69</v>
      </c>
      <c r="M744" t="n">
        <v>161.0016</v>
      </c>
      <c r="N744" s="9">
        <f>L744/L492-1</f>
        <v/>
      </c>
      <c r="O744" s="9">
        <f>M744/M492-1</f>
        <v/>
      </c>
    </row>
    <row r="745">
      <c r="A745">
        <f>WEEKDAY(B745,2)</f>
        <v/>
      </c>
      <c r="B745" s="3" t="inlineStr">
        <is>
          <t>9/22/1992</t>
        </is>
      </c>
      <c r="C745" s="4" t="n">
        <v>11.4177199979163</v>
      </c>
      <c r="K745" s="8" t="n">
        <v>30291</v>
      </c>
      <c r="L745" t="n">
        <v>141.77</v>
      </c>
      <c r="M745" t="n">
        <v>167.3016</v>
      </c>
      <c r="N745" s="9">
        <f>L745/L493-1</f>
        <v/>
      </c>
      <c r="O745" s="9">
        <f>M745/M493-1</f>
        <v/>
      </c>
    </row>
    <row r="746">
      <c r="A746">
        <f>WEEKDAY(B746,2)</f>
        <v/>
      </c>
      <c r="B746" s="3" t="inlineStr">
        <is>
          <t>9/23/1992</t>
        </is>
      </c>
      <c r="C746" s="4" t="n">
        <v>10.94289061708</v>
      </c>
      <c r="K746" s="8" t="n">
        <v>30292</v>
      </c>
      <c r="L746" t="n">
        <v>142.72</v>
      </c>
      <c r="M746" t="n">
        <v>166.1189</v>
      </c>
      <c r="N746" s="9">
        <f>L746/L494-1</f>
        <v/>
      </c>
      <c r="O746" s="9">
        <f>M746/M494-1</f>
        <v/>
      </c>
    </row>
    <row r="747">
      <c r="A747">
        <f>WEEKDAY(B747,2)</f>
        <v/>
      </c>
      <c r="B747" s="3" t="inlineStr">
        <is>
          <t>9/24/1992</t>
        </is>
      </c>
      <c r="C747" s="4" t="n">
        <v>11.5004294475896</v>
      </c>
      <c r="K747" s="8" t="n">
        <v>30293</v>
      </c>
      <c r="L747" t="n">
        <v>141.82</v>
      </c>
      <c r="M747" t="n">
        <v>166.4702</v>
      </c>
      <c r="N747" s="9">
        <f>L747/L495-1</f>
        <v/>
      </c>
      <c r="O747" s="9">
        <f>M747/M495-1</f>
        <v/>
      </c>
    </row>
    <row r="748">
      <c r="A748">
        <f>WEEKDAY(B748,2)</f>
        <v/>
      </c>
      <c r="B748" s="3" t="inlineStr">
        <is>
          <t>9/25/1992</t>
        </is>
      </c>
      <c r="C748" s="4" t="n">
        <v>10.5183438225468</v>
      </c>
      <c r="K748" s="8" t="n">
        <v>30294</v>
      </c>
      <c r="L748" t="n">
        <v>140</v>
      </c>
      <c r="M748" t="n">
        <v>164.456</v>
      </c>
      <c r="N748" s="9">
        <f>L748/L496-1</f>
        <v/>
      </c>
      <c r="O748" s="9">
        <f>M748/M496-1</f>
        <v/>
      </c>
    </row>
    <row r="749">
      <c r="A749">
        <f>WEEKDAY(B749,2)</f>
        <v/>
      </c>
      <c r="B749" s="3" t="inlineStr">
        <is>
          <t>9/26/1992</t>
        </is>
      </c>
      <c r="C749" s="4" t="n">
        <v>10.6867523958771</v>
      </c>
      <c r="K749" s="8" t="n">
        <v>30295</v>
      </c>
      <c r="L749" t="n">
        <v>139.57</v>
      </c>
      <c r="M749" t="n">
        <v>167.4772</v>
      </c>
      <c r="N749" s="9">
        <f>L749/L497-1</f>
        <v/>
      </c>
      <c r="O749" s="9">
        <f>M749/M497-1</f>
        <v/>
      </c>
    </row>
    <row r="750">
      <c r="A750">
        <f>WEEKDAY(B750,2)</f>
        <v/>
      </c>
      <c r="B750" s="3" t="inlineStr">
        <is>
          <t>9/27/1992</t>
        </is>
      </c>
      <c r="C750" s="4" t="n">
        <v>10.6867523958771</v>
      </c>
      <c r="K750" s="8" t="n">
        <v>30298</v>
      </c>
      <c r="L750" t="n">
        <v>139.95</v>
      </c>
      <c r="M750" t="n">
        <v>165.2992</v>
      </c>
      <c r="N750" s="9">
        <f>L750/L498-1</f>
        <v/>
      </c>
      <c r="O750" s="9">
        <f>M750/M498-1</f>
        <v/>
      </c>
    </row>
    <row r="751">
      <c r="A751">
        <f>WEEKDAY(B751,2)</f>
        <v/>
      </c>
      <c r="B751" s="3" t="inlineStr">
        <is>
          <t>9/28/1992</t>
        </is>
      </c>
      <c r="C751" s="4" t="n">
        <v>11.3131583575483</v>
      </c>
      <c r="K751" s="8" t="n">
        <v>30299</v>
      </c>
      <c r="L751" t="n">
        <v>137.4</v>
      </c>
      <c r="M751" t="n">
        <v>166.0018</v>
      </c>
      <c r="N751" s="9">
        <f>L751/L499-1</f>
        <v/>
      </c>
      <c r="O751" s="9">
        <f>M751/M499-1</f>
        <v/>
      </c>
    </row>
    <row r="752">
      <c r="A752">
        <f>WEEKDAY(B752,2)</f>
        <v/>
      </c>
      <c r="B752" s="3" t="inlineStr">
        <is>
          <t>9/29/1992</t>
        </is>
      </c>
      <c r="C752" s="4" t="n">
        <v>10.7789637398884</v>
      </c>
      <c r="K752" s="8" t="n">
        <v>30300</v>
      </c>
      <c r="L752" t="n">
        <v>135.24</v>
      </c>
      <c r="M752" t="n">
        <v>163.3904</v>
      </c>
      <c r="N752" s="9">
        <f>L752/L500-1</f>
        <v/>
      </c>
      <c r="O752" s="9">
        <f>M752/M500-1</f>
        <v/>
      </c>
    </row>
    <row r="753">
      <c r="A753">
        <f>WEEKDAY(B753,2)</f>
        <v/>
      </c>
      <c r="B753" s="3" t="inlineStr">
        <is>
          <t>9/30/1992</t>
        </is>
      </c>
      <c r="C753" s="4" t="n">
        <v>10.663695552602</v>
      </c>
      <c r="K753" s="8" t="n">
        <v>30301</v>
      </c>
      <c r="L753" t="n">
        <v>135.3</v>
      </c>
      <c r="M753" t="n">
        <v>160.4629</v>
      </c>
      <c r="N753" s="9">
        <f>L753/L501-1</f>
        <v/>
      </c>
      <c r="O753" s="9">
        <f>M753/M501-1</f>
        <v/>
      </c>
    </row>
    <row r="754">
      <c r="A754">
        <f>WEEKDAY(B754,2)</f>
        <v/>
      </c>
      <c r="B754" s="3" t="inlineStr">
        <is>
          <t>10/1/1992</t>
        </is>
      </c>
      <c r="C754" s="4" t="n">
        <v>10.5322755509042</v>
      </c>
      <c r="K754" s="8" t="n">
        <v>30302</v>
      </c>
      <c r="L754" t="n">
        <v>137.49</v>
      </c>
      <c r="M754" t="n">
        <v>158.5776</v>
      </c>
      <c r="N754" s="9">
        <f>L754/L502-1</f>
        <v/>
      </c>
      <c r="O754" s="9">
        <f>M754/M502-1</f>
        <v/>
      </c>
    </row>
    <row r="755">
      <c r="A755">
        <f>WEEKDAY(B755,2)</f>
        <v/>
      </c>
      <c r="B755" s="3" t="inlineStr">
        <is>
          <t>10/2/1992</t>
        </is>
      </c>
      <c r="C755" s="4" t="n">
        <v>10.0595344074321</v>
      </c>
      <c r="K755" s="8" t="n">
        <v>30305</v>
      </c>
      <c r="L755" t="n">
        <v>136.25</v>
      </c>
      <c r="M755" t="n">
        <v>161.5168</v>
      </c>
      <c r="N755" s="9">
        <f>L755/L503-1</f>
        <v/>
      </c>
      <c r="O755" s="9">
        <f>M755/M503-1</f>
        <v/>
      </c>
    </row>
    <row r="756">
      <c r="A756">
        <f>WEEKDAY(B756,2)</f>
        <v/>
      </c>
      <c r="B756" s="3" t="inlineStr">
        <is>
          <t>10/3/1992</t>
        </is>
      </c>
      <c r="C756" s="4" t="n">
        <v>10.9361200137583</v>
      </c>
      <c r="K756" s="8" t="n">
        <v>30306</v>
      </c>
      <c r="L756" t="n">
        <v>138.61</v>
      </c>
      <c r="M756" t="n">
        <v>161.9969</v>
      </c>
      <c r="N756" s="9">
        <f>L756/L504-1</f>
        <v/>
      </c>
      <c r="O756" s="9">
        <f>M756/M504-1</f>
        <v/>
      </c>
    </row>
    <row r="757">
      <c r="A757">
        <f>WEEKDAY(B757,2)</f>
        <v/>
      </c>
      <c r="B757" s="3" t="inlineStr">
        <is>
          <t>10/4/1992</t>
        </is>
      </c>
      <c r="C757" s="4" t="n">
        <v>10.9361200137583</v>
      </c>
      <c r="K757" s="8" t="n">
        <v>30307</v>
      </c>
      <c r="L757" t="n">
        <v>138.83</v>
      </c>
      <c r="M757" t="n">
        <v>160.4512</v>
      </c>
      <c r="N757" s="9">
        <f>L757/L505-1</f>
        <v/>
      </c>
      <c r="O757" s="9">
        <f>M757/M505-1</f>
        <v/>
      </c>
    </row>
    <row r="758">
      <c r="A758">
        <f>WEEKDAY(B758,2)</f>
        <v/>
      </c>
      <c r="B758" s="3" t="inlineStr">
        <is>
          <t>10/5/1992</t>
        </is>
      </c>
      <c r="C758" s="4" t="n">
        <v>10.2077554105153</v>
      </c>
      <c r="K758" s="8" t="n">
        <v>30308</v>
      </c>
      <c r="L758" t="n">
        <v>139.72</v>
      </c>
      <c r="M758" t="n">
        <v>157.1724</v>
      </c>
      <c r="N758" s="9">
        <f>L758/L506-1</f>
        <v/>
      </c>
      <c r="O758" s="9">
        <f>M758/M506-1</f>
        <v/>
      </c>
    </row>
    <row r="759">
      <c r="A759">
        <f>WEEKDAY(B759,2)</f>
        <v/>
      </c>
      <c r="B759" s="3" t="inlineStr">
        <is>
          <t>10/6/1992</t>
        </is>
      </c>
      <c r="C759" s="4" t="n">
        <v>10.6045057922472</v>
      </c>
      <c r="K759" s="8" t="n">
        <v>30312</v>
      </c>
      <c r="L759" t="n">
        <v>142.17</v>
      </c>
      <c r="M759" t="n">
        <v>155.6618</v>
      </c>
      <c r="N759" s="9">
        <f>L759/L507-1</f>
        <v/>
      </c>
      <c r="O759" s="9">
        <f>M759/M507-1</f>
        <v/>
      </c>
    </row>
    <row r="760">
      <c r="A760">
        <f>WEEKDAY(B760,2)</f>
        <v/>
      </c>
      <c r="B760" s="3" t="inlineStr">
        <is>
          <t>10/7/1992</t>
        </is>
      </c>
      <c r="C760" s="4" t="n">
        <v>9.46279637498839</v>
      </c>
      <c r="K760" s="8" t="n">
        <v>30313</v>
      </c>
      <c r="L760" t="n">
        <v>140.77</v>
      </c>
      <c r="M760" t="n">
        <v>156.7742</v>
      </c>
      <c r="N760" s="9">
        <f>L760/L508-1</f>
        <v/>
      </c>
      <c r="O760" s="9">
        <f>M760/M508-1</f>
        <v/>
      </c>
    </row>
    <row r="761">
      <c r="A761">
        <f>WEEKDAY(B761,2)</f>
        <v/>
      </c>
      <c r="B761" s="3" t="inlineStr">
        <is>
          <t>10/8/1992</t>
        </is>
      </c>
      <c r="C761" s="4" t="n">
        <v>11.5529588273773</v>
      </c>
      <c r="K761" s="8" t="n">
        <v>30314</v>
      </c>
      <c r="L761" t="n">
        <v>141.24</v>
      </c>
      <c r="M761" t="n">
        <v>156.7742</v>
      </c>
      <c r="N761" s="9">
        <f>L761/L509-1</f>
        <v/>
      </c>
      <c r="O761" s="9">
        <f>M761/M509-1</f>
        <v/>
      </c>
    </row>
    <row r="762">
      <c r="A762">
        <f>WEEKDAY(B762,2)</f>
        <v/>
      </c>
      <c r="B762" s="3" t="inlineStr">
        <is>
          <t>10/9/1992</t>
        </is>
      </c>
      <c r="C762" s="4" t="n">
        <v>9.07807141201609</v>
      </c>
      <c r="K762" s="8" t="n">
        <v>30315</v>
      </c>
      <c r="L762" t="n">
        <v>140.33</v>
      </c>
      <c r="M762" t="n">
        <v>157.9452</v>
      </c>
      <c r="N762" s="9">
        <f>L762/L510-1</f>
        <v/>
      </c>
      <c r="O762" s="9">
        <f>M762/M510-1</f>
        <v/>
      </c>
    </row>
    <row r="763">
      <c r="A763">
        <f>WEEKDAY(B763,2)</f>
        <v/>
      </c>
      <c r="B763" s="3" t="inlineStr">
        <is>
          <t>10/10/1992</t>
        </is>
      </c>
      <c r="C763" s="4" t="n">
        <v>8.80245743342425</v>
      </c>
      <c r="K763" s="8" t="n">
        <v>30316</v>
      </c>
      <c r="L763" t="n">
        <v>140.64</v>
      </c>
      <c r="M763" t="n">
        <v>157.149</v>
      </c>
      <c r="N763" s="9">
        <f>L763/L511-1</f>
        <v/>
      </c>
      <c r="O763" s="9">
        <f>M763/M511-1</f>
        <v/>
      </c>
    </row>
    <row r="764">
      <c r="A764">
        <f>WEEKDAY(B764,2)</f>
        <v/>
      </c>
      <c r="B764" s="3" t="inlineStr">
        <is>
          <t>10/11/1992</t>
        </is>
      </c>
      <c r="C764" s="4" t="n">
        <v>8.80245743342425</v>
      </c>
      <c r="K764" s="8" t="n">
        <v>30319</v>
      </c>
      <c r="L764" t="n">
        <v>138.34</v>
      </c>
      <c r="M764" t="n">
        <v>162.8986</v>
      </c>
      <c r="N764" s="9">
        <f>L764/L512-1</f>
        <v/>
      </c>
      <c r="O764" s="9">
        <f>M764/M512-1</f>
        <v/>
      </c>
    </row>
    <row r="765">
      <c r="A765">
        <f>WEEKDAY(B765,2)</f>
        <v/>
      </c>
      <c r="B765" s="3" t="inlineStr">
        <is>
          <t>10/12/1992</t>
        </is>
      </c>
      <c r="C765" s="4" t="n">
        <v>10.0941123495749</v>
      </c>
      <c r="K765" s="8" t="n">
        <v>30320</v>
      </c>
      <c r="L765" t="n">
        <v>141.36</v>
      </c>
      <c r="M765" t="n">
        <v>163.1102</v>
      </c>
      <c r="N765" s="9">
        <f>L765/L513-1</f>
        <v/>
      </c>
      <c r="O765" s="9">
        <f>M765/M513-1</f>
        <v/>
      </c>
    </row>
    <row r="766">
      <c r="A766">
        <f>WEEKDAY(B766,2)</f>
        <v/>
      </c>
      <c r="B766" s="3" t="inlineStr">
        <is>
          <t>10/13/1992</t>
        </is>
      </c>
      <c r="C766" s="4" t="n">
        <v>9.160642050459771</v>
      </c>
      <c r="K766" s="8" t="n">
        <v>30321</v>
      </c>
      <c r="L766" t="n">
        <v>141.96</v>
      </c>
      <c r="M766" t="n">
        <v>163.2278</v>
      </c>
      <c r="N766" s="9">
        <f>L766/L514-1</f>
        <v/>
      </c>
      <c r="O766" s="9">
        <f>M766/M514-1</f>
        <v/>
      </c>
    </row>
    <row r="767">
      <c r="A767">
        <f>WEEKDAY(B767,2)</f>
        <v/>
      </c>
      <c r="B767" s="3" t="inlineStr">
        <is>
          <t>10/14/1992</t>
        </is>
      </c>
      <c r="C767" s="4" t="n">
        <v>7.90853272742389</v>
      </c>
      <c r="K767" s="8" t="n">
        <v>30322</v>
      </c>
      <c r="L767" t="n">
        <v>145.27</v>
      </c>
      <c r="M767" t="n">
        <v>163.075</v>
      </c>
      <c r="N767" s="9">
        <f>L767/L515-1</f>
        <v/>
      </c>
      <c r="O767" s="9">
        <f>M767/M515-1</f>
        <v/>
      </c>
    </row>
    <row r="768">
      <c r="A768">
        <f>WEEKDAY(B768,2)</f>
        <v/>
      </c>
      <c r="B768" s="3" t="inlineStr">
        <is>
          <t>10/15/1992</t>
        </is>
      </c>
      <c r="C768" s="4" t="n">
        <v>7.48387587320041</v>
      </c>
      <c r="K768" s="8" t="n">
        <v>30323</v>
      </c>
      <c r="L768" t="n">
        <v>145.18</v>
      </c>
      <c r="M768" t="n">
        <v>166.6965</v>
      </c>
      <c r="N768" s="9">
        <f>L768/L516-1</f>
        <v/>
      </c>
      <c r="O768" s="9">
        <f>M768/M516-1</f>
        <v/>
      </c>
    </row>
    <row r="769">
      <c r="A769">
        <f>WEEKDAY(B769,2)</f>
        <v/>
      </c>
      <c r="B769" s="3" t="inlineStr">
        <is>
          <t>10/16/1992</t>
        </is>
      </c>
      <c r="C769" s="4" t="n">
        <v>8.281530016186389</v>
      </c>
      <c r="K769" s="8" t="n">
        <v>30326</v>
      </c>
      <c r="L769" t="n">
        <v>146.78</v>
      </c>
      <c r="M769" t="n">
        <v>167.8135</v>
      </c>
      <c r="N769" s="9">
        <f>L769/L517-1</f>
        <v/>
      </c>
      <c r="O769" s="9">
        <f>M769/M517-1</f>
        <v/>
      </c>
    </row>
    <row r="770">
      <c r="A770">
        <f>WEEKDAY(B770,2)</f>
        <v/>
      </c>
      <c r="B770" s="3" t="inlineStr">
        <is>
          <t>10/17/1992</t>
        </is>
      </c>
      <c r="C770" s="4" t="n">
        <v>8.12151428166958</v>
      </c>
      <c r="K770" s="8" t="n">
        <v>30327</v>
      </c>
      <c r="L770" t="n">
        <v>145.78</v>
      </c>
      <c r="M770" t="n">
        <v>166.7435</v>
      </c>
      <c r="N770" s="9">
        <f>L770/L518-1</f>
        <v/>
      </c>
      <c r="O770" s="9">
        <f>M770/M518-1</f>
        <v/>
      </c>
    </row>
    <row r="771">
      <c r="A771">
        <f>WEEKDAY(B771,2)</f>
        <v/>
      </c>
      <c r="B771" s="3" t="inlineStr">
        <is>
          <t>10/18/1992</t>
        </is>
      </c>
      <c r="C771" s="4" t="n">
        <v>8.12151428166958</v>
      </c>
      <c r="K771" s="8" t="n">
        <v>30328</v>
      </c>
      <c r="L771" t="n">
        <v>146.69</v>
      </c>
      <c r="M771" t="n">
        <v>164.6153</v>
      </c>
      <c r="N771" s="9">
        <f>L771/L519-1</f>
        <v/>
      </c>
      <c r="O771" s="9">
        <f>M771/M519-1</f>
        <v/>
      </c>
    </row>
    <row r="772">
      <c r="A772">
        <f>WEEKDAY(B772,2)</f>
        <v/>
      </c>
      <c r="B772" s="3" t="inlineStr">
        <is>
          <t>10/19/1992</t>
        </is>
      </c>
      <c r="C772" s="4" t="n">
        <v>8.986342051755329</v>
      </c>
      <c r="K772" s="8" t="n">
        <v>30329</v>
      </c>
      <c r="L772" t="n">
        <v>145.73</v>
      </c>
      <c r="M772" t="n">
        <v>164.1097</v>
      </c>
      <c r="N772" s="9">
        <f>L772/L520-1</f>
        <v/>
      </c>
      <c r="O772" s="9">
        <f>M772/M520-1</f>
        <v/>
      </c>
    </row>
    <row r="773">
      <c r="A773">
        <f>WEEKDAY(B773,2)</f>
        <v/>
      </c>
      <c r="B773" s="3" t="inlineStr">
        <is>
          <t>10/20/1992</t>
        </is>
      </c>
      <c r="C773" s="4" t="n">
        <v>9.81061343335683</v>
      </c>
      <c r="K773" s="8" t="n">
        <v>30330</v>
      </c>
      <c r="L773" t="n">
        <v>146.65</v>
      </c>
      <c r="M773" t="n">
        <v>164.5565</v>
      </c>
      <c r="N773" s="9">
        <f>L773/L521-1</f>
        <v/>
      </c>
      <c r="O773" s="9">
        <f>M773/M521-1</f>
        <v/>
      </c>
    </row>
    <row r="774">
      <c r="A774">
        <f>WEEKDAY(B774,2)</f>
        <v/>
      </c>
      <c r="B774" s="3" t="inlineStr">
        <is>
          <t>10/21/1992</t>
        </is>
      </c>
      <c r="C774" s="4" t="n">
        <v>10.480052961863</v>
      </c>
      <c r="K774" s="8" t="n">
        <v>30333</v>
      </c>
      <c r="L774" t="n">
        <v>146.72</v>
      </c>
      <c r="M774" t="n">
        <v>161.5464</v>
      </c>
      <c r="N774" s="9">
        <f>L774/L522-1</f>
        <v/>
      </c>
      <c r="O774" s="9">
        <f>M774/M522-1</f>
        <v/>
      </c>
    </row>
    <row r="775">
      <c r="A775">
        <f>WEEKDAY(B775,2)</f>
        <v/>
      </c>
      <c r="B775" s="3" t="inlineStr">
        <is>
          <t>10/22/1992</t>
        </is>
      </c>
      <c r="C775" s="4" t="n">
        <v>10.2440665845135</v>
      </c>
      <c r="K775" s="8" t="n">
        <v>30334</v>
      </c>
      <c r="L775" t="n">
        <v>146.4</v>
      </c>
      <c r="M775" t="n">
        <v>159.0184</v>
      </c>
      <c r="N775" s="9">
        <f>L775/L523-1</f>
        <v/>
      </c>
      <c r="O775" s="9">
        <f>M775/M523-1</f>
        <v/>
      </c>
    </row>
    <row r="776">
      <c r="A776">
        <f>WEEKDAY(B776,2)</f>
        <v/>
      </c>
      <c r="B776" s="3" t="inlineStr">
        <is>
          <t>10/23/1992</t>
        </is>
      </c>
      <c r="C776" s="4" t="n">
        <v>10.9332483122768</v>
      </c>
      <c r="K776" s="8" t="n">
        <v>30335</v>
      </c>
      <c r="L776" t="n">
        <v>145.27</v>
      </c>
      <c r="M776" t="n">
        <v>159.0889</v>
      </c>
      <c r="N776" s="9">
        <f>L776/L524-1</f>
        <v/>
      </c>
      <c r="O776" s="9">
        <f>M776/M524-1</f>
        <v/>
      </c>
    </row>
    <row r="777">
      <c r="A777">
        <f>WEEKDAY(B777,2)</f>
        <v/>
      </c>
      <c r="B777" s="3" t="inlineStr">
        <is>
          <t>10/24/1992</t>
        </is>
      </c>
      <c r="C777" s="4" t="n">
        <v>11.1780929081759</v>
      </c>
      <c r="K777" s="8" t="n">
        <v>30336</v>
      </c>
      <c r="L777" t="n">
        <v>146.29</v>
      </c>
      <c r="M777" t="n">
        <v>161.664</v>
      </c>
      <c r="N777" s="9">
        <f>L777/L525-1</f>
        <v/>
      </c>
      <c r="O777" s="9">
        <f>M777/M525-1</f>
        <v/>
      </c>
    </row>
    <row r="778">
      <c r="A778">
        <f>WEEKDAY(B778,2)</f>
        <v/>
      </c>
      <c r="B778" s="3" t="inlineStr">
        <is>
          <t>10/25/1992</t>
        </is>
      </c>
      <c r="C778" s="4" t="n">
        <v>11.1780929081759</v>
      </c>
      <c r="K778" s="8" t="n">
        <v>30337</v>
      </c>
      <c r="L778" t="n">
        <v>143.85</v>
      </c>
      <c r="M778" t="n">
        <v>160.2177</v>
      </c>
      <c r="N778" s="9">
        <f>L778/L526-1</f>
        <v/>
      </c>
      <c r="O778" s="9">
        <f>M778/M526-1</f>
        <v/>
      </c>
    </row>
    <row r="779">
      <c r="A779">
        <f>WEEKDAY(B779,2)</f>
        <v/>
      </c>
      <c r="B779" s="3" t="inlineStr">
        <is>
          <t>10/26/1992</t>
        </is>
      </c>
      <c r="C779" s="4" t="n">
        <v>12.2090438696017</v>
      </c>
      <c r="K779" s="8" t="n">
        <v>30340</v>
      </c>
      <c r="L779" t="n">
        <v>139.97</v>
      </c>
      <c r="M779" t="n">
        <v>162.9809</v>
      </c>
      <c r="N779" s="9">
        <f>L779/L527-1</f>
        <v/>
      </c>
      <c r="O779" s="9">
        <f>M779/M527-1</f>
        <v/>
      </c>
    </row>
    <row r="780">
      <c r="A780">
        <f>WEEKDAY(B780,2)</f>
        <v/>
      </c>
      <c r="B780" s="3" t="inlineStr">
        <is>
          <t>10/27/1992</t>
        </is>
      </c>
      <c r="C780" s="4" t="n">
        <v>10.7608608954591</v>
      </c>
      <c r="K780" s="8" t="n">
        <v>30341</v>
      </c>
      <c r="L780" t="n">
        <v>141.75</v>
      </c>
      <c r="M780" t="n">
        <v>163.2396</v>
      </c>
      <c r="N780" s="9">
        <f>L780/L528-1</f>
        <v/>
      </c>
      <c r="O780" s="9">
        <f>M780/M528-1</f>
        <v/>
      </c>
    </row>
    <row r="781">
      <c r="A781">
        <f>WEEKDAY(B781,2)</f>
        <v/>
      </c>
      <c r="B781" s="3" t="inlineStr">
        <is>
          <t>10/28/1992</t>
        </is>
      </c>
      <c r="C781" s="4" t="n">
        <v>10.6116347279345</v>
      </c>
      <c r="K781" s="8" t="n">
        <v>30342</v>
      </c>
      <c r="L781" t="n">
        <v>141.54</v>
      </c>
      <c r="M781" t="n">
        <v>164.2861</v>
      </c>
      <c r="N781" s="9">
        <f>L781/L529-1</f>
        <v/>
      </c>
      <c r="O781" s="9">
        <f>M781/M529-1</f>
        <v/>
      </c>
    </row>
    <row r="782">
      <c r="A782">
        <f>WEEKDAY(B782,2)</f>
        <v/>
      </c>
      <c r="B782" s="3" t="inlineStr">
        <is>
          <t>10/29/1992</t>
        </is>
      </c>
      <c r="C782" s="4" t="n">
        <v>10.387098148705</v>
      </c>
      <c r="K782" s="8" t="n">
        <v>30343</v>
      </c>
      <c r="L782" t="n">
        <v>144.27</v>
      </c>
      <c r="M782" t="n">
        <v>164.2861</v>
      </c>
      <c r="N782" s="9">
        <f>L782/L530-1</f>
        <v/>
      </c>
      <c r="O782" s="9">
        <f>M782/M530-1</f>
        <v/>
      </c>
    </row>
    <row r="783">
      <c r="A783">
        <f>WEEKDAY(B783,2)</f>
        <v/>
      </c>
      <c r="B783" s="3" t="inlineStr">
        <is>
          <t>10/30/1992</t>
        </is>
      </c>
      <c r="C783" s="4" t="n">
        <v>9.955698793843441</v>
      </c>
      <c r="K783" s="8" t="n">
        <v>30344</v>
      </c>
      <c r="L783" t="n">
        <v>144.51</v>
      </c>
      <c r="M783" t="n">
        <v>167.1786</v>
      </c>
      <c r="N783" s="9">
        <f>L783/L531-1</f>
        <v/>
      </c>
      <c r="O783" s="9">
        <f>M783/M531-1</f>
        <v/>
      </c>
    </row>
    <row r="784">
      <c r="A784">
        <f>WEEKDAY(B784,2)</f>
        <v/>
      </c>
      <c r="B784" s="3" t="inlineStr">
        <is>
          <t>10/31/1992</t>
        </is>
      </c>
      <c r="C784" s="4" t="n">
        <v>10.2715086634903</v>
      </c>
      <c r="K784" s="8" t="n">
        <v>30347</v>
      </c>
      <c r="L784" t="n">
        <v>145.3</v>
      </c>
      <c r="M784" t="n">
        <v>165.5207</v>
      </c>
      <c r="N784" s="9">
        <f>L784/L532-1</f>
        <v/>
      </c>
      <c r="O784" s="9">
        <f>M784/M532-1</f>
        <v/>
      </c>
    </row>
    <row r="785">
      <c r="A785">
        <f>WEEKDAY(B785,2)</f>
        <v/>
      </c>
      <c r="B785" s="3" t="inlineStr">
        <is>
          <t>11/1/1992</t>
        </is>
      </c>
      <c r="C785" s="4" t="n">
        <v>10.2715086634903</v>
      </c>
      <c r="K785" s="8" t="n">
        <v>30348</v>
      </c>
      <c r="L785" t="n">
        <v>142.96</v>
      </c>
      <c r="M785" t="n">
        <v>166.0733</v>
      </c>
      <c r="N785" s="9">
        <f>L785/L533-1</f>
        <v/>
      </c>
      <c r="O785" s="9">
        <f>M785/M533-1</f>
        <v/>
      </c>
    </row>
    <row r="786">
      <c r="A786">
        <f>WEEKDAY(B786,2)</f>
        <v/>
      </c>
      <c r="B786" s="3" t="inlineStr">
        <is>
          <t>11/2/1992</t>
        </is>
      </c>
      <c r="C786" s="4" t="n">
        <v>11.3791968754058</v>
      </c>
      <c r="K786" s="8" t="n">
        <v>30349</v>
      </c>
      <c r="L786" t="n">
        <v>143.23</v>
      </c>
      <c r="M786" t="n">
        <v>165.0033</v>
      </c>
      <c r="N786" s="9">
        <f>L786/L534-1</f>
        <v/>
      </c>
      <c r="O786" s="9">
        <f>M786/M534-1</f>
        <v/>
      </c>
    </row>
    <row r="787">
      <c r="A787">
        <f>WEEKDAY(B787,2)</f>
        <v/>
      </c>
      <c r="B787" s="3" t="inlineStr">
        <is>
          <t>11/3/1992</t>
        </is>
      </c>
      <c r="C787" s="4" t="n">
        <v>10.8683052164661</v>
      </c>
      <c r="K787" s="8" t="n">
        <v>30350</v>
      </c>
      <c r="L787" t="n">
        <v>144.26</v>
      </c>
      <c r="M787" t="n">
        <v>166.0381</v>
      </c>
      <c r="N787" s="9">
        <f>L787/L535-1</f>
        <v/>
      </c>
      <c r="O787" s="9">
        <f>M787/M535-1</f>
        <v/>
      </c>
    </row>
    <row r="788">
      <c r="A788">
        <f>WEEKDAY(B788,2)</f>
        <v/>
      </c>
      <c r="B788" s="3" t="inlineStr">
        <is>
          <t>11/4/1992</t>
        </is>
      </c>
      <c r="C788" s="4" t="n">
        <v>10.5394680803646</v>
      </c>
      <c r="K788" s="8" t="n">
        <v>30351</v>
      </c>
      <c r="L788" t="n">
        <v>146.14</v>
      </c>
      <c r="M788" t="n">
        <v>163.3227</v>
      </c>
      <c r="N788" s="9">
        <f>L788/L536-1</f>
        <v/>
      </c>
      <c r="O788" s="9">
        <f>M788/M536-1</f>
        <v/>
      </c>
    </row>
    <row r="789">
      <c r="A789">
        <f>WEEKDAY(B789,2)</f>
        <v/>
      </c>
      <c r="B789" s="3" t="inlineStr">
        <is>
          <t>11/5/1992</t>
        </is>
      </c>
      <c r="C789" s="4" t="n">
        <v>10.5552778977973</v>
      </c>
      <c r="K789" s="8" t="n">
        <v>30354</v>
      </c>
      <c r="L789" t="n">
        <v>146.93</v>
      </c>
      <c r="M789" t="n">
        <v>166.8763</v>
      </c>
      <c r="N789" s="9">
        <f>L789/L537-1</f>
        <v/>
      </c>
      <c r="O789" s="9">
        <f>M789/M537-1</f>
        <v/>
      </c>
    </row>
    <row r="790">
      <c r="A790">
        <f>WEEKDAY(B790,2)</f>
        <v/>
      </c>
      <c r="B790" s="3" t="inlineStr">
        <is>
          <t>11/6/1992</t>
        </is>
      </c>
      <c r="C790" s="4" t="n">
        <v>9.33726563679229</v>
      </c>
      <c r="K790" s="8" t="n">
        <v>30355</v>
      </c>
      <c r="L790" t="n">
        <v>145.7</v>
      </c>
      <c r="M790" t="n">
        <v>167.5964</v>
      </c>
      <c r="N790" s="9">
        <f>L790/L538-1</f>
        <v/>
      </c>
      <c r="O790" s="9">
        <f>M790/M538-1</f>
        <v/>
      </c>
    </row>
    <row r="791">
      <c r="A791">
        <f>WEEKDAY(B791,2)</f>
        <v/>
      </c>
      <c r="B791" s="3" t="inlineStr">
        <is>
          <t>11/7/1992</t>
        </is>
      </c>
      <c r="C791" s="4" t="n">
        <v>9.51444476648242</v>
      </c>
      <c r="K791" s="8" t="n">
        <v>30356</v>
      </c>
      <c r="L791" t="n">
        <v>145</v>
      </c>
      <c r="M791" t="n">
        <v>171.5042</v>
      </c>
      <c r="N791" s="9">
        <f>L791/L539-1</f>
        <v/>
      </c>
      <c r="O791" s="9">
        <f>M791/M539-1</f>
        <v/>
      </c>
    </row>
    <row r="792">
      <c r="A792">
        <f>WEEKDAY(B792,2)</f>
        <v/>
      </c>
      <c r="B792" s="3" t="inlineStr">
        <is>
          <t>11/8/1992</t>
        </is>
      </c>
      <c r="C792" s="4" t="n">
        <v>9.51444476648242</v>
      </c>
      <c r="K792" s="8" t="n">
        <v>30357</v>
      </c>
      <c r="L792" t="n">
        <v>147.5</v>
      </c>
      <c r="M792" t="n">
        <v>171.3979</v>
      </c>
      <c r="N792" s="9">
        <f>L792/L540-1</f>
        <v/>
      </c>
      <c r="O792" s="9">
        <f>M792/M540-1</f>
        <v/>
      </c>
    </row>
    <row r="793">
      <c r="A793">
        <f>WEEKDAY(B793,2)</f>
        <v/>
      </c>
      <c r="B793" s="3" t="inlineStr">
        <is>
          <t>11/9/1992</t>
        </is>
      </c>
      <c r="C793" s="4" t="n">
        <v>9.790310915323211</v>
      </c>
      <c r="K793" s="8" t="n">
        <v>30358</v>
      </c>
      <c r="L793" t="n">
        <v>147.65</v>
      </c>
      <c r="M793" t="n">
        <v>173.2869</v>
      </c>
      <c r="N793" s="9">
        <f>L793/L541-1</f>
        <v/>
      </c>
      <c r="O793" s="9">
        <f>M793/M541-1</f>
        <v/>
      </c>
    </row>
    <row r="794">
      <c r="A794">
        <f>WEEKDAY(B794,2)</f>
        <v/>
      </c>
      <c r="B794" s="3" t="inlineStr">
        <is>
          <t>11/10/1992</t>
        </is>
      </c>
      <c r="C794" s="4" t="n">
        <v>9.74003485417119</v>
      </c>
      <c r="K794" s="8" t="n">
        <v>30361</v>
      </c>
      <c r="L794" t="n">
        <v>148.93</v>
      </c>
      <c r="M794" t="n">
        <v>172.1063</v>
      </c>
      <c r="N794" s="9">
        <f>L794/L542-1</f>
        <v/>
      </c>
      <c r="O794" s="9">
        <f>M794/M542-1</f>
        <v/>
      </c>
    </row>
    <row r="795">
      <c r="A795">
        <f>WEEKDAY(B795,2)</f>
        <v/>
      </c>
      <c r="B795" s="3" t="inlineStr">
        <is>
          <t>11/11/1992</t>
        </is>
      </c>
      <c r="C795" s="4" t="n">
        <v>9.66118515327339</v>
      </c>
      <c r="K795" s="8" t="n">
        <v>30362</v>
      </c>
      <c r="L795" t="n">
        <v>148.3</v>
      </c>
      <c r="M795" t="n">
        <v>173.1806</v>
      </c>
      <c r="N795" s="9">
        <f>L795/L543-1</f>
        <v/>
      </c>
      <c r="O795" s="9">
        <f>M795/M543-1</f>
        <v/>
      </c>
    </row>
    <row r="796">
      <c r="A796">
        <f>WEEKDAY(B796,2)</f>
        <v/>
      </c>
      <c r="B796" s="3" t="inlineStr">
        <is>
          <t>11/12/1992</t>
        </is>
      </c>
      <c r="C796" s="4" t="n">
        <v>9.646772275977479</v>
      </c>
      <c r="K796" s="8" t="n">
        <v>30363</v>
      </c>
      <c r="L796" t="n">
        <v>147.43</v>
      </c>
      <c r="M796" t="n">
        <v>172.0354</v>
      </c>
      <c r="N796" s="9">
        <f>L796/L544-1</f>
        <v/>
      </c>
      <c r="O796" s="9">
        <f>M796/M544-1</f>
        <v/>
      </c>
    </row>
    <row r="797">
      <c r="A797">
        <f>WEEKDAY(B797,2)</f>
        <v/>
      </c>
      <c r="B797" s="3" t="inlineStr">
        <is>
          <t>11/13/1992</t>
        </is>
      </c>
      <c r="C797" s="4" t="n">
        <v>9.601347055662311</v>
      </c>
      <c r="K797" s="8" t="n">
        <v>30364</v>
      </c>
      <c r="L797" t="n">
        <v>147.44</v>
      </c>
      <c r="M797" t="n">
        <v>173.1334</v>
      </c>
      <c r="N797" s="9">
        <f>L797/L545-1</f>
        <v/>
      </c>
      <c r="O797" s="9">
        <f>M797/M545-1</f>
        <v/>
      </c>
    </row>
    <row r="798">
      <c r="A798">
        <f>WEEKDAY(B798,2)</f>
        <v/>
      </c>
      <c r="B798" s="3" t="inlineStr">
        <is>
          <t>11/14/1992</t>
        </is>
      </c>
      <c r="C798" s="4" t="n">
        <v>13.7625659320014</v>
      </c>
      <c r="K798" s="8" t="n">
        <v>30365</v>
      </c>
      <c r="L798" t="n">
        <v>148</v>
      </c>
      <c r="M798" t="n">
        <v>173.2042</v>
      </c>
      <c r="N798" s="9">
        <f>L798/L546-1</f>
        <v/>
      </c>
      <c r="O798" s="9">
        <f>M798/M546-1</f>
        <v/>
      </c>
    </row>
    <row r="799">
      <c r="A799">
        <f>WEEKDAY(B799,2)</f>
        <v/>
      </c>
      <c r="B799" s="3" t="inlineStr">
        <is>
          <t>11/15/1992</t>
        </is>
      </c>
      <c r="C799" s="4" t="n">
        <v>13.7625659320014</v>
      </c>
      <c r="K799" s="8" t="n">
        <v>30369</v>
      </c>
      <c r="L799" t="n">
        <v>145.48</v>
      </c>
      <c r="M799" t="n">
        <v>172.8382</v>
      </c>
      <c r="N799" s="9">
        <f>L799/L547-1</f>
        <v/>
      </c>
      <c r="O799" s="9">
        <f>M799/M547-1</f>
        <v/>
      </c>
    </row>
    <row r="800">
      <c r="A800">
        <f>WEEKDAY(B800,2)</f>
        <v/>
      </c>
      <c r="B800" s="3" t="inlineStr">
        <is>
          <t>11/16/1992</t>
        </is>
      </c>
      <c r="C800" s="4" t="n">
        <v>13.3219649349506</v>
      </c>
      <c r="K800" s="8" t="n">
        <v>30370</v>
      </c>
      <c r="L800" t="n">
        <v>146.79</v>
      </c>
      <c r="M800" t="n">
        <v>171.5042</v>
      </c>
      <c r="N800" s="9">
        <f>L800/L548-1</f>
        <v/>
      </c>
      <c r="O800" s="9">
        <f>M800/M548-1</f>
        <v/>
      </c>
    </row>
    <row r="801">
      <c r="A801">
        <f>WEEKDAY(B801,2)</f>
        <v/>
      </c>
      <c r="B801" s="3" t="inlineStr">
        <is>
          <t>11/17/1992</t>
        </is>
      </c>
      <c r="C801" s="4" t="n">
        <v>12.1611336097657</v>
      </c>
      <c r="K801" s="8" t="n">
        <v>30371</v>
      </c>
      <c r="L801" t="n">
        <v>149.6</v>
      </c>
      <c r="M801" t="n">
        <v>172.7084</v>
      </c>
      <c r="N801" s="9">
        <f>L801/L549-1</f>
        <v/>
      </c>
      <c r="O801" s="9">
        <f>M801/M549-1</f>
        <v/>
      </c>
    </row>
    <row r="802">
      <c r="A802">
        <f>WEEKDAY(B802,2)</f>
        <v/>
      </c>
      <c r="B802" s="3" t="inlineStr">
        <is>
          <t>11/18/1992</t>
        </is>
      </c>
      <c r="C802" s="4" t="n">
        <v>14.8526733944855</v>
      </c>
      <c r="K802" s="8" t="n">
        <v>30372</v>
      </c>
      <c r="L802" t="n">
        <v>149.74</v>
      </c>
      <c r="M802" t="n">
        <v>169.8277</v>
      </c>
      <c r="N802" s="9">
        <f>L802/L550-1</f>
        <v/>
      </c>
      <c r="O802" s="9">
        <f>M802/M550-1</f>
        <v/>
      </c>
    </row>
    <row r="803">
      <c r="A803">
        <f>WEEKDAY(B803,2)</f>
        <v/>
      </c>
      <c r="B803" s="3" t="inlineStr">
        <is>
          <t>11/19/1992</t>
        </is>
      </c>
      <c r="C803" s="4" t="n">
        <v>15.3285671462896</v>
      </c>
      <c r="K803" s="8" t="n">
        <v>30375</v>
      </c>
      <c r="L803" t="n">
        <v>148.06</v>
      </c>
      <c r="M803" t="n">
        <v>165.2471</v>
      </c>
      <c r="N803" s="9">
        <f>L803/L551-1</f>
        <v/>
      </c>
      <c r="O803" s="9">
        <f>M803/M551-1</f>
        <v/>
      </c>
    </row>
    <row r="804">
      <c r="A804">
        <f>WEEKDAY(B804,2)</f>
        <v/>
      </c>
      <c r="B804" s="3" t="inlineStr">
        <is>
          <t>11/20/1992</t>
        </is>
      </c>
      <c r="C804" s="4" t="n">
        <v>15.6974104777426</v>
      </c>
      <c r="K804" s="8" t="n">
        <v>30376</v>
      </c>
      <c r="L804" t="n">
        <v>150.88</v>
      </c>
      <c r="M804" t="n">
        <v>167.3485</v>
      </c>
      <c r="N804" s="9">
        <f>L804/L552-1</f>
        <v/>
      </c>
      <c r="O804" s="9">
        <f>M804/M552-1</f>
        <v/>
      </c>
    </row>
    <row r="805">
      <c r="A805">
        <f>WEEKDAY(B805,2)</f>
        <v/>
      </c>
      <c r="B805" s="3" t="inlineStr">
        <is>
          <t>11/21/1992</t>
        </is>
      </c>
      <c r="C805" s="4" t="n">
        <v>16.8699336201695</v>
      </c>
      <c r="K805" s="8" t="n">
        <v>30377</v>
      </c>
      <c r="L805" t="n">
        <v>152.3</v>
      </c>
      <c r="M805" t="n">
        <v>167.1006</v>
      </c>
      <c r="N805" s="9">
        <f>L805/L553-1</f>
        <v/>
      </c>
      <c r="O805" s="9">
        <f>M805/M553-1</f>
        <v/>
      </c>
    </row>
    <row r="806">
      <c r="A806">
        <f>WEEKDAY(B806,2)</f>
        <v/>
      </c>
      <c r="B806" s="3" t="inlineStr">
        <is>
          <t>11/22/1992</t>
        </is>
      </c>
      <c r="C806" s="4" t="n">
        <v>16.8699336201695</v>
      </c>
      <c r="K806" s="8" t="n">
        <v>30378</v>
      </c>
      <c r="L806" t="n">
        <v>153.48</v>
      </c>
      <c r="M806" t="n">
        <v>170.3236</v>
      </c>
      <c r="N806" s="9">
        <f>L806/L554-1</f>
        <v/>
      </c>
      <c r="O806" s="9">
        <f>M806/M554-1</f>
        <v/>
      </c>
    </row>
    <row r="807">
      <c r="A807">
        <f>WEEKDAY(B807,2)</f>
        <v/>
      </c>
      <c r="B807" s="3" t="inlineStr">
        <is>
          <t>11/23/1992</t>
        </is>
      </c>
      <c r="C807" s="4" t="n">
        <v>16.465903911447</v>
      </c>
      <c r="K807" s="8" t="n">
        <v>30379</v>
      </c>
      <c r="L807" t="n">
        <v>153.67</v>
      </c>
      <c r="M807" t="n">
        <v>170.6069</v>
      </c>
      <c r="N807" s="9">
        <f>L807/L555-1</f>
        <v/>
      </c>
      <c r="O807" s="9">
        <f>M807/M555-1</f>
        <v/>
      </c>
    </row>
    <row r="808">
      <c r="A808">
        <f>WEEKDAY(B808,2)</f>
        <v/>
      </c>
      <c r="B808" s="3" t="inlineStr">
        <is>
          <t>11/24/1992</t>
        </is>
      </c>
      <c r="C808" s="4" t="n">
        <v>17.401655727834</v>
      </c>
      <c r="K808" s="8" t="n">
        <v>30382</v>
      </c>
      <c r="L808" t="n">
        <v>153.67</v>
      </c>
      <c r="M808" t="n">
        <v>172.2125</v>
      </c>
      <c r="N808" s="9">
        <f>L808/L556-1</f>
        <v/>
      </c>
      <c r="O808" s="9">
        <f>M808/M556-1</f>
        <v/>
      </c>
    </row>
    <row r="809">
      <c r="A809">
        <f>WEEKDAY(B809,2)</f>
        <v/>
      </c>
      <c r="B809" s="3" t="inlineStr">
        <is>
          <t>11/25/1992</t>
        </is>
      </c>
      <c r="C809" s="4" t="n">
        <v>17.0278079229369</v>
      </c>
      <c r="K809" s="8" t="n">
        <v>30383</v>
      </c>
      <c r="L809" t="n">
        <v>151.26</v>
      </c>
      <c r="M809" t="n">
        <v>169.4391</v>
      </c>
      <c r="N809" s="9">
        <f>L809/L557-1</f>
        <v/>
      </c>
      <c r="O809" s="9">
        <f>M809/M557-1</f>
        <v/>
      </c>
    </row>
    <row r="810">
      <c r="A810">
        <f>WEEKDAY(B810,2)</f>
        <v/>
      </c>
      <c r="B810" s="3" t="inlineStr">
        <is>
          <t>11/26/1992</t>
        </is>
      </c>
      <c r="C810" s="4" t="n">
        <v>17.448552695446</v>
      </c>
      <c r="K810" s="8" t="n">
        <v>30384</v>
      </c>
      <c r="L810" t="n">
        <v>152.87</v>
      </c>
      <c r="M810" t="n">
        <v>169.7591</v>
      </c>
      <c r="N810" s="9">
        <f>L810/L558-1</f>
        <v/>
      </c>
      <c r="O810" s="9">
        <f>M810/M558-1</f>
        <v/>
      </c>
    </row>
    <row r="811">
      <c r="A811">
        <f>WEEKDAY(B811,2)</f>
        <v/>
      </c>
      <c r="B811" s="3" t="inlineStr">
        <is>
          <t>11/27/1992</t>
        </is>
      </c>
      <c r="C811" s="4" t="n">
        <v>17.7158586706869</v>
      </c>
      <c r="K811" s="8" t="n">
        <v>30385</v>
      </c>
      <c r="L811" t="n">
        <v>151.8</v>
      </c>
      <c r="M811" t="n">
        <v>170.9799</v>
      </c>
      <c r="N811" s="9">
        <f>L811/L559-1</f>
        <v/>
      </c>
      <c r="O811" s="9">
        <f>M811/M559-1</f>
        <v/>
      </c>
    </row>
    <row r="812">
      <c r="A812">
        <f>WEEKDAY(B812,2)</f>
        <v/>
      </c>
      <c r="B812" s="3" t="inlineStr">
        <is>
          <t>11/28/1992</t>
        </is>
      </c>
      <c r="C812" s="4" t="n">
        <v>18.1239858053554</v>
      </c>
      <c r="K812" s="8" t="n">
        <v>30386</v>
      </c>
      <c r="L812" t="n">
        <v>151.24</v>
      </c>
      <c r="M812" t="n">
        <v>173.2081</v>
      </c>
      <c r="N812" s="9">
        <f>L812/L560-1</f>
        <v/>
      </c>
      <c r="O812" s="9">
        <f>M812/M560-1</f>
        <v/>
      </c>
    </row>
    <row r="813">
      <c r="A813">
        <f>WEEKDAY(B813,2)</f>
        <v/>
      </c>
      <c r="B813" s="3" t="inlineStr">
        <is>
          <t>11/29/1992</t>
        </is>
      </c>
      <c r="C813" s="4" t="n">
        <v>18.1239858053554</v>
      </c>
      <c r="K813" s="8" t="n">
        <v>30389</v>
      </c>
      <c r="L813" t="n">
        <v>150.83</v>
      </c>
      <c r="M813" t="n">
        <v>174.1444</v>
      </c>
      <c r="N813" s="9">
        <f>L813/L561-1</f>
        <v/>
      </c>
      <c r="O813" s="9">
        <f>M813/M561-1</f>
        <v/>
      </c>
    </row>
    <row r="814">
      <c r="A814">
        <f>WEEKDAY(B814,2)</f>
        <v/>
      </c>
      <c r="B814" s="3" t="inlineStr">
        <is>
          <t>11/30/1992</t>
        </is>
      </c>
      <c r="C814" s="4" t="n">
        <v>18.4732896887813</v>
      </c>
      <c r="K814" s="8" t="n">
        <v>30390</v>
      </c>
      <c r="L814" t="n">
        <v>151.37</v>
      </c>
      <c r="M814" t="n">
        <v>172.6866</v>
      </c>
      <c r="N814" s="9">
        <f>L814/L562-1</f>
        <v/>
      </c>
      <c r="O814" s="9">
        <f>M814/M562-1</f>
        <v/>
      </c>
    </row>
    <row r="815">
      <c r="A815">
        <f>WEEKDAY(B815,2)</f>
        <v/>
      </c>
      <c r="B815" s="3" t="inlineStr">
        <is>
          <t>12/1/1992</t>
        </is>
      </c>
      <c r="C815" s="4" t="n">
        <v>16.392181344685</v>
      </c>
      <c r="K815" s="8" t="n">
        <v>30391</v>
      </c>
      <c r="L815" t="n">
        <v>149.81</v>
      </c>
      <c r="M815" t="n">
        <v>171.857</v>
      </c>
      <c r="N815" s="9">
        <f>L815/L563-1</f>
        <v/>
      </c>
      <c r="O815" s="9">
        <f>M815/M563-1</f>
        <v/>
      </c>
    </row>
    <row r="816">
      <c r="A816">
        <f>WEEKDAY(B816,2)</f>
        <v/>
      </c>
      <c r="B816" s="3" t="inlineStr">
        <is>
          <t>12/2/1992</t>
        </is>
      </c>
      <c r="C816" s="4" t="n">
        <v>16.2758202574393</v>
      </c>
      <c r="K816" s="8" t="n">
        <v>30392</v>
      </c>
      <c r="L816" t="n">
        <v>149.59</v>
      </c>
      <c r="M816" t="n">
        <v>174.82</v>
      </c>
      <c r="N816" s="9">
        <f>L816/L564-1</f>
        <v/>
      </c>
      <c r="O816" s="9">
        <f>M816/M564-1</f>
        <v/>
      </c>
    </row>
    <row r="817">
      <c r="A817">
        <f>WEEKDAY(B817,2)</f>
        <v/>
      </c>
      <c r="B817" s="3" t="inlineStr">
        <is>
          <t>12/3/1992</t>
        </is>
      </c>
      <c r="C817" s="4" t="n">
        <v>16.5530548286055</v>
      </c>
      <c r="K817" s="8" t="n">
        <v>30393</v>
      </c>
      <c r="L817" t="n">
        <v>149.9</v>
      </c>
      <c r="M817" t="n">
        <v>174.9741</v>
      </c>
      <c r="N817" s="9">
        <f>L817/L565-1</f>
        <v/>
      </c>
      <c r="O817" s="9">
        <f>M817/M565-1</f>
        <v/>
      </c>
    </row>
    <row r="818">
      <c r="A818">
        <f>WEEKDAY(B818,2)</f>
        <v/>
      </c>
      <c r="B818" s="3" t="inlineStr">
        <is>
          <t>12/4/1992</t>
        </is>
      </c>
      <c r="C818" s="4" t="n">
        <v>17.9702353761246</v>
      </c>
      <c r="K818" s="8" t="n">
        <v>30396</v>
      </c>
      <c r="L818" t="n">
        <v>151.19</v>
      </c>
      <c r="M818" t="n">
        <v>176.503</v>
      </c>
      <c r="N818" s="9">
        <f>L818/L566-1</f>
        <v/>
      </c>
      <c r="O818" s="9">
        <f>M818/M566-1</f>
        <v/>
      </c>
    </row>
    <row r="819">
      <c r="A819">
        <f>WEEKDAY(B819,2)</f>
        <v/>
      </c>
      <c r="B819" s="3" t="inlineStr">
        <is>
          <t>12/5/1992</t>
        </is>
      </c>
      <c r="C819" s="4" t="n">
        <v>17.4365659456631</v>
      </c>
      <c r="K819" s="8" t="n">
        <v>30397</v>
      </c>
      <c r="L819" t="n">
        <v>150.66</v>
      </c>
      <c r="M819" t="n">
        <v>175.7682</v>
      </c>
      <c r="N819" s="9">
        <f>L819/L567-1</f>
        <v/>
      </c>
      <c r="O819" s="9">
        <f>M819/M567-1</f>
        <v/>
      </c>
    </row>
    <row r="820">
      <c r="A820">
        <f>WEEKDAY(B820,2)</f>
        <v/>
      </c>
      <c r="B820" s="3" t="inlineStr">
        <is>
          <t>12/6/1992</t>
        </is>
      </c>
      <c r="C820" s="4" t="n">
        <v>17.4365659456631</v>
      </c>
      <c r="K820" s="8" t="n">
        <v>30398</v>
      </c>
      <c r="L820" t="n">
        <v>152.81</v>
      </c>
      <c r="M820" t="n">
        <v>174.7371</v>
      </c>
      <c r="N820" s="9">
        <f>L820/L568-1</f>
        <v/>
      </c>
      <c r="O820" s="9">
        <f>M820/M568-1</f>
        <v/>
      </c>
    </row>
    <row r="821">
      <c r="A821">
        <f>WEEKDAY(B821,2)</f>
        <v/>
      </c>
      <c r="B821" s="3" t="inlineStr">
        <is>
          <t>12/7/1992</t>
        </is>
      </c>
      <c r="C821" s="4" t="n">
        <v>18.3338422040562</v>
      </c>
      <c r="K821" s="8" t="n">
        <v>30399</v>
      </c>
      <c r="L821" t="n">
        <v>153.37</v>
      </c>
      <c r="M821" t="n">
        <v>174.7489</v>
      </c>
      <c r="N821" s="9">
        <f>L821/L569-1</f>
        <v/>
      </c>
      <c r="O821" s="9">
        <f>M821/M569-1</f>
        <v/>
      </c>
    </row>
    <row r="822">
      <c r="A822">
        <f>WEEKDAY(B822,2)</f>
        <v/>
      </c>
      <c r="B822" s="3" t="inlineStr">
        <is>
          <t>12/8/1992</t>
        </is>
      </c>
      <c r="C822" s="4" t="n">
        <v>19.0411604847174</v>
      </c>
      <c r="K822" s="8" t="n">
        <v>30400</v>
      </c>
      <c r="L822" t="n">
        <v>152.67</v>
      </c>
      <c r="M822" t="n">
        <v>175.4126</v>
      </c>
      <c r="N822" s="9">
        <f>L822/L570-1</f>
        <v/>
      </c>
      <c r="O822" s="9">
        <f>M822/M570-1</f>
        <v/>
      </c>
    </row>
    <row r="823">
      <c r="A823">
        <f>WEEKDAY(B823,2)</f>
        <v/>
      </c>
      <c r="B823" s="3" t="inlineStr">
        <is>
          <t>12/9/1992</t>
        </is>
      </c>
      <c r="C823" s="4" t="n">
        <v>18.7880787163608</v>
      </c>
      <c r="K823" s="8" t="n">
        <v>30403</v>
      </c>
      <c r="L823" t="n">
        <v>151.85</v>
      </c>
      <c r="M823" t="n">
        <v>175.4126</v>
      </c>
      <c r="N823" s="9">
        <f>L823/L571-1</f>
        <v/>
      </c>
      <c r="O823" s="9">
        <f>M823/M571-1</f>
        <v/>
      </c>
    </row>
    <row r="824">
      <c r="A824">
        <f>WEEKDAY(B824,2)</f>
        <v/>
      </c>
      <c r="B824" s="3" t="inlineStr">
        <is>
          <t>12/10/1992</t>
        </is>
      </c>
      <c r="C824" s="4" t="n">
        <v>18.5744301894896</v>
      </c>
      <c r="K824" s="8" t="n">
        <v>30404</v>
      </c>
      <c r="L824" t="n">
        <v>151.59</v>
      </c>
      <c r="M824" t="n">
        <v>172.4259</v>
      </c>
      <c r="N824" s="9">
        <f>L824/L572-1</f>
        <v/>
      </c>
      <c r="O824" s="9">
        <f>M824/M572-1</f>
        <v/>
      </c>
    </row>
    <row r="825">
      <c r="A825">
        <f>WEEKDAY(B825,2)</f>
        <v/>
      </c>
      <c r="B825" s="3" t="inlineStr">
        <is>
          <t>12/11/1992</t>
        </is>
      </c>
      <c r="C825" s="4" t="n">
        <v>17.1331783497071</v>
      </c>
      <c r="K825" s="8" t="n">
        <v>30405</v>
      </c>
      <c r="L825" t="n">
        <v>153.39</v>
      </c>
      <c r="M825" t="n">
        <v>173.9785</v>
      </c>
      <c r="N825" s="9">
        <f>L825/L573-1</f>
        <v/>
      </c>
      <c r="O825" s="9">
        <f>M825/M573-1</f>
        <v/>
      </c>
    </row>
    <row r="826">
      <c r="A826">
        <f>WEEKDAY(B826,2)</f>
        <v/>
      </c>
      <c r="B826" s="3" t="inlineStr">
        <is>
          <t>12/12/1992</t>
        </is>
      </c>
      <c r="C826" s="4" t="n">
        <v>16.2426536653574</v>
      </c>
      <c r="K826" s="8" t="n">
        <v>30406</v>
      </c>
      <c r="L826" t="n">
        <v>152.96</v>
      </c>
      <c r="M826" t="n">
        <v>177.309</v>
      </c>
      <c r="N826" s="9">
        <f>L826/L574-1</f>
        <v/>
      </c>
      <c r="O826" s="9">
        <f>M826/M574-1</f>
        <v/>
      </c>
    </row>
    <row r="827">
      <c r="A827">
        <f>WEEKDAY(B827,2)</f>
        <v/>
      </c>
      <c r="B827" s="3" t="inlineStr">
        <is>
          <t>12/13/1992</t>
        </is>
      </c>
      <c r="C827" s="4" t="n">
        <v>16.2426536653574</v>
      </c>
      <c r="K827" s="8" t="n">
        <v>30410</v>
      </c>
      <c r="L827" t="n">
        <v>153.02</v>
      </c>
      <c r="M827" t="n">
        <v>177.4749</v>
      </c>
      <c r="N827" s="9">
        <f>L827/L575-1</f>
        <v/>
      </c>
      <c r="O827" s="9">
        <f>M827/M575-1</f>
        <v/>
      </c>
    </row>
    <row r="828">
      <c r="A828">
        <f>WEEKDAY(B828,2)</f>
        <v/>
      </c>
      <c r="B828" s="3" t="inlineStr">
        <is>
          <t>12/14/1992</t>
        </is>
      </c>
      <c r="C828" s="4" t="n">
        <v>16.0111502590024</v>
      </c>
      <c r="K828" s="8" t="n">
        <v>30411</v>
      </c>
      <c r="L828" t="n">
        <v>151.9</v>
      </c>
      <c r="M828" t="n">
        <v>176.1593</v>
      </c>
      <c r="N828" s="9">
        <f>L828/L576-1</f>
        <v/>
      </c>
      <c r="O828" s="9">
        <f>M828/M576-1</f>
        <v/>
      </c>
    </row>
    <row r="829">
      <c r="A829">
        <f>WEEKDAY(B829,2)</f>
        <v/>
      </c>
      <c r="B829" s="3" t="inlineStr">
        <is>
          <t>12/15/1992</t>
        </is>
      </c>
      <c r="C829" s="4" t="n">
        <v>15.9476045746837</v>
      </c>
      <c r="K829" s="8" t="n">
        <v>30412</v>
      </c>
      <c r="L829" t="n">
        <v>151.04</v>
      </c>
      <c r="M829" t="n">
        <v>179.5145</v>
      </c>
      <c r="N829" s="9">
        <f>L829/L577-1</f>
        <v/>
      </c>
      <c r="O829" s="9">
        <f>M829/M577-1</f>
        <v/>
      </c>
    </row>
    <row r="830">
      <c r="A830">
        <f>WEEKDAY(B830,2)</f>
        <v/>
      </c>
      <c r="B830" s="3" t="inlineStr">
        <is>
          <t>12/16/1992</t>
        </is>
      </c>
      <c r="C830" s="4" t="n">
        <v>16.1708113696675</v>
      </c>
      <c r="K830" s="8" t="n">
        <v>30413</v>
      </c>
      <c r="L830" t="n">
        <v>151.76</v>
      </c>
      <c r="M830" t="n">
        <v>181.204</v>
      </c>
      <c r="N830" s="9">
        <f>L830/L578-1</f>
        <v/>
      </c>
      <c r="O830" s="9">
        <f>M830/M578-1</f>
        <v/>
      </c>
    </row>
    <row r="831">
      <c r="A831">
        <f>WEEKDAY(B831,2)</f>
        <v/>
      </c>
      <c r="B831" s="3" t="inlineStr">
        <is>
          <t>12/17/1992</t>
        </is>
      </c>
      <c r="C831" s="4" t="n">
        <v>17.0030826533816</v>
      </c>
      <c r="K831" s="8" t="n">
        <v>30414</v>
      </c>
      <c r="L831" t="n">
        <v>152.85</v>
      </c>
      <c r="M831" t="n">
        <v>182.6079</v>
      </c>
      <c r="N831" s="9">
        <f>L831/L579-1</f>
        <v/>
      </c>
      <c r="O831" s="9">
        <f>M831/M579-1</f>
        <v/>
      </c>
    </row>
    <row r="832">
      <c r="A832">
        <f>WEEKDAY(B832,2)</f>
        <v/>
      </c>
      <c r="B832" s="3" t="inlineStr">
        <is>
          <t>12/18/1992</t>
        </is>
      </c>
      <c r="C832" s="4" t="n">
        <v>18.8731846882153</v>
      </c>
      <c r="K832" s="8" t="n">
        <v>30417</v>
      </c>
      <c r="L832" t="n">
        <v>155.14</v>
      </c>
      <c r="M832" t="n">
        <v>182.834</v>
      </c>
      <c r="N832" s="9">
        <f>L832/L580-1</f>
        <v/>
      </c>
      <c r="O832" s="9">
        <f>M832/M580-1</f>
        <v/>
      </c>
    </row>
    <row r="833">
      <c r="A833">
        <f>WEEKDAY(B833,2)</f>
        <v/>
      </c>
      <c r="B833" s="3" t="inlineStr">
        <is>
          <t>12/19/1992</t>
        </is>
      </c>
      <c r="C833" s="4" t="n">
        <v>17.4821965017274</v>
      </c>
      <c r="K833" s="8" t="n">
        <v>30418</v>
      </c>
      <c r="L833" t="n">
        <v>155.82</v>
      </c>
      <c r="M833" t="n">
        <v>182.834</v>
      </c>
      <c r="N833" s="9">
        <f>L833/L581-1</f>
        <v/>
      </c>
      <c r="O833" s="9">
        <f>M833/M581-1</f>
        <v/>
      </c>
    </row>
    <row r="834">
      <c r="A834">
        <f>WEEKDAY(B834,2)</f>
        <v/>
      </c>
      <c r="B834" s="3" t="inlineStr">
        <is>
          <t>12/20/1992</t>
        </is>
      </c>
      <c r="C834" s="4" t="n">
        <v>17.4821965017274</v>
      </c>
      <c r="K834" s="8" t="n">
        <v>30419</v>
      </c>
      <c r="L834" t="n">
        <v>156.77</v>
      </c>
      <c r="M834" t="n">
        <v>179.9666</v>
      </c>
      <c r="N834" s="9">
        <f>L834/L582-1</f>
        <v/>
      </c>
      <c r="O834" s="9">
        <f>M834/M582-1</f>
        <v/>
      </c>
    </row>
    <row r="835">
      <c r="A835">
        <f>WEEKDAY(B835,2)</f>
        <v/>
      </c>
      <c r="B835" s="3" t="inlineStr">
        <is>
          <t>12/21/1992</t>
        </is>
      </c>
      <c r="C835" s="4" t="n">
        <v>17.3294035399325</v>
      </c>
      <c r="K835" s="8" t="n">
        <v>30420</v>
      </c>
      <c r="L835" t="n">
        <v>158.12</v>
      </c>
      <c r="M835" t="n">
        <v>181.8822</v>
      </c>
      <c r="N835" s="9">
        <f>L835/L583-1</f>
        <v/>
      </c>
      <c r="O835" s="9">
        <f>M835/M583-1</f>
        <v/>
      </c>
    </row>
    <row r="836">
      <c r="A836">
        <f>WEEKDAY(B836,2)</f>
        <v/>
      </c>
      <c r="B836" s="3" t="inlineStr">
        <is>
          <t>12/22/1992</t>
        </is>
      </c>
      <c r="C836" s="4" t="n">
        <v>14.3353083081544</v>
      </c>
      <c r="K836" s="8" t="n">
        <v>30421</v>
      </c>
      <c r="L836" t="n">
        <v>158.75</v>
      </c>
      <c r="M836" t="n">
        <v>180.6091</v>
      </c>
      <c r="N836" s="9">
        <f>L836/L584-1</f>
        <v/>
      </c>
      <c r="O836" s="9">
        <f>M836/M584-1</f>
        <v/>
      </c>
    </row>
    <row r="837">
      <c r="A837">
        <f>WEEKDAY(B837,2)</f>
        <v/>
      </c>
      <c r="B837" s="3" t="inlineStr">
        <is>
          <t>12/23/1992</t>
        </is>
      </c>
      <c r="C837" s="4" t="n">
        <v>13.2177725649306</v>
      </c>
      <c r="K837" s="8" t="n">
        <v>30424</v>
      </c>
      <c r="L837" t="n">
        <v>159.74</v>
      </c>
      <c r="M837" t="n">
        <v>179.9428</v>
      </c>
      <c r="N837" s="9">
        <f>L837/L585-1</f>
        <v/>
      </c>
      <c r="O837" s="9">
        <f>M837/M585-1</f>
        <v/>
      </c>
    </row>
    <row r="838">
      <c r="A838">
        <f>WEEKDAY(B838,2)</f>
        <v/>
      </c>
      <c r="B838" s="3" t="inlineStr">
        <is>
          <t>12/24/1992</t>
        </is>
      </c>
      <c r="C838" s="4" t="n">
        <v>13.4681570263951</v>
      </c>
      <c r="K838" s="8" t="n">
        <v>30425</v>
      </c>
      <c r="L838" t="n">
        <v>158.71</v>
      </c>
      <c r="M838" t="n">
        <v>179.455</v>
      </c>
      <c r="N838" s="9">
        <f>L838/L586-1</f>
        <v/>
      </c>
      <c r="O838" s="9">
        <f>M838/M586-1</f>
        <v/>
      </c>
    </row>
    <row r="839">
      <c r="A839">
        <f>WEEKDAY(B839,2)</f>
        <v/>
      </c>
      <c r="B839" s="3" t="inlineStr">
        <is>
          <t>12/25/1992</t>
        </is>
      </c>
      <c r="C839" s="4" t="n">
        <v>11.9169049888783</v>
      </c>
      <c r="K839" s="8" t="n">
        <v>30426</v>
      </c>
      <c r="L839" t="n">
        <v>160.71</v>
      </c>
      <c r="M839" t="n">
        <v>180.0856</v>
      </c>
      <c r="N839" s="9">
        <f>L839/L587-1</f>
        <v/>
      </c>
      <c r="O839" s="9">
        <f>M839/M587-1</f>
        <v/>
      </c>
    </row>
    <row r="840">
      <c r="A840">
        <f>WEEKDAY(B840,2)</f>
        <v/>
      </c>
      <c r="B840" s="3" t="inlineStr">
        <is>
          <t>12/26/1992</t>
        </is>
      </c>
      <c r="C840" s="4" t="n">
        <v>11.4423807113024</v>
      </c>
      <c r="K840" s="8" t="n">
        <v>30427</v>
      </c>
      <c r="L840" t="n">
        <v>160.05</v>
      </c>
      <c r="M840" t="n">
        <v>178.2295</v>
      </c>
      <c r="N840" s="9">
        <f>L840/L588-1</f>
        <v/>
      </c>
      <c r="O840" s="9">
        <f>M840/M588-1</f>
        <v/>
      </c>
    </row>
    <row r="841">
      <c r="A841">
        <f>WEEKDAY(B841,2)</f>
        <v/>
      </c>
      <c r="B841" s="3" t="inlineStr">
        <is>
          <t>12/27/1992</t>
        </is>
      </c>
      <c r="C841" s="4" t="n">
        <v>11.4423807113024</v>
      </c>
      <c r="K841" s="8" t="n">
        <v>30428</v>
      </c>
      <c r="L841" t="n">
        <v>160.42</v>
      </c>
      <c r="M841" t="n">
        <v>177.9797</v>
      </c>
      <c r="N841" s="9">
        <f>L841/L589-1</f>
        <v/>
      </c>
      <c r="O841" s="9">
        <f>M841/M589-1</f>
        <v/>
      </c>
    </row>
    <row r="842">
      <c r="A842">
        <f>WEEKDAY(B842,2)</f>
        <v/>
      </c>
      <c r="B842" s="3" t="inlineStr">
        <is>
          <t>12/28/1992</t>
        </is>
      </c>
      <c r="C842" s="4" t="n">
        <v>11.2938631185926</v>
      </c>
      <c r="K842" s="8" t="n">
        <v>30431</v>
      </c>
      <c r="L842" t="n">
        <v>158.81</v>
      </c>
      <c r="M842" t="n">
        <v>178.3485</v>
      </c>
      <c r="N842" s="9">
        <f>L842/L590-1</f>
        <v/>
      </c>
      <c r="O842" s="9">
        <f>M842/M590-1</f>
        <v/>
      </c>
    </row>
    <row r="843">
      <c r="A843">
        <f>WEEKDAY(B843,2)</f>
        <v/>
      </c>
      <c r="B843" s="3" t="inlineStr">
        <is>
          <t>12/29/1992</t>
        </is>
      </c>
      <c r="C843" s="4" t="n">
        <v>8.68139559874639</v>
      </c>
      <c r="K843" s="8" t="n">
        <v>30432</v>
      </c>
      <c r="L843" t="n">
        <v>161.81</v>
      </c>
      <c r="M843" t="n">
        <v>179.8833</v>
      </c>
      <c r="N843" s="9">
        <f>L843/L591-1</f>
        <v/>
      </c>
      <c r="O843" s="9">
        <f>M843/M591-1</f>
        <v/>
      </c>
    </row>
    <row r="844">
      <c r="A844">
        <f>WEEKDAY(B844,2)</f>
        <v/>
      </c>
      <c r="B844" s="3" t="inlineStr">
        <is>
          <t>12/30/1992</t>
        </is>
      </c>
      <c r="C844" s="4" t="n">
        <v>8.383319505833111</v>
      </c>
      <c r="K844" s="8" t="n">
        <v>30433</v>
      </c>
      <c r="L844" t="n">
        <v>161.44</v>
      </c>
      <c r="M844" t="n">
        <v>179.2528</v>
      </c>
      <c r="N844" s="9">
        <f>L844/L592-1</f>
        <v/>
      </c>
      <c r="O844" s="9">
        <f>M844/M592-1</f>
        <v/>
      </c>
    </row>
    <row r="845">
      <c r="A845">
        <f>WEEKDAY(B845,2)</f>
        <v/>
      </c>
      <c r="B845" s="3" t="inlineStr">
        <is>
          <t>12/31/1992</t>
        </is>
      </c>
      <c r="C845" s="4" t="n">
        <v>7.61938625170677</v>
      </c>
      <c r="K845" s="8" t="n">
        <v>30434</v>
      </c>
      <c r="L845" t="n">
        <v>162.95</v>
      </c>
      <c r="M845" t="n">
        <v>181.8108</v>
      </c>
      <c r="N845" s="9">
        <f>L845/L593-1</f>
        <v/>
      </c>
      <c r="O845" s="9">
        <f>M845/M593-1</f>
        <v/>
      </c>
    </row>
    <row r="846">
      <c r="A846">
        <f>WEEKDAY(B846,2)</f>
        <v/>
      </c>
      <c r="B846" s="3" t="inlineStr">
        <is>
          <t>1/1/1993</t>
        </is>
      </c>
      <c r="C846" s="4" t="n">
        <v>7.57315554408318</v>
      </c>
      <c r="K846" s="8" t="n">
        <v>30435</v>
      </c>
      <c r="L846" t="n">
        <v>164.43</v>
      </c>
      <c r="M846" t="n">
        <v>182.4771</v>
      </c>
      <c r="N846" s="9">
        <f>L846/L594-1</f>
        <v/>
      </c>
      <c r="O846" s="9">
        <f>M846/M594-1</f>
        <v/>
      </c>
    </row>
    <row r="847">
      <c r="A847">
        <f>WEEKDAY(B847,2)</f>
        <v/>
      </c>
      <c r="B847" s="3" t="inlineStr">
        <is>
          <t>1/2/1993</t>
        </is>
      </c>
      <c r="C847" s="4" t="n">
        <v>7.03757230973292</v>
      </c>
      <c r="K847" s="8" t="n">
        <v>30438</v>
      </c>
      <c r="L847" t="n">
        <v>162.11</v>
      </c>
      <c r="M847" t="n">
        <v>181.6442</v>
      </c>
      <c r="N847" s="9">
        <f>L847/L595-1</f>
        <v/>
      </c>
      <c r="O847" s="9">
        <f>M847/M595-1</f>
        <v/>
      </c>
    </row>
    <row r="848">
      <c r="A848">
        <f>WEEKDAY(B848,2)</f>
        <v/>
      </c>
      <c r="B848" s="3" t="inlineStr">
        <is>
          <t>1/3/1993</t>
        </is>
      </c>
      <c r="C848" s="4" t="n">
        <v>7.03757230973292</v>
      </c>
      <c r="K848" s="8" t="n">
        <v>30439</v>
      </c>
      <c r="L848" t="n">
        <v>162.34</v>
      </c>
      <c r="M848" t="n">
        <v>180.6686</v>
      </c>
      <c r="N848" s="9">
        <f>L848/L596-1</f>
        <v/>
      </c>
      <c r="O848" s="9">
        <f>M848/M596-1</f>
        <v/>
      </c>
    </row>
    <row r="849">
      <c r="A849">
        <f>WEEKDAY(B849,2)</f>
        <v/>
      </c>
      <c r="B849" s="3" t="inlineStr">
        <is>
          <t>1/4/1993</t>
        </is>
      </c>
      <c r="C849" s="4" t="n">
        <v>7.00048302326564</v>
      </c>
      <c r="K849" s="8" t="n">
        <v>30440</v>
      </c>
      <c r="L849" t="n">
        <v>163.31</v>
      </c>
      <c r="M849" t="n">
        <v>180.3593</v>
      </c>
      <c r="N849" s="9">
        <f>L849/L597-1</f>
        <v/>
      </c>
      <c r="O849" s="9">
        <f>M849/M597-1</f>
        <v/>
      </c>
    </row>
    <row r="850">
      <c r="A850">
        <f>WEEKDAY(B850,2)</f>
        <v/>
      </c>
      <c r="B850" s="3" t="inlineStr">
        <is>
          <t>1/5/1993</t>
        </is>
      </c>
      <c r="C850" s="4" t="n">
        <v>7.07318761041211</v>
      </c>
      <c r="K850" s="8" t="n">
        <v>30441</v>
      </c>
      <c r="L850" t="n">
        <v>164.28</v>
      </c>
      <c r="M850" t="n">
        <v>182.5009</v>
      </c>
      <c r="N850" s="9">
        <f>L850/L598-1</f>
        <v/>
      </c>
      <c r="O850" s="9">
        <f>M850/M598-1</f>
        <v/>
      </c>
    </row>
    <row r="851">
      <c r="A851">
        <f>WEEKDAY(B851,2)</f>
        <v/>
      </c>
      <c r="B851" s="3" t="inlineStr">
        <is>
          <t>1/6/1993</t>
        </is>
      </c>
      <c r="C851" s="4" t="n">
        <v>7.25686695134398</v>
      </c>
      <c r="K851" s="8" t="n">
        <v>30442</v>
      </c>
      <c r="L851" t="n">
        <v>166.1</v>
      </c>
      <c r="M851" t="n">
        <v>182.6674</v>
      </c>
      <c r="N851" s="9">
        <f>L851/L599-1</f>
        <v/>
      </c>
      <c r="O851" s="9">
        <f>M851/M599-1</f>
        <v/>
      </c>
    </row>
    <row r="852">
      <c r="A852">
        <f>WEEKDAY(B852,2)</f>
        <v/>
      </c>
      <c r="B852" s="3" t="inlineStr">
        <is>
          <t>1/7/1993</t>
        </is>
      </c>
      <c r="C852" s="4" t="n">
        <v>6.14337061508663</v>
      </c>
      <c r="K852" s="8" t="n">
        <v>30445</v>
      </c>
      <c r="L852" t="n">
        <v>165.81</v>
      </c>
      <c r="M852" t="n">
        <v>182.6674</v>
      </c>
      <c r="N852" s="9">
        <f>L852/L600-1</f>
        <v/>
      </c>
      <c r="O852" s="9">
        <f>M852/M600-1</f>
        <v/>
      </c>
    </row>
    <row r="853">
      <c r="A853">
        <f>WEEKDAY(B853,2)</f>
        <v/>
      </c>
      <c r="B853" s="3" t="inlineStr">
        <is>
          <t>1/8/1993</t>
        </is>
      </c>
      <c r="C853" s="4" t="n">
        <v>5.8496159313929</v>
      </c>
      <c r="K853" s="8" t="n">
        <v>30446</v>
      </c>
      <c r="L853" t="n">
        <v>165.95</v>
      </c>
      <c r="M853" t="n">
        <v>182.7391</v>
      </c>
      <c r="N853" s="9">
        <f>L853/L601-1</f>
        <v/>
      </c>
      <c r="O853" s="9">
        <f>M853/M601-1</f>
        <v/>
      </c>
    </row>
    <row r="854">
      <c r="A854">
        <f>WEEKDAY(B854,2)</f>
        <v/>
      </c>
      <c r="B854" s="3" t="inlineStr">
        <is>
          <t>1/9/1993</t>
        </is>
      </c>
      <c r="C854" s="4" t="n">
        <v>6.48937693775584</v>
      </c>
      <c r="K854" s="8" t="n">
        <v>30447</v>
      </c>
      <c r="L854" t="n">
        <v>164.96</v>
      </c>
      <c r="M854" t="n">
        <v>181.3896</v>
      </c>
      <c r="N854" s="9">
        <f>L854/L602-1</f>
        <v/>
      </c>
      <c r="O854" s="9">
        <f>M854/M602-1</f>
        <v/>
      </c>
    </row>
    <row r="855">
      <c r="A855">
        <f>WEEKDAY(B855,2)</f>
        <v/>
      </c>
      <c r="B855" s="3" t="inlineStr">
        <is>
          <t>1/10/1993</t>
        </is>
      </c>
      <c r="C855" s="4" t="n">
        <v>6.48937693775584</v>
      </c>
      <c r="K855" s="8" t="n">
        <v>30448</v>
      </c>
      <c r="L855" t="n">
        <v>164.25</v>
      </c>
      <c r="M855" t="n">
        <v>180.3745</v>
      </c>
      <c r="N855" s="9">
        <f>L855/L603-1</f>
        <v/>
      </c>
      <c r="O855" s="9">
        <f>M855/M603-1</f>
        <v/>
      </c>
    </row>
    <row r="856">
      <c r="A856">
        <f>WEEKDAY(B856,2)</f>
        <v/>
      </c>
      <c r="B856" s="3" t="inlineStr">
        <is>
          <t>1/11/1993</t>
        </is>
      </c>
      <c r="C856" s="4" t="n">
        <v>6.96982423273598</v>
      </c>
      <c r="K856" s="8" t="n">
        <v>30449</v>
      </c>
      <c r="L856" t="n">
        <v>164.91</v>
      </c>
      <c r="M856" t="n">
        <v>181.2344</v>
      </c>
      <c r="N856" s="9">
        <f>L856/L604-1</f>
        <v/>
      </c>
      <c r="O856" s="9">
        <f>M856/M604-1</f>
        <v/>
      </c>
    </row>
    <row r="857">
      <c r="A857">
        <f>WEEKDAY(B857,2)</f>
        <v/>
      </c>
      <c r="B857" s="3" t="inlineStr">
        <is>
          <t>1/12/1993</t>
        </is>
      </c>
      <c r="C857" s="4" t="n">
        <v>7.18561539125222</v>
      </c>
      <c r="K857" s="8" t="n">
        <v>30452</v>
      </c>
      <c r="L857" t="n">
        <v>163.4</v>
      </c>
      <c r="M857" t="n">
        <v>182.5361</v>
      </c>
      <c r="N857" s="9">
        <f>L857/L605-1</f>
        <v/>
      </c>
      <c r="O857" s="9">
        <f>M857/M605-1</f>
        <v/>
      </c>
    </row>
    <row r="858">
      <c r="A858">
        <f>WEEKDAY(B858,2)</f>
        <v/>
      </c>
      <c r="B858" s="3" t="inlineStr">
        <is>
          <t>1/13/1993</t>
        </is>
      </c>
      <c r="C858" s="4" t="n">
        <v>6.12467351824582</v>
      </c>
      <c r="K858" s="8" t="n">
        <v>30453</v>
      </c>
      <c r="L858" t="n">
        <v>163.71</v>
      </c>
      <c r="M858" t="n">
        <v>185.2708</v>
      </c>
      <c r="N858" s="9">
        <f>L858/L606-1</f>
        <v/>
      </c>
      <c r="O858" s="9">
        <f>M858/M606-1</f>
        <v/>
      </c>
    </row>
    <row r="859">
      <c r="A859">
        <f>WEEKDAY(B859,2)</f>
        <v/>
      </c>
      <c r="B859" s="3" t="inlineStr">
        <is>
          <t>1/14/1993</t>
        </is>
      </c>
      <c r="C859" s="4" t="n">
        <v>6.7462404489985</v>
      </c>
      <c r="K859" s="8" t="n">
        <v>30454</v>
      </c>
      <c r="L859" t="n">
        <v>163.27</v>
      </c>
      <c r="M859" t="n">
        <v>186.0829</v>
      </c>
      <c r="N859" s="9">
        <f>L859/L607-1</f>
        <v/>
      </c>
      <c r="O859" s="9">
        <f>M859/M607-1</f>
        <v/>
      </c>
    </row>
    <row r="860">
      <c r="A860">
        <f>WEEKDAY(B860,2)</f>
        <v/>
      </c>
      <c r="B860" s="3" t="inlineStr">
        <is>
          <t>1/15/1993</t>
        </is>
      </c>
      <c r="C860" s="4" t="n">
        <v>7.70469574369612</v>
      </c>
      <c r="K860" s="8" t="n">
        <v>30455</v>
      </c>
      <c r="L860" t="n">
        <v>161.99</v>
      </c>
      <c r="M860" t="n">
        <v>187.2174</v>
      </c>
      <c r="N860" s="9">
        <f>L860/L608-1</f>
        <v/>
      </c>
      <c r="O860" s="9">
        <f>M860/M608-1</f>
        <v/>
      </c>
    </row>
    <row r="861">
      <c r="A861">
        <f>WEEKDAY(B861,2)</f>
        <v/>
      </c>
      <c r="B861" s="3" t="inlineStr">
        <is>
          <t>1/16/1993</t>
        </is>
      </c>
      <c r="C861" s="4" t="n">
        <v>7.5312126679999</v>
      </c>
      <c r="K861" s="8" t="n">
        <v>30456</v>
      </c>
      <c r="L861" t="n">
        <v>162.14</v>
      </c>
      <c r="M861" t="n">
        <v>188.8176</v>
      </c>
      <c r="N861" s="9">
        <f>L861/L609-1</f>
        <v/>
      </c>
      <c r="O861" s="9">
        <f>M861/M609-1</f>
        <v/>
      </c>
    </row>
    <row r="862">
      <c r="A862">
        <f>WEEKDAY(B862,2)</f>
        <v/>
      </c>
      <c r="B862" s="3" t="inlineStr">
        <is>
          <t>1/17/1993</t>
        </is>
      </c>
      <c r="C862" s="4" t="n">
        <v>7.5312126679999</v>
      </c>
      <c r="K862" s="8" t="n">
        <v>30459</v>
      </c>
      <c r="L862" t="n">
        <v>163.43</v>
      </c>
      <c r="M862" t="n">
        <v>189.5819</v>
      </c>
      <c r="N862" s="9">
        <f>L862/L610-1</f>
        <v/>
      </c>
      <c r="O862" s="9">
        <f>M862/M610-1</f>
        <v/>
      </c>
    </row>
    <row r="863">
      <c r="A863">
        <f>WEEKDAY(B863,2)</f>
        <v/>
      </c>
      <c r="B863" s="3" t="inlineStr">
        <is>
          <t>1/18/1993</t>
        </is>
      </c>
      <c r="C863" s="4" t="n">
        <v>7.45499067119451</v>
      </c>
      <c r="K863" s="8" t="n">
        <v>30460</v>
      </c>
      <c r="L863" t="n">
        <v>165.54</v>
      </c>
      <c r="M863" t="n">
        <v>190.7642</v>
      </c>
      <c r="N863" s="9">
        <f>L863/L611-1</f>
        <v/>
      </c>
      <c r="O863" s="9">
        <f>M863/M611-1</f>
        <v/>
      </c>
    </row>
    <row r="864">
      <c r="A864">
        <f>WEEKDAY(B864,2)</f>
        <v/>
      </c>
      <c r="B864" s="3" t="inlineStr">
        <is>
          <t>1/19/1993</t>
        </is>
      </c>
      <c r="C864" s="4" t="n">
        <v>7.68040695190211</v>
      </c>
      <c r="K864" s="8" t="n">
        <v>30461</v>
      </c>
      <c r="L864" t="n">
        <v>166.21</v>
      </c>
      <c r="M864" t="n">
        <v>189.5342</v>
      </c>
      <c r="N864" s="9">
        <f>L864/L612-1</f>
        <v/>
      </c>
      <c r="O864" s="9">
        <f>M864/M612-1</f>
        <v/>
      </c>
    </row>
    <row r="865">
      <c r="A865">
        <f>WEEKDAY(B865,2)</f>
        <v/>
      </c>
      <c r="B865" s="3" t="inlineStr">
        <is>
          <t>1/20/1993</t>
        </is>
      </c>
      <c r="C865" s="4" t="n">
        <v>8.209096845582179</v>
      </c>
      <c r="K865" s="8" t="n">
        <v>30462</v>
      </c>
      <c r="L865" t="n">
        <v>165.48</v>
      </c>
      <c r="M865" t="n">
        <v>191.9226</v>
      </c>
      <c r="N865" s="9">
        <f>L865/L613-1</f>
        <v/>
      </c>
      <c r="O865" s="9">
        <f>M865/M613-1</f>
        <v/>
      </c>
    </row>
    <row r="866">
      <c r="A866">
        <f>WEEKDAY(B866,2)</f>
        <v/>
      </c>
      <c r="B866" s="3" t="inlineStr">
        <is>
          <t>1/21/1993</t>
        </is>
      </c>
      <c r="C866" s="4" t="n">
        <v>7.3106969364608</v>
      </c>
      <c r="K866" s="8" t="n">
        <v>30463</v>
      </c>
      <c r="L866" t="n">
        <v>164.46</v>
      </c>
      <c r="M866" t="n">
        <v>191.1344</v>
      </c>
      <c r="N866" s="9">
        <f>L866/L614-1</f>
        <v/>
      </c>
      <c r="O866" s="9">
        <f>M866/M614-1</f>
        <v/>
      </c>
    </row>
    <row r="867">
      <c r="A867">
        <f>WEEKDAY(B867,2)</f>
        <v/>
      </c>
      <c r="B867" s="3" t="inlineStr">
        <is>
          <t>1/22/1993</t>
        </is>
      </c>
      <c r="C867" s="4" t="n">
        <v>8.282889866306631</v>
      </c>
      <c r="K867" s="8" t="n">
        <v>30467</v>
      </c>
      <c r="L867" t="n">
        <v>162.39</v>
      </c>
      <c r="M867" t="n">
        <v>191.5763</v>
      </c>
      <c r="N867" s="9">
        <f>L867/L615-1</f>
        <v/>
      </c>
      <c r="O867" s="9">
        <f>M867/M615-1</f>
        <v/>
      </c>
    </row>
    <row r="868">
      <c r="A868">
        <f>WEEKDAY(B868,2)</f>
        <v/>
      </c>
      <c r="B868" s="3" t="inlineStr">
        <is>
          <t>1/23/1993</t>
        </is>
      </c>
      <c r="C868" s="4" t="n">
        <v>8.14662533816211</v>
      </c>
      <c r="K868" s="8" t="n">
        <v>30468</v>
      </c>
      <c r="L868" t="n">
        <v>162.55</v>
      </c>
      <c r="M868" t="n">
        <v>189.6536</v>
      </c>
      <c r="N868" s="9">
        <f>L868/L616-1</f>
        <v/>
      </c>
      <c r="O868" s="9">
        <f>M868/M616-1</f>
        <v/>
      </c>
    </row>
    <row r="869">
      <c r="A869">
        <f>WEEKDAY(B869,2)</f>
        <v/>
      </c>
      <c r="B869" s="3" t="inlineStr">
        <is>
          <t>1/24/1993</t>
        </is>
      </c>
      <c r="C869" s="4" t="n">
        <v>8.14662533816211</v>
      </c>
      <c r="K869" s="8" t="n">
        <v>30469</v>
      </c>
      <c r="L869" t="n">
        <v>163.98</v>
      </c>
      <c r="M869" t="n">
        <v>193.2363</v>
      </c>
      <c r="N869" s="9">
        <f>L869/L617-1</f>
        <v/>
      </c>
      <c r="O869" s="9">
        <f>M869/M617-1</f>
        <v/>
      </c>
    </row>
    <row r="870">
      <c r="A870">
        <f>WEEKDAY(B870,2)</f>
        <v/>
      </c>
      <c r="B870" s="3" t="inlineStr">
        <is>
          <t>1/25/1993</t>
        </is>
      </c>
      <c r="C870" s="4" t="n">
        <v>9.138277482827339</v>
      </c>
      <c r="K870" s="8" t="n">
        <v>30470</v>
      </c>
      <c r="L870" t="n">
        <v>164.42</v>
      </c>
      <c r="M870" t="n">
        <v>192.7944</v>
      </c>
      <c r="N870" s="9">
        <f>L870/L618-1</f>
        <v/>
      </c>
      <c r="O870" s="9">
        <f>M870/M618-1</f>
        <v/>
      </c>
    </row>
    <row r="871">
      <c r="A871">
        <f>WEEKDAY(B871,2)</f>
        <v/>
      </c>
      <c r="B871" s="3" t="inlineStr">
        <is>
          <t>1/26/1993</t>
        </is>
      </c>
      <c r="C871" s="4" t="n">
        <v>9.243322681356879</v>
      </c>
      <c r="K871" s="8" t="n">
        <v>30473</v>
      </c>
      <c r="L871" t="n">
        <v>164.83</v>
      </c>
      <c r="M871" t="n">
        <v>194.5977</v>
      </c>
      <c r="N871" s="9">
        <f>L871/L619-1</f>
        <v/>
      </c>
      <c r="O871" s="9">
        <f>M871/M619-1</f>
        <v/>
      </c>
    </row>
    <row r="872">
      <c r="A872">
        <f>WEEKDAY(B872,2)</f>
        <v/>
      </c>
      <c r="B872" s="3" t="inlineStr">
        <is>
          <t>1/27/1993</t>
        </is>
      </c>
      <c r="C872" s="4" t="n">
        <v>8.779636946199849</v>
      </c>
      <c r="K872" s="8" t="n">
        <v>30474</v>
      </c>
      <c r="L872" t="n">
        <v>162.77</v>
      </c>
      <c r="M872" t="n">
        <v>197.0577</v>
      </c>
      <c r="N872" s="9">
        <f>L872/L620-1</f>
        <v/>
      </c>
      <c r="O872" s="9">
        <f>M872/M620-1</f>
        <v/>
      </c>
    </row>
    <row r="873">
      <c r="A873">
        <f>WEEKDAY(B873,2)</f>
        <v/>
      </c>
      <c r="B873" s="3" t="inlineStr">
        <is>
          <t>1/28/1993</t>
        </is>
      </c>
      <c r="C873" s="4" t="n">
        <v>10.1341654887039</v>
      </c>
      <c r="K873" s="8" t="n">
        <v>30475</v>
      </c>
      <c r="L873" t="n">
        <v>161.36</v>
      </c>
      <c r="M873" t="n">
        <v>194.2892</v>
      </c>
      <c r="N873" s="9">
        <f>L873/L621-1</f>
        <v/>
      </c>
      <c r="O873" s="9">
        <f>M873/M621-1</f>
        <v/>
      </c>
    </row>
    <row r="874">
      <c r="A874">
        <f>WEEKDAY(B874,2)</f>
        <v/>
      </c>
      <c r="B874" s="3" t="inlineStr">
        <is>
          <t>1/29/1993</t>
        </is>
      </c>
      <c r="C874" s="4" t="n">
        <v>9.82294878621026</v>
      </c>
      <c r="K874" s="8" t="n">
        <v>30476</v>
      </c>
      <c r="L874" t="n">
        <v>161.83</v>
      </c>
      <c r="M874" t="n">
        <v>194.5649</v>
      </c>
      <c r="N874" s="9">
        <f>L874/L622-1</f>
        <v/>
      </c>
      <c r="O874" s="9">
        <f>M874/M622-1</f>
        <v/>
      </c>
    </row>
    <row r="875">
      <c r="A875">
        <f>WEEKDAY(B875,2)</f>
        <v/>
      </c>
      <c r="B875" s="3" t="inlineStr">
        <is>
          <t>1/30/1993</t>
        </is>
      </c>
      <c r="C875" s="4" t="n">
        <v>10.5797252289759</v>
      </c>
      <c r="K875" s="8" t="n">
        <v>30477</v>
      </c>
      <c r="L875" t="n">
        <v>162.68</v>
      </c>
      <c r="M875" t="n">
        <v>195.7274</v>
      </c>
      <c r="N875" s="9">
        <f>L875/L623-1</f>
        <v/>
      </c>
      <c r="O875" s="9">
        <f>M875/M623-1</f>
        <v/>
      </c>
    </row>
    <row r="876">
      <c r="A876">
        <f>WEEKDAY(B876,2)</f>
        <v/>
      </c>
      <c r="B876" s="3" t="inlineStr">
        <is>
          <t>1/31/1993</t>
        </is>
      </c>
      <c r="C876" s="4" t="n">
        <v>10.5797252289759</v>
      </c>
      <c r="K876" s="8" t="n">
        <v>30480</v>
      </c>
      <c r="L876" t="n">
        <v>164.84</v>
      </c>
      <c r="M876" t="n">
        <v>196.89</v>
      </c>
      <c r="N876" s="9">
        <f>L876/L624-1</f>
        <v/>
      </c>
      <c r="O876" s="9">
        <f>M876/M624-1</f>
        <v/>
      </c>
    </row>
    <row r="877">
      <c r="A877">
        <f>WEEKDAY(B877,2)</f>
        <v/>
      </c>
      <c r="B877" s="3" t="inlineStr">
        <is>
          <t>2/1/1993</t>
        </is>
      </c>
      <c r="C877" s="4" t="n">
        <v>11.5439374420688</v>
      </c>
      <c r="K877" s="8" t="n">
        <v>30481</v>
      </c>
      <c r="L877" t="n">
        <v>165.53</v>
      </c>
      <c r="M877" t="n">
        <v>199.0712</v>
      </c>
      <c r="N877" s="9">
        <f>L877/L625-1</f>
        <v/>
      </c>
      <c r="O877" s="9">
        <f>M877/M625-1</f>
        <v/>
      </c>
    </row>
    <row r="878">
      <c r="A878">
        <f>WEEKDAY(B878,2)</f>
        <v/>
      </c>
      <c r="B878" s="3" t="inlineStr">
        <is>
          <t>2/2/1993</t>
        </is>
      </c>
      <c r="C878" s="4" t="n">
        <v>11.3525017441268</v>
      </c>
      <c r="K878" s="8" t="n">
        <v>30482</v>
      </c>
      <c r="L878" t="n">
        <v>167.12</v>
      </c>
      <c r="M878" t="n">
        <v>198.7237</v>
      </c>
      <c r="N878" s="9">
        <f>L878/L626-1</f>
        <v/>
      </c>
      <c r="O878" s="9">
        <f>M878/M626-1</f>
        <v/>
      </c>
    </row>
    <row r="879">
      <c r="A879">
        <f>WEEKDAY(B879,2)</f>
        <v/>
      </c>
      <c r="B879" s="3" t="inlineStr">
        <is>
          <t>2/3/1993</t>
        </is>
      </c>
      <c r="C879" s="4" t="n">
        <v>11.3070701294423</v>
      </c>
      <c r="K879" s="8" t="n">
        <v>30483</v>
      </c>
      <c r="L879" t="n">
        <v>169.14</v>
      </c>
      <c r="M879" t="n">
        <v>198.8915</v>
      </c>
      <c r="N879" s="9">
        <f>L879/L627-1</f>
        <v/>
      </c>
      <c r="O879" s="9">
        <f>M879/M627-1</f>
        <v/>
      </c>
    </row>
    <row r="880">
      <c r="A880">
        <f>WEEKDAY(B880,2)</f>
        <v/>
      </c>
      <c r="B880" s="3" t="inlineStr">
        <is>
          <t>2/4/1993</t>
        </is>
      </c>
      <c r="C880" s="4" t="n">
        <v>11.9225015598904</v>
      </c>
      <c r="K880" s="8" t="n">
        <v>30484</v>
      </c>
      <c r="L880" t="n">
        <v>169.13</v>
      </c>
      <c r="M880" t="n">
        <v>197.7049</v>
      </c>
      <c r="N880" s="9">
        <f>L880/L628-1</f>
        <v/>
      </c>
      <c r="O880" s="9">
        <f>M880/M628-1</f>
        <v/>
      </c>
    </row>
    <row r="881">
      <c r="A881">
        <f>WEEKDAY(B881,2)</f>
        <v/>
      </c>
      <c r="B881" s="3" t="inlineStr">
        <is>
          <t>2/5/1993</t>
        </is>
      </c>
      <c r="C881" s="4" t="n">
        <v>11.7517600517651</v>
      </c>
      <c r="K881" s="8" t="n">
        <v>30487</v>
      </c>
      <c r="L881" t="n">
        <v>169.02</v>
      </c>
      <c r="M881" t="n">
        <v>196.854</v>
      </c>
      <c r="N881" s="9">
        <f>L881/L629-1</f>
        <v/>
      </c>
      <c r="O881" s="9">
        <f>M881/M629-1</f>
        <v/>
      </c>
    </row>
    <row r="882">
      <c r="A882">
        <f>WEEKDAY(B882,2)</f>
        <v/>
      </c>
      <c r="B882" s="3" t="inlineStr">
        <is>
          <t>2/6/1993</t>
        </is>
      </c>
      <c r="C882" s="4" t="n">
        <v>12.4720081501739</v>
      </c>
      <c r="K882" s="8" t="n">
        <v>30488</v>
      </c>
      <c r="L882" t="n">
        <v>170.53</v>
      </c>
      <c r="M882" t="n">
        <v>197.633</v>
      </c>
      <c r="N882" s="9">
        <f>L882/L630-1</f>
        <v/>
      </c>
      <c r="O882" s="9">
        <f>M882/M630-1</f>
        <v/>
      </c>
    </row>
    <row r="883">
      <c r="A883">
        <f>WEEKDAY(B883,2)</f>
        <v/>
      </c>
      <c r="B883" s="3" t="inlineStr">
        <is>
          <t>2/7/1993</t>
        </is>
      </c>
      <c r="C883" s="4" t="n">
        <v>12.4720081501739</v>
      </c>
      <c r="K883" s="8" t="n">
        <v>30489</v>
      </c>
      <c r="L883" t="n">
        <v>170.99</v>
      </c>
      <c r="M883" t="n">
        <v>195.8353</v>
      </c>
      <c r="N883" s="9">
        <f>L883/L631-1</f>
        <v/>
      </c>
      <c r="O883" s="9">
        <f>M883/M631-1</f>
        <v/>
      </c>
    </row>
    <row r="884">
      <c r="A884">
        <f>WEEKDAY(B884,2)</f>
        <v/>
      </c>
      <c r="B884" s="3" t="inlineStr">
        <is>
          <t>2/8/1993</t>
        </is>
      </c>
      <c r="C884" s="4" t="n">
        <v>12.2470009602778</v>
      </c>
      <c r="K884" s="8" t="n">
        <v>30490</v>
      </c>
      <c r="L884" t="n">
        <v>170.57</v>
      </c>
      <c r="M884" t="n">
        <v>196.2068</v>
      </c>
      <c r="N884" s="9">
        <f>L884/L632-1</f>
        <v/>
      </c>
      <c r="O884" s="9">
        <f>M884/M632-1</f>
        <v/>
      </c>
    </row>
    <row r="885">
      <c r="A885">
        <f>WEEKDAY(B885,2)</f>
        <v/>
      </c>
      <c r="B885" s="3" t="inlineStr">
        <is>
          <t>2/9/1993</t>
        </is>
      </c>
      <c r="C885" s="4" t="n">
        <v>10.8638996886569</v>
      </c>
      <c r="K885" s="8" t="n">
        <v>30491</v>
      </c>
      <c r="L885" t="n">
        <v>170.41</v>
      </c>
      <c r="M885" t="n">
        <v>195.6795</v>
      </c>
      <c r="N885" s="9">
        <f>L885/L633-1</f>
        <v/>
      </c>
      <c r="O885" s="9">
        <f>M885/M633-1</f>
        <v/>
      </c>
    </row>
    <row r="886">
      <c r="A886">
        <f>WEEKDAY(B886,2)</f>
        <v/>
      </c>
      <c r="B886" s="3" t="inlineStr">
        <is>
          <t>2/10/1993</t>
        </is>
      </c>
      <c r="C886" s="4" t="n">
        <v>11.0842753024837</v>
      </c>
      <c r="K886" s="8" t="n">
        <v>30494</v>
      </c>
      <c r="L886" t="n">
        <v>168.46</v>
      </c>
      <c r="M886" t="n">
        <v>194.1454</v>
      </c>
      <c r="N886" s="9">
        <f>L886/L634-1</f>
        <v/>
      </c>
      <c r="O886" s="9">
        <f>M886/M634-1</f>
        <v/>
      </c>
    </row>
    <row r="887">
      <c r="A887">
        <f>WEEKDAY(B887,2)</f>
        <v/>
      </c>
      <c r="B887" s="3" t="inlineStr">
        <is>
          <t>2/11/1993</t>
        </is>
      </c>
      <c r="C887" s="4" t="n">
        <v>10.5363418146903</v>
      </c>
      <c r="K887" s="8" t="n">
        <v>30495</v>
      </c>
      <c r="L887" t="n">
        <v>165.68</v>
      </c>
      <c r="M887" t="n">
        <v>194.3252</v>
      </c>
      <c r="N887" s="9">
        <f>L887/L635-1</f>
        <v/>
      </c>
      <c r="O887" s="9">
        <f>M887/M635-1</f>
        <v/>
      </c>
    </row>
    <row r="888">
      <c r="A888">
        <f>WEEKDAY(B888,2)</f>
        <v/>
      </c>
      <c r="B888" s="3" t="inlineStr">
        <is>
          <t>2/12/1993</t>
        </is>
      </c>
      <c r="C888" s="4" t="n">
        <v>10.706347485324</v>
      </c>
      <c r="K888" s="8" t="n">
        <v>30496</v>
      </c>
      <c r="L888" t="n">
        <v>166.64</v>
      </c>
      <c r="M888" t="n">
        <v>195.8712</v>
      </c>
      <c r="N888" s="9">
        <f>L888/L636-1</f>
        <v/>
      </c>
      <c r="O888" s="9">
        <f>M888/M636-1</f>
        <v/>
      </c>
    </row>
    <row r="889">
      <c r="A889">
        <f>WEEKDAY(B889,2)</f>
        <v/>
      </c>
      <c r="B889" s="3" t="inlineStr">
        <is>
          <t>2/13/1993</t>
        </is>
      </c>
      <c r="C889" s="4" t="n">
        <v>10.9927002623481</v>
      </c>
      <c r="K889" s="8" t="n">
        <v>30497</v>
      </c>
      <c r="L889" t="n">
        <v>167.64</v>
      </c>
      <c r="M889" t="n">
        <v>198.4001</v>
      </c>
      <c r="N889" s="9">
        <f>L889/L637-1</f>
        <v/>
      </c>
      <c r="O889" s="9">
        <f>M889/M637-1</f>
        <v/>
      </c>
    </row>
    <row r="890">
      <c r="A890">
        <f>WEEKDAY(B890,2)</f>
        <v/>
      </c>
      <c r="B890" s="3" t="inlineStr">
        <is>
          <t>2/14/1993</t>
        </is>
      </c>
      <c r="C890" s="4" t="n">
        <v>10.9927002623481</v>
      </c>
      <c r="K890" s="8" t="n">
        <v>30498</v>
      </c>
      <c r="L890" t="n">
        <v>168.64</v>
      </c>
      <c r="M890" t="n">
        <v>199.2031</v>
      </c>
      <c r="N890" s="9">
        <f>L890/L638-1</f>
        <v/>
      </c>
      <c r="O890" s="9">
        <f>M890/M638-1</f>
        <v/>
      </c>
    </row>
    <row r="891">
      <c r="A891">
        <f>WEEKDAY(B891,2)</f>
        <v/>
      </c>
      <c r="B891" s="3" t="inlineStr">
        <is>
          <t>2/15/1993</t>
        </is>
      </c>
      <c r="C891" s="4" t="n">
        <v>10.9927002623481</v>
      </c>
      <c r="K891" s="8" t="n">
        <v>30502</v>
      </c>
      <c r="L891" t="n">
        <v>166.6</v>
      </c>
      <c r="M891" t="n">
        <v>198.3282</v>
      </c>
      <c r="N891" s="9">
        <f>L891/L639-1</f>
        <v/>
      </c>
      <c r="O891" s="9">
        <f>M891/M639-1</f>
        <v/>
      </c>
    </row>
    <row r="892">
      <c r="A892">
        <f>WEEKDAY(B892,2)</f>
        <v/>
      </c>
      <c r="B892" s="3" t="inlineStr">
        <is>
          <t>2/16/1993</t>
        </is>
      </c>
      <c r="C892" s="4" t="n">
        <v>8.34660602478292</v>
      </c>
      <c r="K892" s="8" t="n">
        <v>30503</v>
      </c>
      <c r="L892" t="n">
        <v>168.48</v>
      </c>
      <c r="M892" t="n">
        <v>197.1057</v>
      </c>
      <c r="N892" s="9">
        <f>L892/L640-1</f>
        <v/>
      </c>
      <c r="O892" s="9">
        <f>M892/M640-1</f>
        <v/>
      </c>
    </row>
    <row r="893">
      <c r="A893">
        <f>WEEKDAY(B893,2)</f>
        <v/>
      </c>
      <c r="B893" s="3" t="inlineStr">
        <is>
          <t>2/17/1993</t>
        </is>
      </c>
      <c r="C893" s="4" t="n">
        <v>9.547084893330741</v>
      </c>
      <c r="K893" s="8" t="n">
        <v>30504</v>
      </c>
      <c r="L893" t="n">
        <v>167.56</v>
      </c>
      <c r="M893" t="n">
        <v>197.1057</v>
      </c>
      <c r="N893" s="9">
        <f>L893/L641-1</f>
        <v/>
      </c>
      <c r="O893" s="9">
        <f>M893/M641-1</f>
        <v/>
      </c>
    </row>
    <row r="894">
      <c r="A894">
        <f>WEEKDAY(B894,2)</f>
        <v/>
      </c>
      <c r="B894" s="3" t="inlineStr">
        <is>
          <t>2/18/1993</t>
        </is>
      </c>
      <c r="C894" s="4" t="n">
        <v>8.961515343757659</v>
      </c>
      <c r="K894" s="8" t="n">
        <v>30505</v>
      </c>
      <c r="L894" t="n">
        <v>167.08</v>
      </c>
      <c r="M894" t="n">
        <v>195.3439</v>
      </c>
      <c r="N894" s="9">
        <f>L894/L642-1</f>
        <v/>
      </c>
      <c r="O894" s="9">
        <f>M894/M642-1</f>
        <v/>
      </c>
    </row>
    <row r="895">
      <c r="A895">
        <f>WEEKDAY(B895,2)</f>
        <v/>
      </c>
      <c r="B895" s="3" t="inlineStr">
        <is>
          <t>2/19/1993</t>
        </is>
      </c>
      <c r="C895" s="4" t="n">
        <v>8.051859631613191</v>
      </c>
      <c r="K895" s="8" t="n">
        <v>30508</v>
      </c>
      <c r="L895" t="n">
        <v>168.11</v>
      </c>
      <c r="M895" t="n">
        <v>195.5364</v>
      </c>
      <c r="N895" s="9">
        <f>L895/L643-1</f>
        <v/>
      </c>
      <c r="O895" s="9">
        <f>M895/M643-1</f>
        <v/>
      </c>
    </row>
    <row r="896">
      <c r="A896">
        <f>WEEKDAY(B896,2)</f>
        <v/>
      </c>
      <c r="B896" s="3" t="inlineStr">
        <is>
          <t>2/20/1993</t>
        </is>
      </c>
      <c r="C896" s="4" t="n">
        <v>8.69233186338745</v>
      </c>
      <c r="K896" s="8" t="n">
        <v>30509</v>
      </c>
      <c r="L896" t="n">
        <v>165.53</v>
      </c>
      <c r="M896" t="n">
        <v>197.2565</v>
      </c>
      <c r="N896" s="9">
        <f>L896/L644-1</f>
        <v/>
      </c>
      <c r="O896" s="9">
        <f>M896/M644-1</f>
        <v/>
      </c>
    </row>
    <row r="897">
      <c r="A897">
        <f>WEEKDAY(B897,2)</f>
        <v/>
      </c>
      <c r="B897" s="3" t="inlineStr">
        <is>
          <t>2/21/1993</t>
        </is>
      </c>
      <c r="C897" s="4" t="n">
        <v>8.69233186338745</v>
      </c>
      <c r="K897" s="8" t="n">
        <v>30510</v>
      </c>
      <c r="L897" t="n">
        <v>165.46</v>
      </c>
      <c r="M897" t="n">
        <v>197.7858</v>
      </c>
      <c r="N897" s="9">
        <f>L897/L645-1</f>
        <v/>
      </c>
      <c r="O897" s="9">
        <f>M897/M645-1</f>
        <v/>
      </c>
    </row>
    <row r="898">
      <c r="A898">
        <f>WEEKDAY(B898,2)</f>
        <v/>
      </c>
      <c r="B898" s="3" t="inlineStr">
        <is>
          <t>2/22/1993</t>
        </is>
      </c>
      <c r="C898" s="4" t="n">
        <v>8.97240957303471</v>
      </c>
      <c r="K898" s="8" t="n">
        <v>30511</v>
      </c>
      <c r="L898" t="n">
        <v>166.01</v>
      </c>
      <c r="M898" t="n">
        <v>198.279</v>
      </c>
      <c r="N898" s="9">
        <f>L898/L646-1</f>
        <v/>
      </c>
      <c r="O898" s="9">
        <f>M898/M646-1</f>
        <v/>
      </c>
    </row>
    <row r="899">
      <c r="A899">
        <f>WEEKDAY(B899,2)</f>
        <v/>
      </c>
      <c r="B899" s="3" t="inlineStr">
        <is>
          <t>2/23/1993</t>
        </is>
      </c>
      <c r="C899" s="4" t="n">
        <v>8.647460226555561</v>
      </c>
      <c r="K899" s="8" t="n">
        <v>30512</v>
      </c>
      <c r="L899" t="n">
        <v>164.29</v>
      </c>
      <c r="M899" t="n">
        <v>195.801</v>
      </c>
      <c r="N899" s="9">
        <f>L899/L647-1</f>
        <v/>
      </c>
      <c r="O899" s="9">
        <f>M899/M647-1</f>
        <v/>
      </c>
    </row>
    <row r="900">
      <c r="A900">
        <f>WEEKDAY(B900,2)</f>
        <v/>
      </c>
      <c r="B900" s="3" t="inlineStr">
        <is>
          <t>2/24/1993</t>
        </is>
      </c>
      <c r="C900" s="4" t="n">
        <v>10.6293076475456</v>
      </c>
      <c r="K900" s="8" t="n">
        <v>30515</v>
      </c>
      <c r="L900" t="n">
        <v>163.95</v>
      </c>
      <c r="M900" t="n">
        <v>194.1049</v>
      </c>
      <c r="N900" s="9">
        <f>L900/L648-1</f>
        <v/>
      </c>
      <c r="O900" s="9">
        <f>M900/M648-1</f>
        <v/>
      </c>
    </row>
    <row r="901">
      <c r="A901">
        <f>WEEKDAY(B901,2)</f>
        <v/>
      </c>
      <c r="B901" s="3" t="inlineStr">
        <is>
          <t>2/25/1993</t>
        </is>
      </c>
      <c r="C901" s="4" t="n">
        <v>9.691413974553839</v>
      </c>
      <c r="K901" s="8" t="n">
        <v>30516</v>
      </c>
      <c r="L901" t="n">
        <v>164.82</v>
      </c>
      <c r="M901" t="n">
        <v>194.6702</v>
      </c>
      <c r="N901" s="9">
        <f>L901/L649-1</f>
        <v/>
      </c>
      <c r="O901" s="9">
        <f>M901/M649-1</f>
        <v/>
      </c>
    </row>
    <row r="902">
      <c r="A902">
        <f>WEEKDAY(B902,2)</f>
        <v/>
      </c>
      <c r="B902" s="3" t="inlineStr">
        <is>
          <t>2/26/1993</t>
        </is>
      </c>
      <c r="C902" s="4" t="n">
        <v>10.3463175426507</v>
      </c>
      <c r="K902" s="8" t="n">
        <v>30517</v>
      </c>
      <c r="L902" t="n">
        <v>169.29</v>
      </c>
      <c r="M902" t="n">
        <v>195.6927</v>
      </c>
      <c r="N902" s="9">
        <f>L902/L650-1</f>
        <v/>
      </c>
      <c r="O902" s="9">
        <f>M902/M650-1</f>
        <v/>
      </c>
    </row>
    <row r="903">
      <c r="A903">
        <f>WEEKDAY(B903,2)</f>
        <v/>
      </c>
      <c r="B903" s="3" t="inlineStr">
        <is>
          <t>2/27/1993</t>
        </is>
      </c>
      <c r="C903" s="4" t="n">
        <v>10.6538339999109</v>
      </c>
      <c r="K903" s="8" t="n">
        <v>30518</v>
      </c>
      <c r="L903" t="n">
        <v>169.06</v>
      </c>
      <c r="M903" t="n">
        <v>198.2911</v>
      </c>
      <c r="N903" s="9">
        <f>L903/L651-1</f>
        <v/>
      </c>
      <c r="O903" s="9">
        <f>M903/M651-1</f>
        <v/>
      </c>
    </row>
    <row r="904">
      <c r="A904">
        <f>WEEKDAY(B904,2)</f>
        <v/>
      </c>
      <c r="B904" s="3" t="inlineStr">
        <is>
          <t>2/28/1993</t>
        </is>
      </c>
      <c r="C904" s="4" t="n">
        <v>10.6538339999109</v>
      </c>
      <c r="K904" s="8" t="n">
        <v>30519</v>
      </c>
      <c r="L904" t="n">
        <v>168.89</v>
      </c>
      <c r="M904" t="n">
        <v>199.1211</v>
      </c>
      <c r="N904" s="9">
        <f>L904/L652-1</f>
        <v/>
      </c>
      <c r="O904" s="9">
        <f>M904/M652-1</f>
        <v/>
      </c>
    </row>
    <row r="905">
      <c r="A905">
        <f>WEEKDAY(B905,2)</f>
        <v/>
      </c>
      <c r="B905" s="3" t="inlineStr">
        <is>
          <t>3/1/1993</t>
        </is>
      </c>
      <c r="C905" s="4" t="n">
        <v>10.334632884791</v>
      </c>
      <c r="K905" s="8" t="n">
        <v>30522</v>
      </c>
      <c r="L905" t="n">
        <v>169.53</v>
      </c>
      <c r="M905" t="n">
        <v>201.0337</v>
      </c>
      <c r="N905" s="9">
        <f>L905/L653-1</f>
        <v/>
      </c>
      <c r="O905" s="9">
        <f>M905/M653-1</f>
        <v/>
      </c>
    </row>
    <row r="906">
      <c r="A906">
        <f>WEEKDAY(B906,2)</f>
        <v/>
      </c>
      <c r="B906" s="3" t="inlineStr">
        <is>
          <t>3/2/1993</t>
        </is>
      </c>
      <c r="C906" s="4" t="n">
        <v>11.8641635591134</v>
      </c>
      <c r="K906" s="8" t="n">
        <v>30523</v>
      </c>
      <c r="L906" t="n">
        <v>170.53</v>
      </c>
      <c r="M906" t="n">
        <v>203.4637</v>
      </c>
      <c r="N906" s="9">
        <f>L906/L654-1</f>
        <v/>
      </c>
      <c r="O906" s="9">
        <f>M906/M654-1</f>
        <v/>
      </c>
    </row>
    <row r="907">
      <c r="A907">
        <f>WEEKDAY(B907,2)</f>
        <v/>
      </c>
      <c r="B907" s="3" t="inlineStr">
        <is>
          <t>3/3/1993</t>
        </is>
      </c>
      <c r="C907" s="4" t="n">
        <v>12.0828544121594</v>
      </c>
      <c r="K907" s="8" t="n">
        <v>30524</v>
      </c>
      <c r="L907" t="n">
        <v>167.59</v>
      </c>
      <c r="M907" t="n">
        <v>203.4516</v>
      </c>
      <c r="N907" s="9">
        <f>L907/L655-1</f>
        <v/>
      </c>
      <c r="O907" s="9">
        <f>M907/M655-1</f>
        <v/>
      </c>
    </row>
    <row r="908">
      <c r="A908">
        <f>WEEKDAY(B908,2)</f>
        <v/>
      </c>
      <c r="B908" s="3" t="inlineStr">
        <is>
          <t>3/4/1993</t>
        </is>
      </c>
      <c r="C908" s="4" t="n">
        <v>12.5679223097685</v>
      </c>
      <c r="K908" s="8" t="n">
        <v>30525</v>
      </c>
      <c r="L908" t="n">
        <v>165.04</v>
      </c>
      <c r="M908" t="n">
        <v>203.3193</v>
      </c>
      <c r="N908" s="9">
        <f>L908/L656-1</f>
        <v/>
      </c>
      <c r="O908" s="9">
        <f>M908/M656-1</f>
        <v/>
      </c>
    </row>
    <row r="909">
      <c r="A909">
        <f>WEEKDAY(B909,2)</f>
        <v/>
      </c>
      <c r="B909" s="3" t="inlineStr">
        <is>
          <t>3/5/1993</t>
        </is>
      </c>
      <c r="C909" s="4" t="n">
        <v>13.0537517257112</v>
      </c>
      <c r="K909" s="8" t="n">
        <v>30526</v>
      </c>
      <c r="L909" t="n">
        <v>162.56</v>
      </c>
      <c r="M909" t="n">
        <v>205.1357</v>
      </c>
      <c r="N909" s="9">
        <f>L909/L657-1</f>
        <v/>
      </c>
      <c r="O909" s="9">
        <f>M909/M657-1</f>
        <v/>
      </c>
    </row>
    <row r="910">
      <c r="A910">
        <f>WEEKDAY(B910,2)</f>
        <v/>
      </c>
      <c r="B910" s="3" t="inlineStr">
        <is>
          <t>3/6/1993</t>
        </is>
      </c>
      <c r="C910" s="4" t="n">
        <v>13.6105368838365</v>
      </c>
      <c r="K910" s="8" t="n">
        <v>30529</v>
      </c>
      <c r="L910" t="n">
        <v>162.04</v>
      </c>
      <c r="M910" t="n">
        <v>205.6891</v>
      </c>
      <c r="N910" s="9">
        <f>L910/L658-1</f>
        <v/>
      </c>
      <c r="O910" s="9">
        <f>M910/M658-1</f>
        <v/>
      </c>
    </row>
    <row r="911">
      <c r="A911">
        <f>WEEKDAY(B911,2)</f>
        <v/>
      </c>
      <c r="B911" s="3" t="inlineStr">
        <is>
          <t>3/7/1993</t>
        </is>
      </c>
      <c r="C911" s="4" t="n">
        <v>13.6105368838365</v>
      </c>
      <c r="K911" s="8" t="n">
        <v>30530</v>
      </c>
      <c r="L911" t="n">
        <v>162.01</v>
      </c>
      <c r="M911" t="n">
        <v>205.1839</v>
      </c>
      <c r="N911" s="9">
        <f>L911/L659-1</f>
        <v/>
      </c>
      <c r="O911" s="9">
        <f>M911/M659-1</f>
        <v/>
      </c>
    </row>
    <row r="912">
      <c r="A912">
        <f>WEEKDAY(B912,2)</f>
        <v/>
      </c>
      <c r="B912" s="3" t="inlineStr">
        <is>
          <t>3/8/1993</t>
        </is>
      </c>
      <c r="C912" s="4" t="n">
        <v>15.8137250639335</v>
      </c>
      <c r="K912" s="8" t="n">
        <v>30531</v>
      </c>
      <c r="L912" t="n">
        <v>163.44</v>
      </c>
      <c r="M912" t="n">
        <v>204.9794</v>
      </c>
      <c r="N912" s="9">
        <f>L912/L660-1</f>
        <v/>
      </c>
      <c r="O912" s="9">
        <f>M912/M660-1</f>
        <v/>
      </c>
    </row>
    <row r="913">
      <c r="A913">
        <f>WEEKDAY(B913,2)</f>
        <v/>
      </c>
      <c r="B913" s="3" t="inlineStr">
        <is>
          <t>3/9/1993</t>
        </is>
      </c>
      <c r="C913" s="4" t="n">
        <v>15.5179622296199</v>
      </c>
      <c r="K913" s="8" t="n">
        <v>30532</v>
      </c>
      <c r="L913" t="n">
        <v>161.33</v>
      </c>
      <c r="M913" t="n">
        <v>202.6457</v>
      </c>
      <c r="N913" s="9">
        <f>L913/L661-1</f>
        <v/>
      </c>
      <c r="O913" s="9">
        <f>M913/M661-1</f>
        <v/>
      </c>
    </row>
    <row r="914">
      <c r="A914">
        <f>WEEKDAY(B914,2)</f>
        <v/>
      </c>
      <c r="B914" s="3" t="inlineStr">
        <is>
          <t>3/10/1993</t>
        </is>
      </c>
      <c r="C914" s="4" t="n">
        <v>15.5141231177687</v>
      </c>
      <c r="K914" s="8" t="n">
        <v>30533</v>
      </c>
      <c r="L914" t="n">
        <v>161.74</v>
      </c>
      <c r="M914" t="n">
        <v>199.3015</v>
      </c>
      <c r="N914" s="9">
        <f>L914/L662-1</f>
        <v/>
      </c>
      <c r="O914" s="9">
        <f>M914/M662-1</f>
        <v/>
      </c>
    </row>
    <row r="915">
      <c r="A915">
        <f>WEEKDAY(B915,2)</f>
        <v/>
      </c>
      <c r="B915" s="3" t="inlineStr">
        <is>
          <t>3/11/1993</t>
        </is>
      </c>
      <c r="C915" s="4" t="n">
        <v>15.6678983792615</v>
      </c>
      <c r="K915" s="8" t="n">
        <v>30536</v>
      </c>
      <c r="L915" t="n">
        <v>159.18</v>
      </c>
      <c r="M915" t="n">
        <v>200.4563</v>
      </c>
      <c r="N915" s="9">
        <f>L915/L663-1</f>
        <v/>
      </c>
      <c r="O915" s="9">
        <f>M915/M663-1</f>
        <v/>
      </c>
    </row>
    <row r="916">
      <c r="A916">
        <f>WEEKDAY(B916,2)</f>
        <v/>
      </c>
      <c r="B916" s="3" t="inlineStr">
        <is>
          <t>3/12/1993</t>
        </is>
      </c>
      <c r="C916" s="4" t="n">
        <v>14.7173387088799</v>
      </c>
      <c r="K916" s="8" t="n">
        <v>30537</v>
      </c>
      <c r="L916" t="n">
        <v>160.13</v>
      </c>
      <c r="M916" t="n">
        <v>202.9464</v>
      </c>
      <c r="N916" s="9">
        <f>L916/L664-1</f>
        <v/>
      </c>
      <c r="O916" s="9">
        <f>M916/M664-1</f>
        <v/>
      </c>
    </row>
    <row r="917">
      <c r="A917">
        <f>WEEKDAY(B917,2)</f>
        <v/>
      </c>
      <c r="B917" s="3" t="inlineStr">
        <is>
          <t>3/13/1993</t>
        </is>
      </c>
      <c r="C917" s="4" t="n">
        <v>14.162447141091</v>
      </c>
      <c r="K917" s="8" t="n">
        <v>30538</v>
      </c>
      <c r="L917" t="n">
        <v>161.54</v>
      </c>
      <c r="M917" t="n">
        <v>203.9122</v>
      </c>
      <c r="N917" s="9">
        <f>L917/L665-1</f>
        <v/>
      </c>
      <c r="O917" s="9">
        <f>M917/M665-1</f>
        <v/>
      </c>
    </row>
    <row r="918">
      <c r="A918">
        <f>WEEKDAY(B918,2)</f>
        <v/>
      </c>
      <c r="B918" s="3" t="inlineStr">
        <is>
          <t>3/14/1993</t>
        </is>
      </c>
      <c r="C918" s="4" t="n">
        <v>14.162447141091</v>
      </c>
      <c r="K918" s="8" t="n">
        <v>30539</v>
      </c>
      <c r="L918" t="n">
        <v>161.54</v>
      </c>
      <c r="M918" t="n">
        <v>203.9122</v>
      </c>
      <c r="N918" s="9">
        <f>L918/L666-1</f>
        <v/>
      </c>
      <c r="O918" s="9">
        <f>M918/M666-1</f>
        <v/>
      </c>
    </row>
    <row r="919">
      <c r="A919">
        <f>WEEKDAY(B919,2)</f>
        <v/>
      </c>
      <c r="B919" s="3" t="inlineStr">
        <is>
          <t>3/15/1993</t>
        </is>
      </c>
      <c r="C919" s="4" t="n">
        <v>14.5739001015837</v>
      </c>
      <c r="K919" s="8" t="n">
        <v>30540</v>
      </c>
      <c r="L919" t="n">
        <v>162.16</v>
      </c>
      <c r="M919" t="n">
        <v>201.1235</v>
      </c>
      <c r="N919" s="9">
        <f>L919/L667-1</f>
        <v/>
      </c>
      <c r="O919" s="9">
        <f>M919/M667-1</f>
        <v/>
      </c>
    </row>
    <row r="920">
      <c r="A920">
        <f>WEEKDAY(B920,2)</f>
        <v/>
      </c>
      <c r="B920" s="3" t="inlineStr">
        <is>
          <t>3/16/1993</t>
        </is>
      </c>
      <c r="C920" s="4" t="n">
        <v>14.4061548986766</v>
      </c>
      <c r="K920" s="8" t="n">
        <v>30543</v>
      </c>
      <c r="L920" t="n">
        <v>163.7</v>
      </c>
      <c r="M920" t="n">
        <v>203.3931</v>
      </c>
      <c r="N920" s="9">
        <f>L920/L668-1</f>
        <v/>
      </c>
      <c r="O920" s="9">
        <f>M920/M668-1</f>
        <v/>
      </c>
    </row>
    <row r="921">
      <c r="A921">
        <f>WEEKDAY(B921,2)</f>
        <v/>
      </c>
      <c r="B921" s="3" t="inlineStr">
        <is>
          <t>3/17/1993</t>
        </is>
      </c>
      <c r="C921" s="4" t="n">
        <v>12.7400231319399</v>
      </c>
      <c r="K921" s="8" t="n">
        <v>30544</v>
      </c>
      <c r="L921" t="n">
        <v>163.41</v>
      </c>
      <c r="M921" t="n">
        <v>202.2824</v>
      </c>
      <c r="N921" s="9">
        <f>L921/L669-1</f>
        <v/>
      </c>
      <c r="O921" s="9">
        <f>M921/M669-1</f>
        <v/>
      </c>
    </row>
    <row r="922">
      <c r="A922">
        <f>WEEKDAY(B922,2)</f>
        <v/>
      </c>
      <c r="B922" s="3" t="inlineStr">
        <is>
          <t>3/18/1993</t>
        </is>
      </c>
      <c r="C922" s="4" t="n">
        <v>13.761241296903</v>
      </c>
      <c r="K922" s="8" t="n">
        <v>30545</v>
      </c>
      <c r="L922" t="n">
        <v>165.29</v>
      </c>
      <c r="M922" t="n">
        <v>201.703</v>
      </c>
      <c r="N922" s="9">
        <f>L922/L670-1</f>
        <v/>
      </c>
      <c r="O922" s="9">
        <f>M922/M670-1</f>
        <v/>
      </c>
    </row>
    <row r="923">
      <c r="A923">
        <f>WEEKDAY(B923,2)</f>
        <v/>
      </c>
      <c r="B923" s="3" t="inlineStr">
        <is>
          <t>3/19/1993</t>
        </is>
      </c>
      <c r="C923" s="4" t="n">
        <v>13.1487970214281</v>
      </c>
      <c r="K923" s="8" t="n">
        <v>30546</v>
      </c>
      <c r="L923" t="n">
        <v>163.55</v>
      </c>
      <c r="M923" t="n">
        <v>202.9464</v>
      </c>
      <c r="N923" s="9">
        <f>L923/L671-1</f>
        <v/>
      </c>
      <c r="O923" s="9">
        <f>M923/M671-1</f>
        <v/>
      </c>
    </row>
    <row r="924">
      <c r="A924">
        <f>WEEKDAY(B924,2)</f>
        <v/>
      </c>
      <c r="B924" s="3" t="inlineStr">
        <is>
          <t>3/20/1993</t>
        </is>
      </c>
      <c r="C924" s="4" t="n">
        <v>12.7349938480873</v>
      </c>
      <c r="K924" s="8" t="n">
        <v>30547</v>
      </c>
      <c r="L924" t="n">
        <v>163.98</v>
      </c>
      <c r="M924" t="n">
        <v>199.8318</v>
      </c>
      <c r="N924" s="9">
        <f>L924/L672-1</f>
        <v/>
      </c>
      <c r="O924" s="9">
        <f>M924/M672-1</f>
        <v/>
      </c>
    </row>
    <row r="925">
      <c r="A925">
        <f>WEEKDAY(B925,2)</f>
        <v/>
      </c>
      <c r="B925" s="3" t="inlineStr">
        <is>
          <t>3/21/1993</t>
        </is>
      </c>
      <c r="C925" s="4" t="n">
        <v>12.7349938480873</v>
      </c>
      <c r="K925" s="8" t="n">
        <v>30550</v>
      </c>
      <c r="L925" t="n">
        <v>164.34</v>
      </c>
      <c r="M925" t="n">
        <v>199.7473</v>
      </c>
      <c r="N925" s="9">
        <f>L925/L673-1</f>
        <v/>
      </c>
      <c r="O925" s="9">
        <f>M925/M673-1</f>
        <v/>
      </c>
    </row>
    <row r="926">
      <c r="A926">
        <f>WEEKDAY(B926,2)</f>
        <v/>
      </c>
      <c r="B926" s="3" t="inlineStr">
        <is>
          <t>3/22/1993</t>
        </is>
      </c>
      <c r="C926" s="4" t="n">
        <v>12.4104525224787</v>
      </c>
      <c r="K926" s="8" t="n">
        <v>30551</v>
      </c>
      <c r="L926" t="n">
        <v>162.77</v>
      </c>
      <c r="M926" t="n">
        <v>200.4112</v>
      </c>
      <c r="N926" s="9">
        <f>L926/L674-1</f>
        <v/>
      </c>
      <c r="O926" s="9">
        <f>M926/M674-1</f>
        <v/>
      </c>
    </row>
    <row r="927">
      <c r="A927">
        <f>WEEKDAY(B927,2)</f>
        <v/>
      </c>
      <c r="B927" s="3" t="inlineStr">
        <is>
          <t>3/23/1993</t>
        </is>
      </c>
      <c r="C927" s="4" t="n">
        <v>12.7612327144037</v>
      </c>
      <c r="K927" s="8" t="n">
        <v>30552</v>
      </c>
      <c r="L927" t="n">
        <v>161.25</v>
      </c>
      <c r="M927" t="n">
        <v>198.3348</v>
      </c>
      <c r="N927" s="9">
        <f>L927/L675-1</f>
        <v/>
      </c>
      <c r="O927" s="9">
        <f>M927/M675-1</f>
        <v/>
      </c>
    </row>
    <row r="928">
      <c r="A928">
        <f>WEEKDAY(B928,2)</f>
        <v/>
      </c>
      <c r="B928" s="3" t="inlineStr">
        <is>
          <t>3/24/1993</t>
        </is>
      </c>
      <c r="C928" s="4" t="n">
        <v>12.8709776363322</v>
      </c>
      <c r="K928" s="8" t="n">
        <v>30553</v>
      </c>
      <c r="L928" t="n">
        <v>160.84</v>
      </c>
      <c r="M928" t="n">
        <v>197.9244</v>
      </c>
      <c r="N928" s="9">
        <f>L928/L676-1</f>
        <v/>
      </c>
      <c r="O928" s="9">
        <f>M928/M676-1</f>
        <v/>
      </c>
    </row>
    <row r="929">
      <c r="A929">
        <f>WEEKDAY(B929,2)</f>
        <v/>
      </c>
      <c r="B929" s="3" t="inlineStr">
        <is>
          <t>3/25/1993</t>
        </is>
      </c>
      <c r="C929" s="4" t="n">
        <v>13.9518412903971</v>
      </c>
      <c r="K929" s="8" t="n">
        <v>30554</v>
      </c>
      <c r="L929" t="n">
        <v>162.14</v>
      </c>
      <c r="M929" t="n">
        <v>198.9867</v>
      </c>
      <c r="N929" s="9">
        <f>L929/L677-1</f>
        <v/>
      </c>
      <c r="O929" s="9">
        <f>M929/M677-1</f>
        <v/>
      </c>
    </row>
    <row r="930">
      <c r="A930">
        <f>WEEKDAY(B930,2)</f>
        <v/>
      </c>
      <c r="B930" s="3" t="inlineStr">
        <is>
          <t>3/26/1993</t>
        </is>
      </c>
      <c r="C930" s="4" t="n">
        <v>13.0719894608987</v>
      </c>
      <c r="K930" s="8" t="n">
        <v>30557</v>
      </c>
      <c r="L930" t="n">
        <v>162.25</v>
      </c>
      <c r="M930" t="n">
        <v>204.3709</v>
      </c>
      <c r="N930" s="9">
        <f>L930/L678-1</f>
        <v/>
      </c>
      <c r="O930" s="9">
        <f>M930/M678-1</f>
        <v/>
      </c>
    </row>
    <row r="931">
      <c r="A931">
        <f>WEEKDAY(B931,2)</f>
        <v/>
      </c>
      <c r="B931" s="3" t="inlineStr">
        <is>
          <t>3/27/1993</t>
        </is>
      </c>
      <c r="C931" s="4" t="n">
        <v>14.2915087498531</v>
      </c>
      <c r="K931" s="8" t="n">
        <v>30558</v>
      </c>
      <c r="L931" t="n">
        <v>162.58</v>
      </c>
      <c r="M931" t="n">
        <v>204.0933</v>
      </c>
      <c r="N931" s="9">
        <f>L931/L679-1</f>
        <v/>
      </c>
      <c r="O931" s="9">
        <f>M931/M679-1</f>
        <v/>
      </c>
    </row>
    <row r="932">
      <c r="A932">
        <f>WEEKDAY(B932,2)</f>
        <v/>
      </c>
      <c r="B932" s="3" t="inlineStr">
        <is>
          <t>3/28/1993</t>
        </is>
      </c>
      <c r="C932" s="4" t="n">
        <v>14.2915087498531</v>
      </c>
      <c r="K932" s="8" t="n">
        <v>30559</v>
      </c>
      <c r="L932" t="n">
        <v>164.4</v>
      </c>
      <c r="M932" t="n">
        <v>203.888</v>
      </c>
      <c r="N932" s="9">
        <f>L932/L680-1</f>
        <v/>
      </c>
      <c r="O932" s="9">
        <f>M932/M680-1</f>
        <v/>
      </c>
    </row>
    <row r="933">
      <c r="A933">
        <f>WEEKDAY(B933,2)</f>
        <v/>
      </c>
      <c r="B933" s="3" t="inlineStr">
        <is>
          <t>3/29/1993</t>
        </is>
      </c>
      <c r="C933" s="4" t="n">
        <v>15.0738462055944</v>
      </c>
      <c r="K933" s="8" t="n">
        <v>30560</v>
      </c>
      <c r="L933" t="n">
        <v>164.23</v>
      </c>
      <c r="M933" t="n">
        <v>204.6607</v>
      </c>
      <c r="N933" s="9">
        <f>L933/L681-1</f>
        <v/>
      </c>
      <c r="O933" s="9">
        <f>M933/M681-1</f>
        <v/>
      </c>
    </row>
    <row r="934">
      <c r="A934">
        <f>WEEKDAY(B934,2)</f>
        <v/>
      </c>
      <c r="B934" s="3" t="inlineStr">
        <is>
          <t>3/30/1993</t>
        </is>
      </c>
      <c r="C934" s="4" t="n">
        <v>15.5050727615725</v>
      </c>
      <c r="K934" s="8" t="n">
        <v>30561</v>
      </c>
      <c r="L934" t="n">
        <v>165</v>
      </c>
      <c r="M934" t="n">
        <v>205.6506</v>
      </c>
      <c r="N934" s="9">
        <f>L934/L682-1</f>
        <v/>
      </c>
      <c r="O934" s="9">
        <f>M934/M682-1</f>
        <v/>
      </c>
    </row>
    <row r="935">
      <c r="A935">
        <f>WEEKDAY(B935,2)</f>
        <v/>
      </c>
      <c r="B935" s="3" t="inlineStr">
        <is>
          <t>3/31/1993</t>
        </is>
      </c>
      <c r="C935" s="4" t="n">
        <v>15.2295333806524</v>
      </c>
      <c r="K935" s="8" t="n">
        <v>30565</v>
      </c>
      <c r="L935" t="n">
        <v>167.89</v>
      </c>
      <c r="M935" t="n">
        <v>202.3187</v>
      </c>
      <c r="N935" s="9">
        <f>L935/L683-1</f>
        <v/>
      </c>
      <c r="O935" s="9">
        <f>M935/M683-1</f>
        <v/>
      </c>
    </row>
    <row r="936">
      <c r="A936">
        <f>WEEKDAY(B936,2)</f>
        <v/>
      </c>
      <c r="B936" s="3" t="inlineStr">
        <is>
          <t>4/1/1993</t>
        </is>
      </c>
      <c r="C936" s="4" t="n">
        <v>14.7227490046528</v>
      </c>
      <c r="K936" s="8" t="n">
        <v>30566</v>
      </c>
      <c r="L936" t="n">
        <v>167.96</v>
      </c>
      <c r="M936" t="n">
        <v>199.2402</v>
      </c>
      <c r="N936" s="9">
        <f>L936/L684-1</f>
        <v/>
      </c>
      <c r="O936" s="9">
        <f>M936/M684-1</f>
        <v/>
      </c>
    </row>
    <row r="937">
      <c r="A937">
        <f>WEEKDAY(B937,2)</f>
        <v/>
      </c>
      <c r="B937" s="3" t="inlineStr">
        <is>
          <t>4/2/1993</t>
        </is>
      </c>
      <c r="C937" s="4" t="n">
        <v>13.5507668027037</v>
      </c>
      <c r="K937" s="8" t="n">
        <v>30567</v>
      </c>
      <c r="L937" t="n">
        <v>167.77</v>
      </c>
      <c r="M937" t="n">
        <v>196.9586</v>
      </c>
      <c r="N937" s="9">
        <f>L937/L685-1</f>
        <v/>
      </c>
      <c r="O937" s="9">
        <f>M937/M685-1</f>
        <v/>
      </c>
    </row>
    <row r="938">
      <c r="A938">
        <f>WEEKDAY(B938,2)</f>
        <v/>
      </c>
      <c r="B938" s="3" t="inlineStr">
        <is>
          <t>4/3/1993</t>
        </is>
      </c>
      <c r="C938" s="4" t="n">
        <v>13.2447633053777</v>
      </c>
      <c r="K938" s="8" t="n">
        <v>30568</v>
      </c>
      <c r="L938" t="n">
        <v>166.92</v>
      </c>
      <c r="M938" t="n">
        <v>196.3285</v>
      </c>
      <c r="N938" s="9">
        <f>L938/L686-1</f>
        <v/>
      </c>
      <c r="O938" s="9">
        <f>M938/M686-1</f>
        <v/>
      </c>
    </row>
    <row r="939">
      <c r="A939">
        <f>WEEKDAY(B939,2)</f>
        <v/>
      </c>
      <c r="B939" s="3" t="inlineStr">
        <is>
          <t>4/4/1993</t>
        </is>
      </c>
      <c r="C939" s="4" t="n">
        <v>13.2447633053777</v>
      </c>
      <c r="K939" s="8" t="n">
        <v>30571</v>
      </c>
      <c r="L939" t="n">
        <v>165.48</v>
      </c>
      <c r="M939" t="n">
        <v>196.2922</v>
      </c>
      <c r="N939" s="9">
        <f>L939/L687-1</f>
        <v/>
      </c>
      <c r="O939" s="9">
        <f>M939/M687-1</f>
        <v/>
      </c>
    </row>
    <row r="940">
      <c r="A940">
        <f>WEEKDAY(B940,2)</f>
        <v/>
      </c>
      <c r="B940" s="3" t="inlineStr">
        <is>
          <t>4/5/1993</t>
        </is>
      </c>
      <c r="C940" s="4" t="n">
        <v>13.4887117929965</v>
      </c>
      <c r="K940" s="8" t="n">
        <v>30572</v>
      </c>
      <c r="L940" t="n">
        <v>164.8</v>
      </c>
      <c r="M940" t="n">
        <v>198.0248</v>
      </c>
      <c r="N940" s="9">
        <f>L940/L688-1</f>
        <v/>
      </c>
      <c r="O940" s="9">
        <f>M940/M688-1</f>
        <v/>
      </c>
    </row>
    <row r="941">
      <c r="A941">
        <f>WEEKDAY(B941,2)</f>
        <v/>
      </c>
      <c r="B941" s="3" t="inlineStr">
        <is>
          <t>4/6/1993</t>
        </is>
      </c>
      <c r="C941" s="4" t="n">
        <v>12.022605381316</v>
      </c>
      <c r="K941" s="8" t="n">
        <v>30573</v>
      </c>
      <c r="L941" t="n">
        <v>165.35</v>
      </c>
      <c r="M941" t="n">
        <v>195.4683</v>
      </c>
      <c r="N941" s="9">
        <f>L941/L689-1</f>
        <v/>
      </c>
      <c r="O941" s="9">
        <f>M941/M689-1</f>
        <v/>
      </c>
    </row>
    <row r="942">
      <c r="A942">
        <f>WEEKDAY(B942,2)</f>
        <v/>
      </c>
      <c r="B942" s="3" t="inlineStr">
        <is>
          <t>4/7/1993</t>
        </is>
      </c>
      <c r="C942" s="4" t="n">
        <v>14.5430490382366</v>
      </c>
      <c r="K942" s="8" t="n">
        <v>30574</v>
      </c>
      <c r="L942" t="n">
        <v>164.38</v>
      </c>
      <c r="M942" t="n">
        <v>195.9651</v>
      </c>
      <c r="N942" s="9">
        <f>L942/L690-1</f>
        <v/>
      </c>
      <c r="O942" s="9">
        <f>M942/M690-1</f>
        <v/>
      </c>
    </row>
    <row r="943">
      <c r="A943">
        <f>WEEKDAY(B943,2)</f>
        <v/>
      </c>
      <c r="B943" s="3" t="inlineStr">
        <is>
          <t>4/8/1993</t>
        </is>
      </c>
      <c r="C943" s="4" t="n">
        <v>15.3529724447621</v>
      </c>
      <c r="K943" s="8" t="n">
        <v>30575</v>
      </c>
      <c r="L943" t="n">
        <v>166.25</v>
      </c>
      <c r="M943" t="n">
        <v>192.8634</v>
      </c>
      <c r="N943" s="9">
        <f>L943/L691-1</f>
        <v/>
      </c>
      <c r="O943" s="9">
        <f>M943/M691-1</f>
        <v/>
      </c>
    </row>
    <row r="944">
      <c r="A944">
        <f>WEEKDAY(B944,2)</f>
        <v/>
      </c>
      <c r="B944" s="3" t="inlineStr">
        <is>
          <t>4/9/1993</t>
        </is>
      </c>
      <c r="C944" s="4" t="n">
        <v>13.5746777484697</v>
      </c>
      <c r="K944" s="8" t="n">
        <v>30578</v>
      </c>
      <c r="L944" t="n">
        <v>167.62</v>
      </c>
      <c r="M944" t="n">
        <v>194.0144</v>
      </c>
      <c r="N944" s="9">
        <f>L944/L692-1</f>
        <v/>
      </c>
      <c r="O944" s="9">
        <f>M944/M692-1</f>
        <v/>
      </c>
    </row>
    <row r="945">
      <c r="A945">
        <f>WEEKDAY(B945,2)</f>
        <v/>
      </c>
      <c r="B945" s="3" t="inlineStr">
        <is>
          <t>4/10/1993</t>
        </is>
      </c>
      <c r="C945" s="4" t="n">
        <v>12.5389586308655</v>
      </c>
      <c r="K945" s="8" t="n">
        <v>30579</v>
      </c>
      <c r="L945" t="n">
        <v>169.24</v>
      </c>
      <c r="M945" t="n">
        <v>195.7227</v>
      </c>
      <c r="N945" s="9">
        <f>L945/L693-1</f>
        <v/>
      </c>
      <c r="O945" s="9">
        <f>M945/M693-1</f>
        <v/>
      </c>
    </row>
    <row r="946">
      <c r="A946">
        <f>WEEKDAY(B946,2)</f>
        <v/>
      </c>
      <c r="B946" s="3" t="inlineStr">
        <is>
          <t>4/11/1993</t>
        </is>
      </c>
      <c r="C946" s="4" t="n">
        <v>12.5389586308655</v>
      </c>
      <c r="K946" s="8" t="n">
        <v>30580</v>
      </c>
      <c r="L946" t="n">
        <v>168.41</v>
      </c>
      <c r="M946" t="n">
        <v>195.7349</v>
      </c>
      <c r="N946" s="9">
        <f>L946/L694-1</f>
        <v/>
      </c>
      <c r="O946" s="9">
        <f>M946/M694-1</f>
        <v/>
      </c>
    </row>
    <row r="947">
      <c r="A947">
        <f>WEEKDAY(B947,2)</f>
        <v/>
      </c>
      <c r="B947" s="3" t="inlineStr">
        <is>
          <t>4/12/1993</t>
        </is>
      </c>
      <c r="C947" s="4" t="n">
        <v>14.203527777997</v>
      </c>
      <c r="K947" s="8" t="n">
        <v>30581</v>
      </c>
      <c r="L947" t="n">
        <v>169.76</v>
      </c>
      <c r="M947" t="n">
        <v>196.4739</v>
      </c>
      <c r="N947" s="9">
        <f>L947/L695-1</f>
        <v/>
      </c>
      <c r="O947" s="9">
        <f>M947/M695-1</f>
        <v/>
      </c>
    </row>
    <row r="948">
      <c r="A948">
        <f>WEEKDAY(B948,2)</f>
        <v/>
      </c>
      <c r="B948" s="3" t="inlineStr">
        <is>
          <t>4/13/1993</t>
        </is>
      </c>
      <c r="C948" s="4" t="n">
        <v>13.9153872968023</v>
      </c>
      <c r="K948" s="8" t="n">
        <v>30582</v>
      </c>
      <c r="L948" t="n">
        <v>169.51</v>
      </c>
      <c r="M948" t="n">
        <v>198.3519</v>
      </c>
      <c r="N948" s="9">
        <f>L948/L696-1</f>
        <v/>
      </c>
      <c r="O948" s="9">
        <f>M948/M696-1</f>
        <v/>
      </c>
    </row>
    <row r="949">
      <c r="A949">
        <f>WEEKDAY(B949,2)</f>
        <v/>
      </c>
      <c r="B949" s="3" t="inlineStr">
        <is>
          <t>4/14/1993</t>
        </is>
      </c>
      <c r="C949" s="4" t="n">
        <v>12.0325266140026</v>
      </c>
      <c r="K949" s="8" t="n">
        <v>30585</v>
      </c>
      <c r="L949" t="n">
        <v>170.07</v>
      </c>
      <c r="M949" t="n">
        <v>197.9884</v>
      </c>
      <c r="N949" s="9">
        <f>L949/L697-1</f>
        <v/>
      </c>
      <c r="O949" s="9">
        <f>M949/M697-1</f>
        <v/>
      </c>
    </row>
    <row r="950">
      <c r="A950">
        <f>WEEKDAY(B950,2)</f>
        <v/>
      </c>
      <c r="B950" s="3" t="inlineStr">
        <is>
          <t>4/15/1993</t>
        </is>
      </c>
      <c r="C950" s="4" t="n">
        <v>10.9292758037711</v>
      </c>
      <c r="K950" s="8" t="n">
        <v>30586</v>
      </c>
      <c r="L950" t="n">
        <v>168.43</v>
      </c>
      <c r="M950" t="n">
        <v>200.2663</v>
      </c>
      <c r="N950" s="9">
        <f>L950/L698-1</f>
        <v/>
      </c>
      <c r="O950" s="9">
        <f>M950/M698-1</f>
        <v/>
      </c>
    </row>
    <row r="951">
      <c r="A951">
        <f>WEEKDAY(B951,2)</f>
        <v/>
      </c>
      <c r="B951" s="3" t="inlineStr">
        <is>
          <t>4/16/1993</t>
        </is>
      </c>
      <c r="C951" s="4" t="n">
        <v>11.1204817891521</v>
      </c>
      <c r="K951" s="8" t="n">
        <v>30587</v>
      </c>
      <c r="L951" t="n">
        <v>168</v>
      </c>
      <c r="M951" t="n">
        <v>198.1581</v>
      </c>
      <c r="N951" s="9">
        <f>L951/L699-1</f>
        <v/>
      </c>
      <c r="O951" s="9">
        <f>M951/M699-1</f>
        <v/>
      </c>
    </row>
    <row r="952">
      <c r="A952">
        <f>WEEKDAY(B952,2)</f>
        <v/>
      </c>
      <c r="B952" s="3" t="inlineStr">
        <is>
          <t>4/17/1993</t>
        </is>
      </c>
      <c r="C952" s="4" t="n">
        <v>11.1204817891521</v>
      </c>
      <c r="K952" s="8" t="n">
        <v>30588</v>
      </c>
      <c r="L952" t="n">
        <v>167.23</v>
      </c>
      <c r="M952" t="n">
        <v>198.6791</v>
      </c>
      <c r="N952" s="9">
        <f>L952/L700-1</f>
        <v/>
      </c>
      <c r="O952" s="9">
        <f>M952/M700-1</f>
        <v/>
      </c>
    </row>
    <row r="953">
      <c r="A953">
        <f>WEEKDAY(B953,2)</f>
        <v/>
      </c>
      <c r="B953" s="3" t="inlineStr">
        <is>
          <t>4/18/1993</t>
        </is>
      </c>
      <c r="C953" s="4" t="n">
        <v>11.1204817891521</v>
      </c>
      <c r="K953" s="8" t="n">
        <v>30589</v>
      </c>
      <c r="L953" t="n">
        <v>166.07</v>
      </c>
      <c r="M953" t="n">
        <v>199.1152</v>
      </c>
      <c r="N953" s="9">
        <f>L953/L701-1</f>
        <v/>
      </c>
      <c r="O953" s="9">
        <f>M953/M701-1</f>
        <v/>
      </c>
    </row>
    <row r="954">
      <c r="A954">
        <f>WEEKDAY(B954,2)</f>
        <v/>
      </c>
      <c r="B954" s="3" t="inlineStr">
        <is>
          <t>4/19/1993</t>
        </is>
      </c>
      <c r="C954" s="4" t="n">
        <v>10.7648326120041</v>
      </c>
      <c r="K954" s="8" t="n">
        <v>30592</v>
      </c>
      <c r="L954" t="n">
        <v>165.81</v>
      </c>
      <c r="M954" t="n">
        <v>197.213</v>
      </c>
      <c r="N954" s="9">
        <f>L954/L702-1</f>
        <v/>
      </c>
      <c r="O954" s="9">
        <f>M954/M702-1</f>
        <v/>
      </c>
    </row>
    <row r="955">
      <c r="A955">
        <f>WEEKDAY(B955,2)</f>
        <v/>
      </c>
      <c r="B955" s="3" t="inlineStr">
        <is>
          <t>4/20/1993</t>
        </is>
      </c>
      <c r="C955" s="4" t="n">
        <v>11.7532817838518</v>
      </c>
      <c r="K955" s="8" t="n">
        <v>30593</v>
      </c>
      <c r="L955" t="n">
        <v>166.27</v>
      </c>
      <c r="M955" t="n">
        <v>195.3714</v>
      </c>
      <c r="N955" s="9">
        <f>L955/L703-1</f>
        <v/>
      </c>
      <c r="O955" s="9">
        <f>M955/M703-1</f>
        <v/>
      </c>
    </row>
    <row r="956">
      <c r="A956">
        <f>WEEKDAY(B956,2)</f>
        <v/>
      </c>
      <c r="B956" s="3" t="inlineStr">
        <is>
          <t>4/21/1993</t>
        </is>
      </c>
      <c r="C956" s="4" t="n">
        <v>11.3541153457078</v>
      </c>
      <c r="K956" s="8" t="n">
        <v>30594</v>
      </c>
      <c r="L956" t="n">
        <v>167.74</v>
      </c>
      <c r="M956" t="n">
        <v>194.8746</v>
      </c>
      <c r="N956" s="9">
        <f>L956/L704-1</f>
        <v/>
      </c>
      <c r="O956" s="9">
        <f>M956/M704-1</f>
        <v/>
      </c>
    </row>
    <row r="957">
      <c r="A957">
        <f>WEEKDAY(B957,2)</f>
        <v/>
      </c>
      <c r="B957" s="3" t="inlineStr">
        <is>
          <t>4/22/1993</t>
        </is>
      </c>
      <c r="C957" s="4" t="n">
        <v>10.4788828854771</v>
      </c>
      <c r="K957" s="8" t="n">
        <v>30595</v>
      </c>
      <c r="L957" t="n">
        <v>170.28</v>
      </c>
      <c r="M957" t="n">
        <v>196.4497</v>
      </c>
      <c r="N957" s="9">
        <f>L957/L705-1</f>
        <v/>
      </c>
      <c r="O957" s="9">
        <f>M957/M705-1</f>
        <v/>
      </c>
    </row>
    <row r="958">
      <c r="A958">
        <f>WEEKDAY(B958,2)</f>
        <v/>
      </c>
      <c r="B958" s="3" t="inlineStr">
        <is>
          <t>4/23/1993</t>
        </is>
      </c>
      <c r="C958" s="4" t="n">
        <v>9.3387599654799</v>
      </c>
      <c r="K958" s="8" t="n">
        <v>30596</v>
      </c>
      <c r="L958" t="n">
        <v>170.8</v>
      </c>
      <c r="M958" t="n">
        <v>196.583</v>
      </c>
      <c r="N958" s="9">
        <f>L958/L706-1</f>
        <v/>
      </c>
      <c r="O958" s="9">
        <f>M958/M706-1</f>
        <v/>
      </c>
    </row>
    <row r="959">
      <c r="A959">
        <f>WEEKDAY(B959,2)</f>
        <v/>
      </c>
      <c r="B959" s="3" t="inlineStr">
        <is>
          <t>4/24/1993</t>
        </is>
      </c>
      <c r="C959" s="4" t="n">
        <v>10.0222704125144</v>
      </c>
      <c r="K959" s="8" t="n">
        <v>30599</v>
      </c>
      <c r="L959" t="n">
        <v>172.65</v>
      </c>
      <c r="M959" t="n">
        <v>196.9828</v>
      </c>
      <c r="N959" s="9">
        <f>L959/L707-1</f>
        <v/>
      </c>
      <c r="O959" s="9">
        <f>M959/M707-1</f>
        <v/>
      </c>
    </row>
    <row r="960">
      <c r="A960">
        <f>WEEKDAY(B960,2)</f>
        <v/>
      </c>
      <c r="B960" s="3" t="inlineStr">
        <is>
          <t>4/25/1993</t>
        </is>
      </c>
      <c r="C960" s="4" t="n">
        <v>10.0222704125144</v>
      </c>
      <c r="K960" s="8" t="n">
        <v>30600</v>
      </c>
      <c r="L960" t="n">
        <v>170.34</v>
      </c>
      <c r="M960" t="n">
        <v>199.9149</v>
      </c>
      <c r="N960" s="9">
        <f>L960/L708-1</f>
        <v/>
      </c>
      <c r="O960" s="9">
        <f>M960/M708-1</f>
        <v/>
      </c>
    </row>
    <row r="961">
      <c r="A961">
        <f>WEEKDAY(B961,2)</f>
        <v/>
      </c>
      <c r="B961" s="3" t="inlineStr">
        <is>
          <t>4/26/1993</t>
        </is>
      </c>
      <c r="C961" s="4" t="n">
        <v>9.170634243805001</v>
      </c>
      <c r="K961" s="8" t="n">
        <v>30601</v>
      </c>
      <c r="L961" t="n">
        <v>169.62</v>
      </c>
      <c r="M961" t="n">
        <v>199.7082</v>
      </c>
      <c r="N961" s="9">
        <f>L961/L709-1</f>
        <v/>
      </c>
      <c r="O961" s="9">
        <f>M961/M709-1</f>
        <v/>
      </c>
    </row>
    <row r="962">
      <c r="A962">
        <f>WEEKDAY(B962,2)</f>
        <v/>
      </c>
      <c r="B962" s="3" t="inlineStr">
        <is>
          <t>4/27/1993</t>
        </is>
      </c>
      <c r="C962" s="4" t="n">
        <v>10.4452808389012</v>
      </c>
      <c r="K962" s="8" t="n">
        <v>30602</v>
      </c>
      <c r="L962" t="n">
        <v>169.87</v>
      </c>
      <c r="M962" t="n">
        <v>200.6445</v>
      </c>
      <c r="N962" s="9">
        <f>L962/L710-1</f>
        <v/>
      </c>
      <c r="O962" s="9">
        <f>M962/M710-1</f>
        <v/>
      </c>
    </row>
    <row r="963">
      <c r="A963">
        <f>WEEKDAY(B963,2)</f>
        <v/>
      </c>
      <c r="B963" s="3" t="inlineStr">
        <is>
          <t>4/28/1993</t>
        </is>
      </c>
      <c r="C963" s="4" t="n">
        <v>10.249431869653</v>
      </c>
      <c r="K963" s="8" t="n">
        <v>30603</v>
      </c>
      <c r="L963" t="n">
        <v>169.86</v>
      </c>
      <c r="M963" t="n">
        <v>200.6445</v>
      </c>
      <c r="N963" s="9">
        <f>L963/L711-1</f>
        <v/>
      </c>
      <c r="O963" s="9">
        <f>M963/M711-1</f>
        <v/>
      </c>
    </row>
    <row r="964">
      <c r="A964">
        <f>WEEKDAY(B964,2)</f>
        <v/>
      </c>
      <c r="B964" s="3" t="inlineStr">
        <is>
          <t>4/29/1993</t>
        </is>
      </c>
      <c r="C964" s="4" t="n">
        <v>9.688514046125629</v>
      </c>
      <c r="K964" s="8" t="n">
        <v>30606</v>
      </c>
      <c r="L964" t="n">
        <v>170.43</v>
      </c>
      <c r="M964" t="n">
        <v>204.1588</v>
      </c>
      <c r="N964" s="9">
        <f>L964/L712-1</f>
        <v/>
      </c>
      <c r="O964" s="9">
        <f>M964/M712-1</f>
        <v/>
      </c>
    </row>
    <row r="965">
      <c r="A965">
        <f>WEEKDAY(B965,2)</f>
        <v/>
      </c>
      <c r="B965" s="3" t="inlineStr">
        <is>
          <t>4/30/1993</t>
        </is>
      </c>
      <c r="C965" s="4" t="n">
        <v>9.237041127463771</v>
      </c>
      <c r="K965" s="8" t="n">
        <v>30607</v>
      </c>
      <c r="L965" t="n">
        <v>167.81</v>
      </c>
      <c r="M965" t="n">
        <v>204.244</v>
      </c>
      <c r="N965" s="9">
        <f>L965/L713-1</f>
        <v/>
      </c>
      <c r="O965" s="9">
        <f>M965/M713-1</f>
        <v/>
      </c>
    </row>
    <row r="966">
      <c r="A966">
        <f>WEEKDAY(B966,2)</f>
        <v/>
      </c>
      <c r="B966" s="3" t="inlineStr">
        <is>
          <t>5/1/1993</t>
        </is>
      </c>
      <c r="C966" s="4" t="n">
        <v>9.8762868075003</v>
      </c>
      <c r="K966" s="8" t="n">
        <v>30608</v>
      </c>
      <c r="L966" t="n">
        <v>166.73</v>
      </c>
      <c r="M966" t="n">
        <v>204.0129</v>
      </c>
      <c r="N966" s="9">
        <f>L966/L714-1</f>
        <v/>
      </c>
      <c r="O966" s="9">
        <f>M966/M714-1</f>
        <v/>
      </c>
    </row>
    <row r="967">
      <c r="A967">
        <f>WEEKDAY(B967,2)</f>
        <v/>
      </c>
      <c r="B967" s="3" t="inlineStr">
        <is>
          <t>5/2/1993</t>
        </is>
      </c>
      <c r="C967" s="4" t="n">
        <v>9.8762868075003</v>
      </c>
      <c r="K967" s="8" t="n">
        <v>30609</v>
      </c>
      <c r="L967" t="n">
        <v>166.98</v>
      </c>
      <c r="M967" t="n">
        <v>202.9793</v>
      </c>
      <c r="N967" s="9">
        <f>L967/L715-1</f>
        <v/>
      </c>
      <c r="O967" s="9">
        <f>M967/M715-1</f>
        <v/>
      </c>
    </row>
    <row r="968">
      <c r="A968">
        <f>WEEKDAY(B968,2)</f>
        <v/>
      </c>
      <c r="B968" s="3" t="inlineStr">
        <is>
          <t>5/3/1993</t>
        </is>
      </c>
      <c r="C968" s="4" t="n">
        <v>10.4722971125861</v>
      </c>
      <c r="K968" s="8" t="n">
        <v>30610</v>
      </c>
      <c r="L968" t="n">
        <v>165.95</v>
      </c>
      <c r="M968" t="n">
        <v>201.2282</v>
      </c>
      <c r="N968" s="9">
        <f>L968/L716-1</f>
        <v/>
      </c>
      <c r="O968" s="9">
        <f>M968/M716-1</f>
        <v/>
      </c>
    </row>
    <row r="969">
      <c r="A969">
        <f>WEEKDAY(B969,2)</f>
        <v/>
      </c>
      <c r="B969" s="3" t="inlineStr">
        <is>
          <t>5/4/1993</t>
        </is>
      </c>
      <c r="C969" s="4" t="n">
        <v>9.67965981708767</v>
      </c>
      <c r="K969" s="8" t="n">
        <v>30613</v>
      </c>
      <c r="L969" t="n">
        <v>165.99</v>
      </c>
      <c r="M969" t="n">
        <v>200.4013</v>
      </c>
      <c r="N969" s="9">
        <f>L969/L717-1</f>
        <v/>
      </c>
      <c r="O969" s="9">
        <f>M969/M717-1</f>
        <v/>
      </c>
    </row>
    <row r="970">
      <c r="A970">
        <f>WEEKDAY(B970,2)</f>
        <v/>
      </c>
      <c r="B970" s="3" t="inlineStr">
        <is>
          <t>5/5/1993</t>
        </is>
      </c>
      <c r="C970" s="4" t="n">
        <v>9.81670465814353</v>
      </c>
      <c r="K970" s="8" t="n">
        <v>30614</v>
      </c>
      <c r="L970" t="n">
        <v>166.47</v>
      </c>
      <c r="M970" t="n">
        <v>201.0823</v>
      </c>
      <c r="N970" s="9">
        <f>L970/L718-1</f>
        <v/>
      </c>
      <c r="O970" s="9">
        <f>M970/M718-1</f>
        <v/>
      </c>
    </row>
    <row r="971">
      <c r="A971">
        <f>WEEKDAY(B971,2)</f>
        <v/>
      </c>
      <c r="B971" s="3" t="inlineStr">
        <is>
          <t>5/6/1993</t>
        </is>
      </c>
      <c r="C971" s="4" t="n">
        <v>9.535842888029309</v>
      </c>
      <c r="K971" s="8" t="n">
        <v>30615</v>
      </c>
      <c r="L971" t="n">
        <v>165.38</v>
      </c>
      <c r="M971" t="n">
        <v>199.8906</v>
      </c>
      <c r="N971" s="9">
        <f>L971/L719-1</f>
        <v/>
      </c>
      <c r="O971" s="9">
        <f>M971/M719-1</f>
        <v/>
      </c>
    </row>
    <row r="972">
      <c r="A972">
        <f>WEEKDAY(B972,2)</f>
        <v/>
      </c>
      <c r="B972" s="3" t="inlineStr">
        <is>
          <t>5/7/1993</t>
        </is>
      </c>
      <c r="C972" s="4" t="n">
        <v>9.50768571335621</v>
      </c>
      <c r="K972" s="8" t="n">
        <v>30616</v>
      </c>
      <c r="L972" t="n">
        <v>164.84</v>
      </c>
      <c r="M972" t="n">
        <v>202.1524</v>
      </c>
      <c r="N972" s="9">
        <f>L972/L720-1</f>
        <v/>
      </c>
      <c r="O972" s="9">
        <f>M972/M720-1</f>
        <v/>
      </c>
    </row>
    <row r="973">
      <c r="A973">
        <f>WEEKDAY(B973,2)</f>
        <v/>
      </c>
      <c r="B973" s="3" t="inlineStr">
        <is>
          <t>5/8/1993</t>
        </is>
      </c>
      <c r="C973" s="4" t="n">
        <v>9.45103263088747</v>
      </c>
      <c r="K973" s="8" t="n">
        <v>30617</v>
      </c>
      <c r="L973" t="n">
        <v>163.37</v>
      </c>
      <c r="M973" t="n">
        <v>203.8305</v>
      </c>
      <c r="N973" s="9">
        <f>L973/L721-1</f>
        <v/>
      </c>
      <c r="O973" s="9">
        <f>M973/M721-1</f>
        <v/>
      </c>
    </row>
    <row r="974">
      <c r="A974">
        <f>WEEKDAY(B974,2)</f>
        <v/>
      </c>
      <c r="B974" s="3" t="inlineStr">
        <is>
          <t>5/9/1993</t>
        </is>
      </c>
      <c r="C974" s="4" t="n">
        <v>9.45103263088747</v>
      </c>
      <c r="K974" s="8" t="n">
        <v>30620</v>
      </c>
      <c r="L974" t="n">
        <v>163.55</v>
      </c>
      <c r="M974" t="n">
        <v>205.8126</v>
      </c>
      <c r="N974" s="9">
        <f>L974/L722-1</f>
        <v/>
      </c>
      <c r="O974" s="9">
        <f>M974/M722-1</f>
        <v/>
      </c>
    </row>
    <row r="975">
      <c r="A975">
        <f>WEEKDAY(B975,2)</f>
        <v/>
      </c>
      <c r="B975" s="3" t="inlineStr">
        <is>
          <t>5/10/1993</t>
        </is>
      </c>
      <c r="C975" s="4" t="n">
        <v>9.63387193789589</v>
      </c>
      <c r="K975" s="8" t="n">
        <v>30621</v>
      </c>
      <c r="L975" t="n">
        <v>163.66</v>
      </c>
      <c r="M975" t="n">
        <v>204.7912</v>
      </c>
      <c r="N975" s="9">
        <f>L975/L723-1</f>
        <v/>
      </c>
      <c r="O975" s="9">
        <f>M975/M723-1</f>
        <v/>
      </c>
    </row>
    <row r="976">
      <c r="A976">
        <f>WEEKDAY(B976,2)</f>
        <v/>
      </c>
      <c r="B976" s="3" t="inlineStr">
        <is>
          <t>5/11/1993</t>
        </is>
      </c>
      <c r="C976" s="4" t="n">
        <v>9.33531117228778</v>
      </c>
      <c r="K976" s="8" t="n">
        <v>30622</v>
      </c>
      <c r="L976" t="n">
        <v>164.84</v>
      </c>
      <c r="M976" t="n">
        <v>206.4328</v>
      </c>
      <c r="N976" s="9">
        <f>L976/L724-1</f>
        <v/>
      </c>
      <c r="O976" s="9">
        <f>M976/M724-1</f>
        <v/>
      </c>
    </row>
    <row r="977">
      <c r="A977">
        <f>WEEKDAY(B977,2)</f>
        <v/>
      </c>
      <c r="B977" s="3" t="inlineStr">
        <is>
          <t>5/12/1993</t>
        </is>
      </c>
      <c r="C977" s="4" t="n">
        <v>10.0214928452706</v>
      </c>
      <c r="K977" s="8" t="n">
        <v>30623</v>
      </c>
      <c r="L977" t="n">
        <v>163.45</v>
      </c>
      <c r="M977" t="n">
        <v>206.1288</v>
      </c>
      <c r="N977" s="9">
        <f>L977/L725-1</f>
        <v/>
      </c>
      <c r="O977" s="9">
        <f>M977/M725-1</f>
        <v/>
      </c>
    </row>
    <row r="978">
      <c r="A978">
        <f>WEEKDAY(B978,2)</f>
        <v/>
      </c>
      <c r="B978" s="3" t="inlineStr">
        <is>
          <t>5/13/1993</t>
        </is>
      </c>
      <c r="C978" s="4" t="n">
        <v>8.60130559197072</v>
      </c>
      <c r="K978" s="8" t="n">
        <v>30624</v>
      </c>
      <c r="L978" t="n">
        <v>162.44</v>
      </c>
      <c r="M978" t="n">
        <v>206.8098</v>
      </c>
      <c r="N978" s="9">
        <f>L978/L726-1</f>
        <v/>
      </c>
      <c r="O978" s="9">
        <f>M978/M726-1</f>
        <v/>
      </c>
    </row>
    <row r="979">
      <c r="A979">
        <f>WEEKDAY(B979,2)</f>
        <v/>
      </c>
      <c r="B979" s="3" t="inlineStr">
        <is>
          <t>5/14/1993</t>
        </is>
      </c>
      <c r="C979" s="4" t="n">
        <v>9.60572572969469</v>
      </c>
      <c r="K979" s="8" t="n">
        <v>30627</v>
      </c>
      <c r="L979" t="n">
        <v>161.91</v>
      </c>
      <c r="M979" t="n">
        <v>204.8155</v>
      </c>
      <c r="N979" s="9">
        <f>L979/L727-1</f>
        <v/>
      </c>
      <c r="O979" s="9">
        <f>M979/M727-1</f>
        <v/>
      </c>
    </row>
    <row r="980">
      <c r="A980">
        <f>WEEKDAY(B980,2)</f>
        <v/>
      </c>
      <c r="B980" s="3" t="inlineStr">
        <is>
          <t>5/15/1993</t>
        </is>
      </c>
      <c r="C980" s="4" t="n">
        <v>10.3640745417213</v>
      </c>
      <c r="K980" s="8" t="n">
        <v>30628</v>
      </c>
      <c r="L980" t="n">
        <v>161.76</v>
      </c>
      <c r="M980" t="n">
        <v>204.3048</v>
      </c>
      <c r="N980" s="9">
        <f>L980/L728-1</f>
        <v/>
      </c>
      <c r="O980" s="9">
        <f>M980/M728-1</f>
        <v/>
      </c>
    </row>
    <row r="981">
      <c r="A981">
        <f>WEEKDAY(B981,2)</f>
        <v/>
      </c>
      <c r="B981" s="3" t="inlineStr">
        <is>
          <t>5/16/1993</t>
        </is>
      </c>
      <c r="C981" s="4" t="n">
        <v>10.3640745417213</v>
      </c>
      <c r="K981" s="8" t="n">
        <v>30629</v>
      </c>
      <c r="L981" t="n">
        <v>163.97</v>
      </c>
      <c r="M981" t="n">
        <v>203.3563</v>
      </c>
      <c r="N981" s="9">
        <f>L981/L729-1</f>
        <v/>
      </c>
      <c r="O981" s="9">
        <f>M981/M729-1</f>
        <v/>
      </c>
    </row>
    <row r="982">
      <c r="A982">
        <f>WEEKDAY(B982,2)</f>
        <v/>
      </c>
      <c r="B982" s="3" t="inlineStr">
        <is>
          <t>5/17/1993</t>
        </is>
      </c>
      <c r="C982" s="4" t="n">
        <v>10.5938317316871</v>
      </c>
      <c r="K982" s="8" t="n">
        <v>30630</v>
      </c>
      <c r="L982" t="n">
        <v>164.41</v>
      </c>
      <c r="M982" t="n">
        <v>202.6753</v>
      </c>
      <c r="N982" s="9">
        <f>L982/L730-1</f>
        <v/>
      </c>
      <c r="O982" s="9">
        <f>M982/M730-1</f>
        <v/>
      </c>
    </row>
    <row r="983">
      <c r="A983">
        <f>WEEKDAY(B983,2)</f>
        <v/>
      </c>
      <c r="B983" s="3" t="inlineStr">
        <is>
          <t>5/18/1993</t>
        </is>
      </c>
      <c r="C983" s="4" t="n">
        <v>9.827070729620839</v>
      </c>
      <c r="K983" s="8" t="n">
        <v>30631</v>
      </c>
      <c r="L983" t="n">
        <v>166.29</v>
      </c>
      <c r="M983" t="n">
        <v>202.3458</v>
      </c>
      <c r="N983" s="9">
        <f>L983/L731-1</f>
        <v/>
      </c>
      <c r="O983" s="9">
        <f>M983/M731-1</f>
        <v/>
      </c>
    </row>
    <row r="984">
      <c r="A984">
        <f>WEEKDAY(B984,2)</f>
        <v/>
      </c>
      <c r="B984" s="3" t="inlineStr">
        <is>
          <t>5/19/1993</t>
        </is>
      </c>
      <c r="C984" s="4" t="n">
        <v>10.6818428990915</v>
      </c>
      <c r="K984" s="8" t="n">
        <v>30634</v>
      </c>
      <c r="L984" t="n">
        <v>166.58</v>
      </c>
      <c r="M984" t="n">
        <v>202.9194</v>
      </c>
      <c r="N984" s="9">
        <f>L984/L732-1</f>
        <v/>
      </c>
      <c r="O984" s="9">
        <f>M984/M732-1</f>
        <v/>
      </c>
    </row>
    <row r="985">
      <c r="A985">
        <f>WEEKDAY(B985,2)</f>
        <v/>
      </c>
      <c r="B985" s="3" t="inlineStr">
        <is>
          <t>5/20/1993</t>
        </is>
      </c>
      <c r="C985" s="4" t="n">
        <v>11.6898018663063</v>
      </c>
      <c r="K985" s="8" t="n">
        <v>30635</v>
      </c>
      <c r="L985" t="n">
        <v>165.36</v>
      </c>
      <c r="M985" t="n">
        <v>204.7134</v>
      </c>
      <c r="N985" s="9">
        <f>L985/L733-1</f>
        <v/>
      </c>
      <c r="O985" s="9">
        <f>M985/M733-1</f>
        <v/>
      </c>
    </row>
    <row r="986">
      <c r="A986">
        <f>WEEKDAY(B986,2)</f>
        <v/>
      </c>
      <c r="B986" s="3" t="inlineStr">
        <is>
          <t>5/21/1993</t>
        </is>
      </c>
      <c r="C986" s="4" t="n">
        <v>11.2603870649756</v>
      </c>
      <c r="K986" s="8" t="n">
        <v>30636</v>
      </c>
      <c r="L986" t="n">
        <v>166.08</v>
      </c>
      <c r="M986" t="n">
        <v>207.8132</v>
      </c>
      <c r="N986" s="9">
        <f>L986/L734-1</f>
        <v/>
      </c>
      <c r="O986" s="9">
        <f>M986/M734-1</f>
        <v/>
      </c>
    </row>
    <row r="987">
      <c r="A987">
        <f>WEEKDAY(B987,2)</f>
        <v/>
      </c>
      <c r="B987" s="3" t="inlineStr">
        <is>
          <t>5/22/1993</t>
        </is>
      </c>
      <c r="C987" s="4" t="n">
        <v>10.8541251238492</v>
      </c>
      <c r="K987" s="8" t="n">
        <v>30637</v>
      </c>
      <c r="L987" t="n">
        <v>166.13</v>
      </c>
      <c r="M987" t="n">
        <v>208.4479</v>
      </c>
      <c r="N987" s="9">
        <f>L987/L735-1</f>
        <v/>
      </c>
      <c r="O987" s="9">
        <f>M987/M735-1</f>
        <v/>
      </c>
    </row>
    <row r="988">
      <c r="A988">
        <f>WEEKDAY(B988,2)</f>
        <v/>
      </c>
      <c r="B988" s="3" t="inlineStr">
        <is>
          <t>5/23/1993</t>
        </is>
      </c>
      <c r="C988" s="4" t="n">
        <v>10.8541251238492</v>
      </c>
      <c r="K988" s="8" t="n">
        <v>30638</v>
      </c>
      <c r="L988" t="n">
        <v>165.09</v>
      </c>
      <c r="M988" t="n">
        <v>210.7056</v>
      </c>
      <c r="N988" s="9">
        <f>L988/L736-1</f>
        <v/>
      </c>
      <c r="O988" s="9">
        <f>M988/M736-1</f>
        <v/>
      </c>
    </row>
    <row r="989">
      <c r="A989">
        <f>WEEKDAY(B989,2)</f>
        <v/>
      </c>
      <c r="B989" s="3" t="inlineStr">
        <is>
          <t>5/24/1993</t>
        </is>
      </c>
      <c r="C989" s="4" t="n">
        <v>11.4163738887147</v>
      </c>
      <c r="K989" s="8" t="n">
        <v>30641</v>
      </c>
      <c r="L989" t="n">
        <v>166.05</v>
      </c>
      <c r="M989" t="n">
        <v>207.8865</v>
      </c>
      <c r="N989" s="9">
        <f>L989/L737-1</f>
        <v/>
      </c>
      <c r="O989" s="9">
        <f>M989/M737-1</f>
        <v/>
      </c>
    </row>
    <row r="990">
      <c r="A990">
        <f>WEEKDAY(B990,2)</f>
        <v/>
      </c>
      <c r="B990" s="3" t="inlineStr">
        <is>
          <t>5/25/1993</t>
        </is>
      </c>
      <c r="C990" s="4" t="n">
        <v>11.6560633570529</v>
      </c>
      <c r="K990" s="8" t="n">
        <v>30642</v>
      </c>
      <c r="L990" t="n">
        <v>166.84</v>
      </c>
      <c r="M990" t="n">
        <v>207.02</v>
      </c>
      <c r="N990" s="9">
        <f>L990/L738-1</f>
        <v/>
      </c>
      <c r="O990" s="9">
        <f>M990/M738-1</f>
        <v/>
      </c>
    </row>
    <row r="991">
      <c r="A991">
        <f>WEEKDAY(B991,2)</f>
        <v/>
      </c>
      <c r="B991" s="3" t="inlineStr">
        <is>
          <t>5/26/1993</t>
        </is>
      </c>
      <c r="C991" s="4" t="n">
        <v>13.4853080102248</v>
      </c>
      <c r="K991" s="8" t="n">
        <v>30643</v>
      </c>
      <c r="L991" t="n">
        <v>166.96</v>
      </c>
      <c r="M991" t="n">
        <v>207.3251</v>
      </c>
      <c r="N991" s="9">
        <f>L991/L739-1</f>
        <v/>
      </c>
      <c r="O991" s="9">
        <f>M991/M739-1</f>
        <v/>
      </c>
    </row>
    <row r="992">
      <c r="A992">
        <f>WEEKDAY(B992,2)</f>
        <v/>
      </c>
      <c r="B992" s="3" t="inlineStr">
        <is>
          <t>5/27/1993</t>
        </is>
      </c>
      <c r="C992" s="4" t="n">
        <v>13.0169330892078</v>
      </c>
      <c r="K992" s="8" t="n">
        <v>30645</v>
      </c>
      <c r="L992" t="n">
        <v>167.18</v>
      </c>
      <c r="M992" t="n">
        <v>207.3007</v>
      </c>
      <c r="N992" s="9">
        <f>L992/L740-1</f>
        <v/>
      </c>
      <c r="O992" s="9">
        <f>M992/M740-1</f>
        <v/>
      </c>
    </row>
    <row r="993">
      <c r="A993">
        <f>WEEKDAY(B993,2)</f>
        <v/>
      </c>
      <c r="B993" s="3" t="inlineStr">
        <is>
          <t>5/28/1993</t>
        </is>
      </c>
      <c r="C993" s="4" t="n">
        <v>11.2427168375004</v>
      </c>
      <c r="K993" s="8" t="n">
        <v>30648</v>
      </c>
      <c r="L993" t="n">
        <v>166.54</v>
      </c>
      <c r="M993" t="n">
        <v>207.9963</v>
      </c>
      <c r="N993" s="9">
        <f>L993/L741-1</f>
        <v/>
      </c>
      <c r="O993" s="9">
        <f>M993/M741-1</f>
        <v/>
      </c>
    </row>
    <row r="994">
      <c r="A994">
        <f>WEEKDAY(B994,2)</f>
        <v/>
      </c>
      <c r="B994" s="3" t="inlineStr">
        <is>
          <t>5/29/1993</t>
        </is>
      </c>
      <c r="C994" s="4" t="n">
        <v>11.6120449664987</v>
      </c>
      <c r="K994" s="8" t="n">
        <v>30649</v>
      </c>
      <c r="L994" t="n">
        <v>167.91</v>
      </c>
      <c r="M994" t="n">
        <v>204.7988</v>
      </c>
      <c r="N994" s="9">
        <f>L994/L742-1</f>
        <v/>
      </c>
      <c r="O994" s="9">
        <f>M994/M742-1</f>
        <v/>
      </c>
    </row>
    <row r="995">
      <c r="A995">
        <f>WEEKDAY(B995,2)</f>
        <v/>
      </c>
      <c r="B995" s="3" t="inlineStr">
        <is>
          <t>5/30/1993</t>
        </is>
      </c>
      <c r="C995" s="4" t="n">
        <v>11.6120449664987</v>
      </c>
      <c r="K995" s="8" t="n">
        <v>30650</v>
      </c>
      <c r="L995" t="n">
        <v>166.4</v>
      </c>
      <c r="M995" t="n">
        <v>203.4808</v>
      </c>
      <c r="N995" s="9">
        <f>L995/L743-1</f>
        <v/>
      </c>
      <c r="O995" s="9">
        <f>M995/M743-1</f>
        <v/>
      </c>
    </row>
    <row r="996">
      <c r="A996">
        <f>WEEKDAY(B996,2)</f>
        <v/>
      </c>
      <c r="B996" s="3" t="inlineStr">
        <is>
          <t>5/31/1993</t>
        </is>
      </c>
      <c r="C996" s="4" t="n">
        <v>11.6120449664987</v>
      </c>
      <c r="K996" s="8" t="n">
        <v>30651</v>
      </c>
      <c r="L996" t="n">
        <v>166.49</v>
      </c>
      <c r="M996" t="n">
        <v>203.7859</v>
      </c>
      <c r="N996" s="9">
        <f>L996/L744-1</f>
        <v/>
      </c>
      <c r="O996" s="9">
        <f>M996/M744-1</f>
        <v/>
      </c>
    </row>
    <row r="997">
      <c r="A997">
        <f>WEEKDAY(B997,2)</f>
        <v/>
      </c>
      <c r="B997" s="3" t="inlineStr">
        <is>
          <t>6/1/1993</t>
        </is>
      </c>
      <c r="C997" s="4" t="n">
        <v>11.9667872397885</v>
      </c>
      <c r="K997" s="8" t="n">
        <v>30652</v>
      </c>
      <c r="L997" t="n">
        <v>165.44</v>
      </c>
      <c r="M997" t="n">
        <v>202.5288</v>
      </c>
      <c r="N997" s="9">
        <f>L997/L745-1</f>
        <v/>
      </c>
      <c r="O997" s="9">
        <f>M997/M745-1</f>
        <v/>
      </c>
    </row>
    <row r="998">
      <c r="A998">
        <f>WEEKDAY(B998,2)</f>
        <v/>
      </c>
      <c r="B998" s="3" t="inlineStr">
        <is>
          <t>6/2/1993</t>
        </is>
      </c>
      <c r="C998" s="4" t="n">
        <v>13.0016270020953</v>
      </c>
      <c r="K998" s="8" t="n">
        <v>30655</v>
      </c>
      <c r="L998" t="n">
        <v>165.76</v>
      </c>
      <c r="M998" t="n">
        <v>202.5776</v>
      </c>
      <c r="N998" s="9">
        <f>L998/L746-1</f>
        <v/>
      </c>
      <c r="O998" s="9">
        <f>M998/M746-1</f>
        <v/>
      </c>
    </row>
    <row r="999">
      <c r="A999">
        <f>WEEKDAY(B999,2)</f>
        <v/>
      </c>
      <c r="B999" s="3" t="inlineStr">
        <is>
          <t>6/3/1993</t>
        </is>
      </c>
      <c r="C999" s="4" t="n">
        <v>12.3719970799595</v>
      </c>
      <c r="K999" s="8" t="n">
        <v>30656</v>
      </c>
      <c r="L999" t="n">
        <v>165.47</v>
      </c>
      <c r="M999" t="n">
        <v>203.1634</v>
      </c>
      <c r="N999" s="9">
        <f>L999/L747-1</f>
        <v/>
      </c>
      <c r="O999" s="9">
        <f>M999/M747-1</f>
        <v/>
      </c>
    </row>
    <row r="1000">
      <c r="A1000">
        <f>WEEKDAY(B1000,2)</f>
        <v/>
      </c>
      <c r="B1000" s="3" t="inlineStr">
        <is>
          <t>6/4/1993</t>
        </is>
      </c>
      <c r="C1000" s="4" t="n">
        <v>12.1200575450085</v>
      </c>
      <c r="K1000" s="8" t="n">
        <v>30657</v>
      </c>
      <c r="L1000" t="n">
        <v>165.91</v>
      </c>
      <c r="M1000" t="n">
        <v>201.8332</v>
      </c>
      <c r="N1000" s="9">
        <f>L1000/L748-1</f>
        <v/>
      </c>
      <c r="O1000" s="9">
        <f>M1000/M748-1</f>
        <v/>
      </c>
    </row>
    <row r="1001">
      <c r="A1001">
        <f>WEEKDAY(B1001,2)</f>
        <v/>
      </c>
      <c r="B1001" s="3" t="inlineStr">
        <is>
          <t>6/5/1993</t>
        </is>
      </c>
      <c r="C1001" s="4" t="n">
        <v>12.0596165670213</v>
      </c>
      <c r="K1001" s="8" t="n">
        <v>30658</v>
      </c>
      <c r="L1001" t="n">
        <v>165.2</v>
      </c>
      <c r="M1001" t="n">
        <v>201.1742</v>
      </c>
      <c r="N1001" s="9">
        <f>L1001/L749-1</f>
        <v/>
      </c>
      <c r="O1001" s="9">
        <f>M1001/M749-1</f>
        <v/>
      </c>
    </row>
    <row r="1002">
      <c r="A1002">
        <f>WEEKDAY(B1002,2)</f>
        <v/>
      </c>
      <c r="B1002" s="3" t="inlineStr">
        <is>
          <t>6/6/1993</t>
        </is>
      </c>
      <c r="C1002" s="4" t="n">
        <v>12.0596165670213</v>
      </c>
      <c r="K1002" s="8" t="n">
        <v>30659</v>
      </c>
      <c r="L1002" t="n">
        <v>165.08</v>
      </c>
      <c r="M1002" t="n">
        <v>199.3801</v>
      </c>
      <c r="N1002" s="9">
        <f>L1002/L750-1</f>
        <v/>
      </c>
      <c r="O1002" s="9">
        <f>M1002/M750-1</f>
        <v/>
      </c>
    </row>
    <row r="1003">
      <c r="A1003">
        <f>WEEKDAY(B1003,2)</f>
        <v/>
      </c>
      <c r="B1003" s="3" t="inlineStr">
        <is>
          <t>6/7/1993</t>
        </is>
      </c>
      <c r="C1003" s="4" t="n">
        <v>11.4829419613269</v>
      </c>
      <c r="K1003" s="8" t="n">
        <v>30662</v>
      </c>
      <c r="L1003" t="n">
        <v>165.62</v>
      </c>
      <c r="M1003" t="n">
        <v>200.3321</v>
      </c>
      <c r="N1003" s="9">
        <f>L1003/L751-1</f>
        <v/>
      </c>
      <c r="O1003" s="9">
        <f>M1003/M751-1</f>
        <v/>
      </c>
    </row>
    <row r="1004">
      <c r="A1004">
        <f>WEEKDAY(B1004,2)</f>
        <v/>
      </c>
      <c r="B1004" s="3" t="inlineStr">
        <is>
          <t>6/8/1993</t>
        </is>
      </c>
      <c r="C1004" s="4" t="n">
        <v>10.7666847349008</v>
      </c>
      <c r="K1004" s="8" t="n">
        <v>30663</v>
      </c>
      <c r="L1004" t="n">
        <v>164.93</v>
      </c>
      <c r="M1004" t="n">
        <v>200.4423</v>
      </c>
      <c r="N1004" s="9">
        <f>L1004/L752-1</f>
        <v/>
      </c>
      <c r="O1004" s="9">
        <f>M1004/M752-1</f>
        <v/>
      </c>
    </row>
    <row r="1005">
      <c r="A1005">
        <f>WEEKDAY(B1005,2)</f>
        <v/>
      </c>
      <c r="B1005" s="3" t="inlineStr">
        <is>
          <t>6/9/1993</t>
        </is>
      </c>
      <c r="C1005" s="4" t="n">
        <v>11.9256423641324</v>
      </c>
      <c r="K1005" s="8" t="n">
        <v>30664</v>
      </c>
      <c r="L1005" t="n">
        <v>163.33</v>
      </c>
      <c r="M1005" t="n">
        <v>201.9122</v>
      </c>
      <c r="N1005" s="9">
        <f>L1005/L753-1</f>
        <v/>
      </c>
      <c r="O1005" s="9">
        <f>M1005/M753-1</f>
        <v/>
      </c>
    </row>
    <row r="1006">
      <c r="A1006">
        <f>WEEKDAY(B1006,2)</f>
        <v/>
      </c>
      <c r="B1006" s="3" t="inlineStr">
        <is>
          <t>6/10/1993</t>
        </is>
      </c>
      <c r="C1006" s="4" t="n">
        <v>12.5994759505695</v>
      </c>
      <c r="K1006" s="8" t="n">
        <v>30665</v>
      </c>
      <c r="L1006" t="n">
        <v>161.66</v>
      </c>
      <c r="M1006" t="n">
        <v>200.2096</v>
      </c>
      <c r="N1006" s="9">
        <f>L1006/L754-1</f>
        <v/>
      </c>
      <c r="O1006" s="9">
        <f>M1006/M754-1</f>
        <v/>
      </c>
    </row>
    <row r="1007">
      <c r="A1007">
        <f>WEEKDAY(B1007,2)</f>
        <v/>
      </c>
      <c r="B1007" s="3" t="inlineStr">
        <is>
          <t>6/11/1993</t>
        </is>
      </c>
      <c r="C1007" s="4" t="n">
        <v>12.5777777347092</v>
      </c>
      <c r="K1007" s="8" t="n">
        <v>30666</v>
      </c>
      <c r="L1007" t="n">
        <v>162.39</v>
      </c>
      <c r="M1007" t="n">
        <v>198.9724</v>
      </c>
      <c r="N1007" s="9">
        <f>L1007/L755-1</f>
        <v/>
      </c>
      <c r="O1007" s="9">
        <f>M1007/M755-1</f>
        <v/>
      </c>
    </row>
    <row r="1008">
      <c r="A1008">
        <f>WEEKDAY(B1008,2)</f>
        <v/>
      </c>
      <c r="B1008" s="3" t="inlineStr">
        <is>
          <t>6/12/1993</t>
        </is>
      </c>
      <c r="C1008" s="4" t="n">
        <v>12.3796874727935</v>
      </c>
      <c r="K1008" s="8" t="n">
        <v>30669</v>
      </c>
      <c r="L1008" t="n">
        <v>162.32</v>
      </c>
      <c r="M1008" t="n">
        <v>198.3232</v>
      </c>
      <c r="N1008" s="9">
        <f>L1008/L756-1</f>
        <v/>
      </c>
      <c r="O1008" s="9">
        <f>M1008/M756-1</f>
        <v/>
      </c>
    </row>
    <row r="1009">
      <c r="A1009">
        <f>WEEKDAY(B1009,2)</f>
        <v/>
      </c>
      <c r="B1009" s="3" t="inlineStr">
        <is>
          <t>6/13/1993</t>
        </is>
      </c>
      <c r="C1009" s="4" t="n">
        <v>12.3796874727935</v>
      </c>
      <c r="K1009" s="8" t="n">
        <v>30670</v>
      </c>
      <c r="L1009" t="n">
        <v>162</v>
      </c>
      <c r="M1009" t="n">
        <v>198.1395</v>
      </c>
      <c r="N1009" s="9">
        <f>L1009/L757-1</f>
        <v/>
      </c>
      <c r="O1009" s="9">
        <f>M1009/M757-1</f>
        <v/>
      </c>
    </row>
    <row r="1010">
      <c r="A1010">
        <f>WEEKDAY(B1010,2)</f>
        <v/>
      </c>
      <c r="B1010" s="3" t="inlineStr">
        <is>
          <t>6/14/1993</t>
        </is>
      </c>
      <c r="C1010" s="4" t="n">
        <v>12.4980895096181</v>
      </c>
      <c r="K1010" s="8" t="n">
        <v>30671</v>
      </c>
      <c r="L1010" t="n">
        <v>163.56</v>
      </c>
      <c r="M1010" t="n">
        <v>200.8465</v>
      </c>
      <c r="N1010" s="9">
        <f>L1010/L758-1</f>
        <v/>
      </c>
      <c r="O1010" s="9">
        <f>M1010/M758-1</f>
        <v/>
      </c>
    </row>
    <row r="1011">
      <c r="A1011">
        <f>WEEKDAY(B1011,2)</f>
        <v/>
      </c>
      <c r="B1011" s="3" t="inlineStr">
        <is>
          <t>6/15/1993</t>
        </is>
      </c>
      <c r="C1011" s="4" t="n">
        <v>11.9942732605319</v>
      </c>
      <c r="K1011" s="8" t="n">
        <v>30672</v>
      </c>
      <c r="L1011" t="n">
        <v>163.53</v>
      </c>
      <c r="M1011" t="n">
        <v>201.3855</v>
      </c>
      <c r="N1011" s="9">
        <f>L1011/L759-1</f>
        <v/>
      </c>
      <c r="O1011" s="9">
        <f>M1011/M759-1</f>
        <v/>
      </c>
    </row>
    <row r="1012">
      <c r="A1012">
        <f>WEEKDAY(B1012,2)</f>
        <v/>
      </c>
      <c r="B1012" s="3" t="inlineStr">
        <is>
          <t>6/16/1993</t>
        </is>
      </c>
      <c r="C1012" s="4" t="n">
        <v>12.8187756607491</v>
      </c>
      <c r="K1012" s="8" t="n">
        <v>30673</v>
      </c>
      <c r="L1012" t="n">
        <v>163.22</v>
      </c>
      <c r="M1012" t="n">
        <v>203.6883</v>
      </c>
      <c r="N1012" s="9">
        <f>L1012/L760-1</f>
        <v/>
      </c>
      <c r="O1012" s="9">
        <f>M1012/M760-1</f>
        <v/>
      </c>
    </row>
    <row r="1013">
      <c r="A1013">
        <f>WEEKDAY(B1013,2)</f>
        <v/>
      </c>
      <c r="B1013" s="3" t="inlineStr">
        <is>
          <t>6/17/1993</t>
        </is>
      </c>
      <c r="C1013" s="4" t="n">
        <v>14.8055827591032</v>
      </c>
      <c r="K1013" s="8" t="n">
        <v>30677</v>
      </c>
      <c r="L1013" t="n">
        <v>164.76</v>
      </c>
      <c r="M1013" t="n">
        <v>204.0435</v>
      </c>
      <c r="N1013" s="9">
        <f>L1013/L761-1</f>
        <v/>
      </c>
      <c r="O1013" s="9">
        <f>M1013/M761-1</f>
        <v/>
      </c>
    </row>
    <row r="1014">
      <c r="A1014">
        <f>WEEKDAY(B1014,2)</f>
        <v/>
      </c>
      <c r="B1014" s="3" t="inlineStr">
        <is>
          <t>6/18/1993</t>
        </is>
      </c>
      <c r="C1014" s="4" t="n">
        <v>13.9277002210071</v>
      </c>
      <c r="K1014" s="8" t="n">
        <v>30678</v>
      </c>
      <c r="L1014" t="n">
        <v>165.34</v>
      </c>
      <c r="M1014" t="n">
        <v>202.5491</v>
      </c>
      <c r="N1014" s="9">
        <f>L1014/L762-1</f>
        <v/>
      </c>
      <c r="O1014" s="9">
        <f>M1014/M762-1</f>
        <v/>
      </c>
    </row>
    <row r="1015">
      <c r="A1015">
        <f>WEEKDAY(B1015,2)</f>
        <v/>
      </c>
      <c r="B1015" s="3" t="inlineStr">
        <is>
          <t>6/19/1993</t>
        </is>
      </c>
      <c r="C1015" s="4" t="n">
        <v>13.1617545995407</v>
      </c>
      <c r="K1015" s="8" t="n">
        <v>30679</v>
      </c>
      <c r="L1015" t="n">
        <v>164.86</v>
      </c>
      <c r="M1015" t="n">
        <v>203.4311</v>
      </c>
      <c r="N1015" s="9">
        <f>L1015/L763-1</f>
        <v/>
      </c>
      <c r="O1015" s="9">
        <f>M1015/M763-1</f>
        <v/>
      </c>
    </row>
    <row r="1016">
      <c r="A1016">
        <f>WEEKDAY(B1016,2)</f>
        <v/>
      </c>
      <c r="B1016" s="3" t="inlineStr">
        <is>
          <t>6/20/1993</t>
        </is>
      </c>
      <c r="C1016" s="4" t="n">
        <v>13.1617545995407</v>
      </c>
      <c r="K1016" s="8" t="n">
        <v>30680</v>
      </c>
      <c r="L1016" t="n">
        <v>164.93</v>
      </c>
      <c r="M1016" t="n">
        <v>203.4923</v>
      </c>
      <c r="N1016" s="9">
        <f>L1016/L764-1</f>
        <v/>
      </c>
      <c r="O1016" s="9">
        <f>M1016/M764-1</f>
        <v/>
      </c>
    </row>
    <row r="1017">
      <c r="A1017">
        <f>WEEKDAY(B1017,2)</f>
        <v/>
      </c>
      <c r="B1017" s="3" t="inlineStr">
        <is>
          <t>6/21/1993</t>
        </is>
      </c>
      <c r="C1017" s="4" t="n">
        <v>13.8126607630232</v>
      </c>
      <c r="K1017" s="8" t="n">
        <v>30684</v>
      </c>
      <c r="L1017" t="n">
        <v>164.04</v>
      </c>
      <c r="M1017" t="n">
        <v>202.2184</v>
      </c>
      <c r="N1017" s="9">
        <f>L1017/L765-1</f>
        <v/>
      </c>
      <c r="O1017" s="9">
        <f>M1017/M765-1</f>
        <v/>
      </c>
    </row>
    <row r="1018">
      <c r="A1018">
        <f>WEEKDAY(B1018,2)</f>
        <v/>
      </c>
      <c r="B1018" s="3" t="inlineStr">
        <is>
          <t>6/22/1993</t>
        </is>
      </c>
      <c r="C1018" s="4" t="n">
        <v>13.8136424098696</v>
      </c>
      <c r="K1018" s="8" t="n">
        <v>30685</v>
      </c>
      <c r="L1018" t="n">
        <v>166.78</v>
      </c>
      <c r="M1018" t="n">
        <v>203.3943</v>
      </c>
      <c r="N1018" s="9">
        <f>L1018/L766-1</f>
        <v/>
      </c>
      <c r="O1018" s="9">
        <f>M1018/M766-1</f>
        <v/>
      </c>
    </row>
    <row r="1019">
      <c r="A1019">
        <f>WEEKDAY(B1019,2)</f>
        <v/>
      </c>
      <c r="B1019" s="3" t="inlineStr">
        <is>
          <t>6/23/1993</t>
        </is>
      </c>
      <c r="C1019" s="4" t="n">
        <v>12.9339829079615</v>
      </c>
      <c r="K1019" s="8" t="n">
        <v>30686</v>
      </c>
      <c r="L1019" t="n">
        <v>168.81</v>
      </c>
      <c r="M1019" t="n">
        <v>204.362</v>
      </c>
      <c r="N1019" s="9">
        <f>L1019/L767-1</f>
        <v/>
      </c>
      <c r="O1019" s="9">
        <f>M1019/M767-1</f>
        <v/>
      </c>
    </row>
    <row r="1020">
      <c r="A1020">
        <f>WEEKDAY(B1020,2)</f>
        <v/>
      </c>
      <c r="B1020" s="3" t="inlineStr">
        <is>
          <t>6/24/1993</t>
        </is>
      </c>
      <c r="C1020" s="4" t="n">
        <v>13.8591021037487</v>
      </c>
      <c r="K1020" s="8" t="n">
        <v>30687</v>
      </c>
      <c r="L1020" t="n">
        <v>169.28</v>
      </c>
      <c r="M1020" t="n">
        <v>204.509</v>
      </c>
      <c r="N1020" s="9">
        <f>L1020/L768-1</f>
        <v/>
      </c>
      <c r="O1020" s="9">
        <f>M1020/M768-1</f>
        <v/>
      </c>
    </row>
    <row r="1021">
      <c r="A1021">
        <f>WEEKDAY(B1021,2)</f>
        <v/>
      </c>
      <c r="B1021" s="3" t="inlineStr">
        <is>
          <t>6/25/1993</t>
        </is>
      </c>
      <c r="C1021" s="4" t="n">
        <v>14.3078068843006</v>
      </c>
      <c r="K1021" s="8" t="n">
        <v>30690</v>
      </c>
      <c r="L1021" t="n">
        <v>168.9</v>
      </c>
      <c r="M1021" t="n">
        <v>204.509</v>
      </c>
      <c r="N1021" s="9">
        <f>L1021/L769-1</f>
        <v/>
      </c>
      <c r="O1021" s="9">
        <f>M1021/M769-1</f>
        <v/>
      </c>
    </row>
    <row r="1022">
      <c r="A1022">
        <f>WEEKDAY(B1022,2)</f>
        <v/>
      </c>
      <c r="B1022" s="3" t="inlineStr">
        <is>
          <t>6/26/1993</t>
        </is>
      </c>
      <c r="C1022" s="4" t="n">
        <v>14.1840637473661</v>
      </c>
      <c r="K1022" s="8" t="n">
        <v>30691</v>
      </c>
      <c r="L1022" t="n">
        <v>167.95</v>
      </c>
      <c r="M1022" t="n">
        <v>204.7784</v>
      </c>
      <c r="N1022" s="9">
        <f>L1022/L770-1</f>
        <v/>
      </c>
      <c r="O1022" s="9">
        <f>M1022/M770-1</f>
        <v/>
      </c>
    </row>
    <row r="1023">
      <c r="A1023">
        <f>WEEKDAY(B1023,2)</f>
        <v/>
      </c>
      <c r="B1023" s="3" t="inlineStr">
        <is>
          <t>6/27/1993</t>
        </is>
      </c>
      <c r="C1023" s="4" t="n">
        <v>14.1840637473661</v>
      </c>
      <c r="K1023" s="8" t="n">
        <v>30692</v>
      </c>
      <c r="L1023" t="n">
        <v>167.8</v>
      </c>
      <c r="M1023" t="n">
        <v>203.9945</v>
      </c>
      <c r="N1023" s="9">
        <f>L1023/L771-1</f>
        <v/>
      </c>
      <c r="O1023" s="9">
        <f>M1023/M771-1</f>
        <v/>
      </c>
    </row>
    <row r="1024">
      <c r="A1024">
        <f>WEEKDAY(B1024,2)</f>
        <v/>
      </c>
      <c r="B1024" s="3" t="inlineStr">
        <is>
          <t>6/28/1993</t>
        </is>
      </c>
      <c r="C1024" s="4" t="n">
        <v>15.2896710854975</v>
      </c>
      <c r="K1024" s="8" t="n">
        <v>30693</v>
      </c>
      <c r="L1024" t="n">
        <v>167.75</v>
      </c>
      <c r="M1024" t="n">
        <v>205.6726</v>
      </c>
      <c r="N1024" s="9">
        <f>L1024/L772-1</f>
        <v/>
      </c>
      <c r="O1024" s="9">
        <f>M1024/M772-1</f>
        <v/>
      </c>
    </row>
    <row r="1025">
      <c r="A1025">
        <f>WEEKDAY(B1025,2)</f>
        <v/>
      </c>
      <c r="B1025" s="3" t="inlineStr">
        <is>
          <t>6/29/1993</t>
        </is>
      </c>
      <c r="C1025" s="4" t="n">
        <v>13.4479703725219</v>
      </c>
      <c r="K1025" s="8" t="n">
        <v>30694</v>
      </c>
      <c r="L1025" t="n">
        <v>167.02</v>
      </c>
      <c r="M1025" t="n">
        <v>204.558</v>
      </c>
      <c r="N1025" s="9">
        <f>L1025/L773-1</f>
        <v/>
      </c>
      <c r="O1025" s="9">
        <f>M1025/M773-1</f>
        <v/>
      </c>
    </row>
    <row r="1026">
      <c r="A1026">
        <f>WEEKDAY(B1026,2)</f>
        <v/>
      </c>
      <c r="B1026" s="3" t="inlineStr">
        <is>
          <t>6/30/1993</t>
        </is>
      </c>
      <c r="C1026" s="4" t="n">
        <v>13.6294494049351</v>
      </c>
      <c r="K1026" s="8" t="n">
        <v>30697</v>
      </c>
      <c r="L1026" t="n">
        <v>167.18</v>
      </c>
      <c r="M1026" t="n">
        <v>204.6686</v>
      </c>
      <c r="N1026" s="9">
        <f>L1026/L774-1</f>
        <v/>
      </c>
      <c r="O1026" s="9">
        <f>M1026/M774-1</f>
        <v/>
      </c>
    </row>
    <row r="1027">
      <c r="A1027">
        <f>WEEKDAY(B1027,2)</f>
        <v/>
      </c>
      <c r="B1027" s="3" t="inlineStr">
        <is>
          <t>7/1/1993</t>
        </is>
      </c>
      <c r="C1027" s="4" t="n">
        <v>11.9528078703416</v>
      </c>
      <c r="K1027" s="8" t="n">
        <v>30698</v>
      </c>
      <c r="L1027" t="n">
        <v>167.83</v>
      </c>
      <c r="M1027" t="n">
        <v>203.3778</v>
      </c>
      <c r="N1027" s="9">
        <f>L1027/L775-1</f>
        <v/>
      </c>
      <c r="O1027" s="9">
        <f>M1027/M775-1</f>
        <v/>
      </c>
    </row>
    <row r="1028">
      <c r="A1028">
        <f>WEEKDAY(B1028,2)</f>
        <v/>
      </c>
      <c r="B1028" s="3" t="inlineStr">
        <is>
          <t>7/2/1993</t>
        </is>
      </c>
      <c r="C1028" s="4" t="n">
        <v>11.5154329801647</v>
      </c>
      <c r="K1028" s="8" t="n">
        <v>30699</v>
      </c>
      <c r="L1028" t="n">
        <v>167.55</v>
      </c>
      <c r="M1028" t="n">
        <v>203.7835</v>
      </c>
      <c r="N1028" s="9">
        <f>L1028/L776-1</f>
        <v/>
      </c>
      <c r="O1028" s="9">
        <f>M1028/M776-1</f>
        <v/>
      </c>
    </row>
    <row r="1029">
      <c r="A1029">
        <f>WEEKDAY(B1029,2)</f>
        <v/>
      </c>
      <c r="B1029" s="3" t="inlineStr">
        <is>
          <t>7/3/1993</t>
        </is>
      </c>
      <c r="C1029" s="4" t="n">
        <v>11.5154329801647</v>
      </c>
      <c r="K1029" s="8" t="n">
        <v>30700</v>
      </c>
      <c r="L1029" t="n">
        <v>167.04</v>
      </c>
      <c r="M1029" t="n">
        <v>203.4147</v>
      </c>
      <c r="N1029" s="9">
        <f>L1029/L777-1</f>
        <v/>
      </c>
      <c r="O1029" s="9">
        <f>M1029/M777-1</f>
        <v/>
      </c>
    </row>
    <row r="1030">
      <c r="A1030">
        <f>WEEKDAY(B1030,2)</f>
        <v/>
      </c>
      <c r="B1030" s="3" t="inlineStr">
        <is>
          <t>7/4/1993</t>
        </is>
      </c>
      <c r="C1030" s="4" t="n">
        <v>11.5154329801647</v>
      </c>
      <c r="K1030" s="8" t="n">
        <v>30701</v>
      </c>
      <c r="L1030" t="n">
        <v>166.21</v>
      </c>
      <c r="M1030" t="n">
        <v>203.9556</v>
      </c>
      <c r="N1030" s="9">
        <f>L1030/L778-1</f>
        <v/>
      </c>
      <c r="O1030" s="9">
        <f>M1030/M778-1</f>
        <v/>
      </c>
    </row>
    <row r="1031">
      <c r="A1031">
        <f>WEEKDAY(B1031,2)</f>
        <v/>
      </c>
      <c r="B1031" s="3" t="inlineStr">
        <is>
          <t>7/5/1993</t>
        </is>
      </c>
      <c r="C1031" s="4" t="n">
        <v>11.5154329801647</v>
      </c>
      <c r="K1031" s="8" t="n">
        <v>30704</v>
      </c>
      <c r="L1031" t="n">
        <v>164.87</v>
      </c>
      <c r="M1031" t="n">
        <v>203.0828</v>
      </c>
      <c r="N1031" s="9">
        <f>L1031/L779-1</f>
        <v/>
      </c>
      <c r="O1031" s="9">
        <f>M1031/M779-1</f>
        <v/>
      </c>
    </row>
    <row r="1032">
      <c r="A1032">
        <f>WEEKDAY(B1032,2)</f>
        <v/>
      </c>
      <c r="B1032" s="3" t="inlineStr">
        <is>
          <t>7/6/1993</t>
        </is>
      </c>
      <c r="C1032" s="4" t="n">
        <v>9.811946458385719</v>
      </c>
      <c r="K1032" s="8" t="n">
        <v>30705</v>
      </c>
      <c r="L1032" t="n">
        <v>165.94</v>
      </c>
      <c r="M1032" t="n">
        <v>202.9476</v>
      </c>
      <c r="N1032" s="9">
        <f>L1032/L780-1</f>
        <v/>
      </c>
      <c r="O1032" s="9">
        <f>M1032/M780-1</f>
        <v/>
      </c>
    </row>
    <row r="1033">
      <c r="A1033">
        <f>WEEKDAY(B1033,2)</f>
        <v/>
      </c>
      <c r="B1033" s="3" t="inlineStr">
        <is>
          <t>7/7/1993</t>
        </is>
      </c>
      <c r="C1033" s="4" t="n">
        <v>11.4157803673376</v>
      </c>
      <c r="K1033" s="8" t="n">
        <v>30706</v>
      </c>
      <c r="L1033" t="n">
        <v>164.84</v>
      </c>
      <c r="M1033" t="n">
        <v>203.5991</v>
      </c>
      <c r="N1033" s="9">
        <f>L1033/L781-1</f>
        <v/>
      </c>
      <c r="O1033" s="9">
        <f>M1033/M781-1</f>
        <v/>
      </c>
    </row>
    <row r="1034">
      <c r="A1034">
        <f>WEEKDAY(B1034,2)</f>
        <v/>
      </c>
      <c r="B1034" s="3" t="inlineStr">
        <is>
          <t>7/8/1993</t>
        </is>
      </c>
      <c r="C1034" s="4" t="n">
        <v>12.5695039886729</v>
      </c>
      <c r="K1034" s="8" t="n">
        <v>30707</v>
      </c>
      <c r="L1034" t="n">
        <v>164.24</v>
      </c>
      <c r="M1034" t="n">
        <v>202.7509</v>
      </c>
      <c r="N1034" s="9">
        <f>L1034/L782-1</f>
        <v/>
      </c>
      <c r="O1034" s="9">
        <f>M1034/M782-1</f>
        <v/>
      </c>
    </row>
    <row r="1035">
      <c r="A1035">
        <f>WEEKDAY(B1035,2)</f>
        <v/>
      </c>
      <c r="B1035" s="3" t="inlineStr">
        <is>
          <t>7/9/1993</t>
        </is>
      </c>
      <c r="C1035" s="4" t="n">
        <v>11.3688944419291</v>
      </c>
      <c r="K1035" s="8" t="n">
        <v>30708</v>
      </c>
      <c r="L1035" t="n">
        <v>163.94</v>
      </c>
      <c r="M1035" t="n">
        <v>200.784</v>
      </c>
      <c r="N1035" s="9">
        <f>L1035/L783-1</f>
        <v/>
      </c>
      <c r="O1035" s="9">
        <f>M1035/M783-1</f>
        <v/>
      </c>
    </row>
    <row r="1036">
      <c r="A1036">
        <f>WEEKDAY(B1036,2)</f>
        <v/>
      </c>
      <c r="B1036" s="3" t="inlineStr">
        <is>
          <t>7/10/1993</t>
        </is>
      </c>
      <c r="C1036" s="4" t="n">
        <v>11.2638878020198</v>
      </c>
      <c r="K1036" s="8" t="n">
        <v>30711</v>
      </c>
      <c r="L1036" t="n">
        <v>162.87</v>
      </c>
      <c r="M1036" t="n">
        <v>198.7433</v>
      </c>
      <c r="N1036" s="9">
        <f>L1036/L784-1</f>
        <v/>
      </c>
      <c r="O1036" s="9">
        <f>M1036/M784-1</f>
        <v/>
      </c>
    </row>
    <row r="1037">
      <c r="A1037">
        <f>WEEKDAY(B1037,2)</f>
        <v/>
      </c>
      <c r="B1037" s="3" t="inlineStr">
        <is>
          <t>7/11/1993</t>
        </is>
      </c>
      <c r="C1037" s="4" t="n">
        <v>11.2638878020198</v>
      </c>
      <c r="K1037" s="8" t="n">
        <v>30712</v>
      </c>
      <c r="L1037" t="n">
        <v>163.41</v>
      </c>
      <c r="M1037" t="n">
        <v>199.6284</v>
      </c>
      <c r="N1037" s="9">
        <f>L1037/L785-1</f>
        <v/>
      </c>
      <c r="O1037" s="9">
        <f>M1037/M785-1</f>
        <v/>
      </c>
    </row>
    <row r="1038">
      <c r="A1038">
        <f>WEEKDAY(B1038,2)</f>
        <v/>
      </c>
      <c r="B1038" s="3" t="inlineStr">
        <is>
          <t>7/12/1993</t>
        </is>
      </c>
      <c r="C1038" s="4" t="n">
        <v>11.4767020848165</v>
      </c>
      <c r="K1038" s="8" t="n">
        <v>30713</v>
      </c>
      <c r="L1038" t="n">
        <v>162.74</v>
      </c>
      <c r="M1038" t="n">
        <v>199.5424</v>
      </c>
      <c r="N1038" s="9">
        <f>L1038/L786-1</f>
        <v/>
      </c>
      <c r="O1038" s="9">
        <f>M1038/M786-1</f>
        <v/>
      </c>
    </row>
    <row r="1039">
      <c r="A1039">
        <f>WEEKDAY(B1039,2)</f>
        <v/>
      </c>
      <c r="B1039" s="3" t="inlineStr">
        <is>
          <t>7/13/1993</t>
        </is>
      </c>
      <c r="C1039" s="4" t="n">
        <v>11.1878234363942</v>
      </c>
      <c r="K1039" s="8" t="n">
        <v>30714</v>
      </c>
      <c r="L1039" t="n">
        <v>163.36</v>
      </c>
      <c r="M1039" t="n">
        <v>199.149</v>
      </c>
      <c r="N1039" s="9">
        <f>L1039/L787-1</f>
        <v/>
      </c>
      <c r="O1039" s="9">
        <f>M1039/M787-1</f>
        <v/>
      </c>
    </row>
    <row r="1040">
      <c r="A1040">
        <f>WEEKDAY(B1040,2)</f>
        <v/>
      </c>
      <c r="B1040" s="3" t="inlineStr">
        <is>
          <t>7/14/1993</t>
        </is>
      </c>
      <c r="C1040" s="4" t="n">
        <v>10.9302827868699</v>
      </c>
      <c r="K1040" s="8" t="n">
        <v>30715</v>
      </c>
      <c r="L1040" t="n">
        <v>160.91</v>
      </c>
      <c r="M1040" t="n">
        <v>201.0667</v>
      </c>
      <c r="N1040" s="9">
        <f>L1040/L788-1</f>
        <v/>
      </c>
      <c r="O1040" s="9">
        <f>M1040/M788-1</f>
        <v/>
      </c>
    </row>
    <row r="1041">
      <c r="A1041">
        <f>WEEKDAY(B1041,2)</f>
        <v/>
      </c>
      <c r="B1041" s="3" t="inlineStr">
        <is>
          <t>7/15/1993</t>
        </is>
      </c>
      <c r="C1041" s="4" t="n">
        <v>10.8802185605738</v>
      </c>
      <c r="K1041" s="8" t="n">
        <v>30718</v>
      </c>
      <c r="L1041" t="n">
        <v>158.08</v>
      </c>
      <c r="M1041" t="n">
        <v>200.7102</v>
      </c>
      <c r="N1041" s="9">
        <f>L1041/L789-1</f>
        <v/>
      </c>
      <c r="O1041" s="9">
        <f>M1041/M789-1</f>
        <v/>
      </c>
    </row>
    <row r="1042">
      <c r="A1042">
        <f>WEEKDAY(B1042,2)</f>
        <v/>
      </c>
      <c r="B1042" s="3" t="inlineStr">
        <is>
          <t>7/16/1993</t>
        </is>
      </c>
      <c r="C1042" s="4" t="n">
        <v>9.899342690619431</v>
      </c>
      <c r="K1042" s="8" t="n">
        <v>30719</v>
      </c>
      <c r="L1042" t="n">
        <v>158.74</v>
      </c>
      <c r="M1042" t="n">
        <v>200.6487</v>
      </c>
      <c r="N1042" s="9">
        <f>L1042/L790-1</f>
        <v/>
      </c>
      <c r="O1042" s="9">
        <f>M1042/M790-1</f>
        <v/>
      </c>
    </row>
    <row r="1043">
      <c r="A1043">
        <f>WEEKDAY(B1043,2)</f>
        <v/>
      </c>
      <c r="B1043" s="3" t="inlineStr">
        <is>
          <t>7/17/1993</t>
        </is>
      </c>
      <c r="C1043" s="4" t="n">
        <v>10.4030467908177</v>
      </c>
      <c r="K1043" s="8" t="n">
        <v>30720</v>
      </c>
      <c r="L1043" t="n">
        <v>155.85</v>
      </c>
      <c r="M1043" t="n">
        <v>200.6487</v>
      </c>
      <c r="N1043" s="9">
        <f>L1043/L791-1</f>
        <v/>
      </c>
      <c r="O1043" s="9">
        <f>M1043/M791-1</f>
        <v/>
      </c>
    </row>
    <row r="1044">
      <c r="A1044">
        <f>WEEKDAY(B1044,2)</f>
        <v/>
      </c>
      <c r="B1044" s="3" t="inlineStr">
        <is>
          <t>7/18/1993</t>
        </is>
      </c>
      <c r="C1044" s="4" t="n">
        <v>10.4030467908177</v>
      </c>
      <c r="K1044" s="8" t="n">
        <v>30721</v>
      </c>
      <c r="L1044" t="n">
        <v>155.42</v>
      </c>
      <c r="M1044" t="n">
        <v>202.5419</v>
      </c>
      <c r="N1044" s="9">
        <f>L1044/L792-1</f>
        <v/>
      </c>
      <c r="O1044" s="9">
        <f>M1044/M792-1</f>
        <v/>
      </c>
    </row>
    <row r="1045">
      <c r="A1045">
        <f>WEEKDAY(B1045,2)</f>
        <v/>
      </c>
      <c r="B1045" s="3" t="inlineStr">
        <is>
          <t>7/19/1993</t>
        </is>
      </c>
      <c r="C1045" s="4" t="n">
        <v>10.483290625464</v>
      </c>
      <c r="K1045" s="8" t="n">
        <v>30722</v>
      </c>
      <c r="L1045" t="n">
        <v>156.3</v>
      </c>
      <c r="M1045" t="n">
        <v>203.2549</v>
      </c>
      <c r="N1045" s="9">
        <f>L1045/L793-1</f>
        <v/>
      </c>
      <c r="O1045" s="9">
        <f>M1045/M793-1</f>
        <v/>
      </c>
    </row>
    <row r="1046">
      <c r="A1046">
        <f>WEEKDAY(B1046,2)</f>
        <v/>
      </c>
      <c r="B1046" s="3" t="inlineStr">
        <is>
          <t>7/20/1993</t>
        </is>
      </c>
      <c r="C1046" s="4" t="n">
        <v>11.2969891204477</v>
      </c>
      <c r="K1046" s="8" t="n">
        <v>30725</v>
      </c>
      <c r="L1046" t="n">
        <v>154.95</v>
      </c>
      <c r="M1046" t="n">
        <v>202.6648</v>
      </c>
      <c r="N1046" s="9">
        <f>L1046/L794-1</f>
        <v/>
      </c>
      <c r="O1046" s="9">
        <f>M1046/M794-1</f>
        <v/>
      </c>
    </row>
    <row r="1047">
      <c r="A1047">
        <f>WEEKDAY(B1047,2)</f>
        <v/>
      </c>
      <c r="B1047" s="3" t="inlineStr">
        <is>
          <t>7/21/1993</t>
        </is>
      </c>
      <c r="C1047" s="4" t="n">
        <v>11.2591518971126</v>
      </c>
      <c r="K1047" s="8" t="n">
        <v>30726</v>
      </c>
      <c r="L1047" t="n">
        <v>156.61</v>
      </c>
      <c r="M1047" t="n">
        <v>203.4885</v>
      </c>
      <c r="N1047" s="9">
        <f>L1047/L795-1</f>
        <v/>
      </c>
      <c r="O1047" s="9">
        <f>M1047/M795-1</f>
        <v/>
      </c>
    </row>
    <row r="1048">
      <c r="A1048">
        <f>WEEKDAY(B1048,2)</f>
        <v/>
      </c>
      <c r="B1048" s="3" t="inlineStr">
        <is>
          <t>7/22/1993</t>
        </is>
      </c>
      <c r="C1048" s="4" t="n">
        <v>11.3565215382306</v>
      </c>
      <c r="K1048" s="8" t="n">
        <v>30727</v>
      </c>
      <c r="L1048" t="n">
        <v>156.25</v>
      </c>
      <c r="M1048" t="n">
        <v>203.4885</v>
      </c>
      <c r="N1048" s="9">
        <f>L1048/L796-1</f>
        <v/>
      </c>
      <c r="O1048" s="9">
        <f>M1048/M796-1</f>
        <v/>
      </c>
    </row>
    <row r="1049">
      <c r="A1049">
        <f>WEEKDAY(B1049,2)</f>
        <v/>
      </c>
      <c r="B1049" s="3" t="inlineStr">
        <is>
          <t>7/23/1993</t>
        </is>
      </c>
      <c r="C1049" s="4" t="n">
        <v>11.6911740707252</v>
      </c>
      <c r="K1049" s="8" t="n">
        <v>30728</v>
      </c>
      <c r="L1049" t="n">
        <v>156.13</v>
      </c>
      <c r="M1049" t="n">
        <v>202.3904</v>
      </c>
      <c r="N1049" s="9">
        <f>L1049/L797-1</f>
        <v/>
      </c>
      <c r="O1049" s="9">
        <f>M1049/M797-1</f>
        <v/>
      </c>
    </row>
    <row r="1050">
      <c r="A1050">
        <f>WEEKDAY(B1050,2)</f>
        <v/>
      </c>
      <c r="B1050" s="3" t="inlineStr">
        <is>
          <t>7/24/1993</t>
        </is>
      </c>
      <c r="C1050" s="4" t="n">
        <v>11.8213804152377</v>
      </c>
      <c r="K1050" s="8" t="n">
        <v>30729</v>
      </c>
      <c r="L1050" t="n">
        <v>155.74</v>
      </c>
      <c r="M1050" t="n">
        <v>205.771</v>
      </c>
      <c r="N1050" s="9">
        <f>L1050/L798-1</f>
        <v/>
      </c>
      <c r="O1050" s="9">
        <f>M1050/M798-1</f>
        <v/>
      </c>
    </row>
    <row r="1051">
      <c r="A1051">
        <f>WEEKDAY(B1051,2)</f>
        <v/>
      </c>
      <c r="B1051" s="3" t="inlineStr">
        <is>
          <t>7/25/1993</t>
        </is>
      </c>
      <c r="C1051" s="4" t="n">
        <v>11.8213804152377</v>
      </c>
      <c r="K1051" s="8" t="n">
        <v>30733</v>
      </c>
      <c r="L1051" t="n">
        <v>154.64</v>
      </c>
      <c r="M1051" t="n">
        <v>208.2756</v>
      </c>
      <c r="N1051" s="9">
        <f>L1051/L799-1</f>
        <v/>
      </c>
      <c r="O1051" s="9">
        <f>M1051/M799-1</f>
        <v/>
      </c>
    </row>
    <row r="1052">
      <c r="A1052">
        <f>WEEKDAY(B1052,2)</f>
        <v/>
      </c>
      <c r="B1052" s="3" t="inlineStr">
        <is>
          <t>7/26/1993</t>
        </is>
      </c>
      <c r="C1052" s="4" t="n">
        <v>12.3366070390281</v>
      </c>
      <c r="K1052" s="8" t="n">
        <v>30734</v>
      </c>
      <c r="L1052" t="n">
        <v>154.31</v>
      </c>
      <c r="M1052" t="n">
        <v>208.8554</v>
      </c>
      <c r="N1052" s="9">
        <f>L1052/L800-1</f>
        <v/>
      </c>
      <c r="O1052" s="9">
        <f>M1052/M800-1</f>
        <v/>
      </c>
    </row>
    <row r="1053">
      <c r="A1053">
        <f>WEEKDAY(B1053,2)</f>
        <v/>
      </c>
      <c r="B1053" s="3" t="inlineStr">
        <is>
          <t>7/27/1993</t>
        </is>
      </c>
      <c r="C1053" s="4" t="n">
        <v>12.1375289986412</v>
      </c>
      <c r="K1053" s="8" t="n">
        <v>30735</v>
      </c>
      <c r="L1053" t="n">
        <v>154.29</v>
      </c>
      <c r="M1053" t="n">
        <v>208.3866</v>
      </c>
      <c r="N1053" s="9">
        <f>L1053/L801-1</f>
        <v/>
      </c>
      <c r="O1053" s="9">
        <f>M1053/M801-1</f>
        <v/>
      </c>
    </row>
    <row r="1054">
      <c r="A1054">
        <f>WEEKDAY(B1054,2)</f>
        <v/>
      </c>
      <c r="B1054" s="3" t="inlineStr">
        <is>
          <t>7/28/1993</t>
        </is>
      </c>
      <c r="C1054" s="4" t="n">
        <v>10.2561649790739</v>
      </c>
      <c r="K1054" s="8" t="n">
        <v>30736</v>
      </c>
      <c r="L1054" t="n">
        <v>157.51</v>
      </c>
      <c r="M1054" t="n">
        <v>207.2145</v>
      </c>
      <c r="N1054" s="9">
        <f>L1054/L802-1</f>
        <v/>
      </c>
      <c r="O1054" s="9">
        <f>M1054/M802-1</f>
        <v/>
      </c>
    </row>
    <row r="1055">
      <c r="A1055">
        <f>WEEKDAY(B1055,2)</f>
        <v/>
      </c>
      <c r="B1055" s="3" t="inlineStr">
        <is>
          <t>7/29/1993</t>
        </is>
      </c>
      <c r="C1055" s="4" t="n">
        <v>9.76183519504945</v>
      </c>
      <c r="K1055" s="8" t="n">
        <v>30739</v>
      </c>
      <c r="L1055" t="n">
        <v>159.3</v>
      </c>
      <c r="M1055" t="n">
        <v>207.0171</v>
      </c>
      <c r="N1055" s="9">
        <f>L1055/L803-1</f>
        <v/>
      </c>
      <c r="O1055" s="9">
        <f>M1055/M803-1</f>
        <v/>
      </c>
    </row>
    <row r="1056">
      <c r="A1056">
        <f>WEEKDAY(B1056,2)</f>
        <v/>
      </c>
      <c r="B1056" s="3" t="inlineStr">
        <is>
          <t>7/30/1993</t>
        </is>
      </c>
      <c r="C1056" s="4" t="n">
        <v>8.81077032564137</v>
      </c>
      <c r="K1056" s="8" t="n">
        <v>30740</v>
      </c>
      <c r="L1056" t="n">
        <v>156.82</v>
      </c>
      <c r="M1056" t="n">
        <v>206.9677</v>
      </c>
      <c r="N1056" s="9">
        <f>L1056/L804-1</f>
        <v/>
      </c>
      <c r="O1056" s="9">
        <f>M1056/M804-1</f>
        <v/>
      </c>
    </row>
    <row r="1057">
      <c r="A1057">
        <f>WEEKDAY(B1057,2)</f>
        <v/>
      </c>
      <c r="B1057" s="3" t="inlineStr">
        <is>
          <t>7/31/1993</t>
        </is>
      </c>
      <c r="C1057" s="4" t="n">
        <v>8.730449435793711</v>
      </c>
      <c r="K1057" s="8" t="n">
        <v>30741</v>
      </c>
      <c r="L1057" t="n">
        <v>157.06</v>
      </c>
      <c r="M1057" t="n">
        <v>206.0671</v>
      </c>
      <c r="N1057" s="9">
        <f>L1057/L805-1</f>
        <v/>
      </c>
      <c r="O1057" s="9">
        <f>M1057/M805-1</f>
        <v/>
      </c>
    </row>
    <row r="1058">
      <c r="A1058">
        <f>WEEKDAY(B1058,2)</f>
        <v/>
      </c>
      <c r="B1058" s="3" t="inlineStr">
        <is>
          <t>8/1/1993</t>
        </is>
      </c>
      <c r="C1058" s="4" t="n">
        <v>8.730449435793711</v>
      </c>
      <c r="K1058" s="8" t="n">
        <v>30742</v>
      </c>
      <c r="L1058" t="n">
        <v>158.19</v>
      </c>
      <c r="M1058" t="n">
        <v>206.2645</v>
      </c>
      <c r="N1058" s="9">
        <f>L1058/L806-1</f>
        <v/>
      </c>
      <c r="O1058" s="9">
        <f>M1058/M806-1</f>
        <v/>
      </c>
    </row>
    <row r="1059">
      <c r="A1059">
        <f>WEEKDAY(B1059,2)</f>
        <v/>
      </c>
      <c r="B1059" s="3" t="inlineStr">
        <is>
          <t>8/2/1993</t>
        </is>
      </c>
      <c r="C1059" s="4" t="n">
        <v>9.25285411907482</v>
      </c>
      <c r="K1059" s="8" t="n">
        <v>30743</v>
      </c>
      <c r="L1059" t="n">
        <v>159.24</v>
      </c>
      <c r="M1059" t="n">
        <v>207.0664</v>
      </c>
      <c r="N1059" s="9">
        <f>L1059/L807-1</f>
        <v/>
      </c>
      <c r="O1059" s="9">
        <f>M1059/M807-1</f>
        <v/>
      </c>
    </row>
    <row r="1060">
      <c r="A1060">
        <f>WEEKDAY(B1060,2)</f>
        <v/>
      </c>
      <c r="B1060" s="3" t="inlineStr">
        <is>
          <t>8/3/1993</t>
        </is>
      </c>
      <c r="C1060" s="4" t="n">
        <v>8.821284149118711</v>
      </c>
      <c r="K1060" s="8" t="n">
        <v>30746</v>
      </c>
      <c r="L1060" t="n">
        <v>157.89</v>
      </c>
      <c r="M1060" t="n">
        <v>206.721</v>
      </c>
      <c r="N1060" s="9">
        <f>L1060/L808-1</f>
        <v/>
      </c>
      <c r="O1060" s="9">
        <f>M1060/M808-1</f>
        <v/>
      </c>
    </row>
    <row r="1061">
      <c r="A1061">
        <f>WEEKDAY(B1061,2)</f>
        <v/>
      </c>
      <c r="B1061" s="3" t="inlineStr">
        <is>
          <t>8/4/1993</t>
        </is>
      </c>
      <c r="C1061" s="4" t="n">
        <v>8.79823471083629</v>
      </c>
      <c r="K1061" s="8" t="n">
        <v>30747</v>
      </c>
      <c r="L1061" t="n">
        <v>156.25</v>
      </c>
      <c r="M1061" t="n">
        <v>206.0918</v>
      </c>
      <c r="N1061" s="9">
        <f>L1061/L809-1</f>
        <v/>
      </c>
      <c r="O1061" s="9">
        <f>M1061/M809-1</f>
        <v/>
      </c>
    </row>
    <row r="1062">
      <c r="A1062">
        <f>WEEKDAY(B1062,2)</f>
        <v/>
      </c>
      <c r="B1062" s="3" t="inlineStr">
        <is>
          <t>8/5/1993</t>
        </is>
      </c>
      <c r="C1062" s="4" t="n">
        <v>9.271891315720261</v>
      </c>
      <c r="K1062" s="8" t="n">
        <v>30748</v>
      </c>
      <c r="L1062" t="n">
        <v>154.57</v>
      </c>
      <c r="M1062" t="n">
        <v>205.0677</v>
      </c>
      <c r="N1062" s="9">
        <f>L1062/L810-1</f>
        <v/>
      </c>
      <c r="O1062" s="9">
        <f>M1062/M810-1</f>
        <v/>
      </c>
    </row>
    <row r="1063">
      <c r="A1063">
        <f>WEEKDAY(B1063,2)</f>
        <v/>
      </c>
      <c r="B1063" s="3" t="inlineStr">
        <is>
          <t>8/6/1993</t>
        </is>
      </c>
      <c r="C1063" s="4" t="n">
        <v>9.789266795692811</v>
      </c>
      <c r="K1063" s="8" t="n">
        <v>30749</v>
      </c>
      <c r="L1063" t="n">
        <v>155.19</v>
      </c>
      <c r="M1063" t="n">
        <v>203.4144</v>
      </c>
      <c r="N1063" s="9">
        <f>L1063/L811-1</f>
        <v/>
      </c>
      <c r="O1063" s="9">
        <f>M1063/M811-1</f>
        <v/>
      </c>
    </row>
    <row r="1064">
      <c r="A1064">
        <f>WEEKDAY(B1064,2)</f>
        <v/>
      </c>
      <c r="B1064" s="3" t="inlineStr">
        <is>
          <t>8/7/1993</t>
        </is>
      </c>
      <c r="C1064" s="4" t="n">
        <v>10.1916849196806</v>
      </c>
      <c r="K1064" s="8" t="n">
        <v>30750</v>
      </c>
      <c r="L1064" t="n">
        <v>154.35</v>
      </c>
      <c r="M1064" t="n">
        <v>204.7346</v>
      </c>
      <c r="N1064" s="9">
        <f>L1064/L812-1</f>
        <v/>
      </c>
      <c r="O1064" s="9">
        <f>M1064/M812-1</f>
        <v/>
      </c>
    </row>
    <row r="1065">
      <c r="A1065">
        <f>WEEKDAY(B1065,2)</f>
        <v/>
      </c>
      <c r="B1065" s="3" t="inlineStr">
        <is>
          <t>8/8/1993</t>
        </is>
      </c>
      <c r="C1065" s="4" t="n">
        <v>10.1916849196806</v>
      </c>
      <c r="K1065" s="8" t="n">
        <v>30753</v>
      </c>
      <c r="L1065" t="n">
        <v>156.34</v>
      </c>
      <c r="M1065" t="n">
        <v>203.3774</v>
      </c>
      <c r="N1065" s="9">
        <f>L1065/L813-1</f>
        <v/>
      </c>
      <c r="O1065" s="9">
        <f>M1065/M813-1</f>
        <v/>
      </c>
    </row>
    <row r="1066">
      <c r="A1066">
        <f>WEEKDAY(B1066,2)</f>
        <v/>
      </c>
      <c r="B1066" s="3" t="inlineStr">
        <is>
          <t>8/9/1993</t>
        </is>
      </c>
      <c r="C1066" s="4" t="n">
        <v>10.7754671954701</v>
      </c>
      <c r="K1066" s="8" t="n">
        <v>30754</v>
      </c>
      <c r="L1066" t="n">
        <v>156.78</v>
      </c>
      <c r="M1066" t="n">
        <v>202.6371</v>
      </c>
      <c r="N1066" s="9">
        <f>L1066/L814-1</f>
        <v/>
      </c>
      <c r="O1066" s="9">
        <f>M1066/M814-1</f>
        <v/>
      </c>
    </row>
    <row r="1067">
      <c r="A1067">
        <f>WEEKDAY(B1067,2)</f>
        <v/>
      </c>
      <c r="B1067" s="3" t="inlineStr">
        <is>
          <t>8/10/1993</t>
        </is>
      </c>
      <c r="C1067" s="4" t="n">
        <v>10.2807712789482</v>
      </c>
      <c r="K1067" s="8" t="n">
        <v>30755</v>
      </c>
      <c r="L1067" t="n">
        <v>156.77</v>
      </c>
      <c r="M1067" t="n">
        <v>202.267</v>
      </c>
      <c r="N1067" s="9">
        <f>L1067/L815-1</f>
        <v/>
      </c>
      <c r="O1067" s="9">
        <f>M1067/M815-1</f>
        <v/>
      </c>
    </row>
    <row r="1068">
      <c r="A1068">
        <f>WEEKDAY(B1068,2)</f>
        <v/>
      </c>
      <c r="B1068" s="3" t="inlineStr">
        <is>
          <t>8/11/1993</t>
        </is>
      </c>
      <c r="C1068" s="4" t="n">
        <v>10.6676438228156</v>
      </c>
      <c r="K1068" s="8" t="n">
        <v>30756</v>
      </c>
      <c r="L1068" t="n">
        <v>157.41</v>
      </c>
      <c r="M1068" t="n">
        <v>200.9469</v>
      </c>
      <c r="N1068" s="9">
        <f>L1068/L816-1</f>
        <v/>
      </c>
      <c r="O1068" s="9">
        <f>M1068/M816-1</f>
        <v/>
      </c>
    </row>
    <row r="1069">
      <c r="A1069">
        <f>WEEKDAY(B1069,2)</f>
        <v/>
      </c>
      <c r="B1069" s="3" t="inlineStr">
        <is>
          <t>8/12/1993</t>
        </is>
      </c>
      <c r="C1069" s="4" t="n">
        <v>10.5954454271046</v>
      </c>
      <c r="K1069" s="8" t="n">
        <v>30757</v>
      </c>
      <c r="L1069" t="n">
        <v>159.27</v>
      </c>
      <c r="M1069" t="n">
        <v>202.3534</v>
      </c>
      <c r="N1069" s="9">
        <f>L1069/L817-1</f>
        <v/>
      </c>
      <c r="O1069" s="9">
        <f>M1069/M817-1</f>
        <v/>
      </c>
    </row>
    <row r="1070">
      <c r="A1070">
        <f>WEEKDAY(B1070,2)</f>
        <v/>
      </c>
      <c r="B1070" s="3" t="inlineStr">
        <is>
          <t>8/13/1993</t>
        </is>
      </c>
      <c r="C1070" s="4" t="n">
        <v>10.9014059231064</v>
      </c>
      <c r="K1070" s="8" t="n">
        <v>30760</v>
      </c>
      <c r="L1070" t="n">
        <v>157.78</v>
      </c>
      <c r="M1070" t="n">
        <v>201.5237</v>
      </c>
      <c r="N1070" s="9">
        <f>L1070/L818-1</f>
        <v/>
      </c>
      <c r="O1070" s="9">
        <f>M1070/M818-1</f>
        <v/>
      </c>
    </row>
    <row r="1071">
      <c r="A1071">
        <f>WEEKDAY(B1071,2)</f>
        <v/>
      </c>
      <c r="B1071" s="3" t="inlineStr">
        <is>
          <t>8/14/1993</t>
        </is>
      </c>
      <c r="C1071" s="4" t="n">
        <v>10.3056687331428</v>
      </c>
      <c r="K1071" s="8" t="n">
        <v>30761</v>
      </c>
      <c r="L1071" t="n">
        <v>158.86</v>
      </c>
      <c r="M1071" t="n">
        <v>202.2915</v>
      </c>
      <c r="N1071" s="9">
        <f>L1071/L819-1</f>
        <v/>
      </c>
      <c r="O1071" s="9">
        <f>M1071/M819-1</f>
        <v/>
      </c>
    </row>
    <row r="1072">
      <c r="A1072">
        <f>WEEKDAY(B1072,2)</f>
        <v/>
      </c>
      <c r="B1072" s="3" t="inlineStr">
        <is>
          <t>8/15/1993</t>
        </is>
      </c>
      <c r="C1072" s="4" t="n">
        <v>10.3056687331428</v>
      </c>
      <c r="K1072" s="8" t="n">
        <v>30762</v>
      </c>
      <c r="L1072" t="n">
        <v>158.66</v>
      </c>
      <c r="M1072" t="n">
        <v>199.2576</v>
      </c>
      <c r="N1072" s="9">
        <f>L1072/L820-1</f>
        <v/>
      </c>
      <c r="O1072" s="9">
        <f>M1072/M820-1</f>
        <v/>
      </c>
    </row>
    <row r="1073">
      <c r="A1073">
        <f>WEEKDAY(B1073,2)</f>
        <v/>
      </c>
      <c r="B1073" s="3" t="inlineStr">
        <is>
          <t>8/16/1993</t>
        </is>
      </c>
      <c r="C1073" s="4" t="n">
        <v>10.8835242138451</v>
      </c>
      <c r="K1073" s="8" t="n">
        <v>30763</v>
      </c>
      <c r="L1073" t="n">
        <v>156.69</v>
      </c>
      <c r="M1073" t="n">
        <v>195.7531</v>
      </c>
      <c r="N1073" s="9">
        <f>L1073/L821-1</f>
        <v/>
      </c>
      <c r="O1073" s="9">
        <f>M1073/M821-1</f>
        <v/>
      </c>
    </row>
    <row r="1074">
      <c r="A1074">
        <f>WEEKDAY(B1074,2)</f>
        <v/>
      </c>
      <c r="B1074" s="3" t="inlineStr">
        <is>
          <t>8/17/1993</t>
        </is>
      </c>
      <c r="C1074" s="4" t="n">
        <v>10.8470384869213</v>
      </c>
      <c r="K1074" s="8" t="n">
        <v>30764</v>
      </c>
      <c r="L1074" t="n">
        <v>156.86</v>
      </c>
      <c r="M1074" t="n">
        <v>196.5704</v>
      </c>
      <c r="N1074" s="9">
        <f>L1074/L822-1</f>
        <v/>
      </c>
      <c r="O1074" s="9">
        <f>M1074/M822-1</f>
        <v/>
      </c>
    </row>
    <row r="1075">
      <c r="A1075">
        <f>WEEKDAY(B1075,2)</f>
        <v/>
      </c>
      <c r="B1075" s="3" t="inlineStr">
        <is>
          <t>8/18/1993</t>
        </is>
      </c>
      <c r="C1075" s="4" t="n">
        <v>11.3774960131176</v>
      </c>
      <c r="K1075" s="8" t="n">
        <v>30767</v>
      </c>
      <c r="L1075" t="n">
        <v>156.67</v>
      </c>
      <c r="M1075" t="n">
        <v>192.9917</v>
      </c>
      <c r="N1075" s="9">
        <f>L1075/L823-1</f>
        <v/>
      </c>
      <c r="O1075" s="9">
        <f>M1075/M823-1</f>
        <v/>
      </c>
    </row>
    <row r="1076">
      <c r="A1076">
        <f>WEEKDAY(B1076,2)</f>
        <v/>
      </c>
      <c r="B1076" s="3" t="inlineStr">
        <is>
          <t>8/19/1993</t>
        </is>
      </c>
      <c r="C1076" s="4" t="n">
        <v>12.3199242639974</v>
      </c>
      <c r="K1076" s="8" t="n">
        <v>30768</v>
      </c>
      <c r="L1076" t="n">
        <v>157.3</v>
      </c>
      <c r="M1076" t="n">
        <v>192.4592</v>
      </c>
      <c r="N1076" s="9">
        <f>L1076/L824-1</f>
        <v/>
      </c>
      <c r="O1076" s="9">
        <f>M1076/M824-1</f>
        <v/>
      </c>
    </row>
    <row r="1077">
      <c r="A1077">
        <f>WEEKDAY(B1077,2)</f>
        <v/>
      </c>
      <c r="B1077" s="3" t="inlineStr">
        <is>
          <t>8/20/1993</t>
        </is>
      </c>
      <c r="C1077" s="4" t="n">
        <v>12.2296203631866</v>
      </c>
      <c r="K1077" s="8" t="n">
        <v>30769</v>
      </c>
      <c r="L1077" t="n">
        <v>159.88</v>
      </c>
      <c r="M1077" t="n">
        <v>193.5489</v>
      </c>
      <c r="N1077" s="9">
        <f>L1077/L825-1</f>
        <v/>
      </c>
      <c r="O1077" s="9">
        <f>M1077/M825-1</f>
        <v/>
      </c>
    </row>
    <row r="1078">
      <c r="A1078">
        <f>WEEKDAY(B1078,2)</f>
        <v/>
      </c>
      <c r="B1078" s="3" t="inlineStr">
        <is>
          <t>8/21/1993</t>
        </is>
      </c>
      <c r="C1078" s="4" t="n">
        <v>13.1496209673127</v>
      </c>
      <c r="K1078" s="8" t="n">
        <v>30770</v>
      </c>
      <c r="L1078" t="n">
        <v>159.52</v>
      </c>
      <c r="M1078" t="n">
        <v>191.8772</v>
      </c>
      <c r="N1078" s="9">
        <f>L1078/L826-1</f>
        <v/>
      </c>
      <c r="O1078" s="9">
        <f>M1078/M826-1</f>
        <v/>
      </c>
    </row>
    <row r="1079">
      <c r="A1079">
        <f>WEEKDAY(B1079,2)</f>
        <v/>
      </c>
      <c r="B1079" s="3" t="inlineStr">
        <is>
          <t>8/22/1993</t>
        </is>
      </c>
      <c r="C1079" s="4" t="n">
        <v>13.1496209673127</v>
      </c>
      <c r="K1079" s="8" t="n">
        <v>30771</v>
      </c>
      <c r="L1079" t="n">
        <v>159.18</v>
      </c>
      <c r="M1079" t="n">
        <v>193.9328</v>
      </c>
      <c r="N1079" s="9">
        <f>L1079/L827-1</f>
        <v/>
      </c>
      <c r="O1079" s="9">
        <f>M1079/M827-1</f>
        <v/>
      </c>
    </row>
    <row r="1080">
      <c r="A1080">
        <f>WEEKDAY(B1080,2)</f>
        <v/>
      </c>
      <c r="B1080" s="3" t="inlineStr">
        <is>
          <t>8/23/1993</t>
        </is>
      </c>
      <c r="C1080" s="4" t="n">
        <v>12.9295957238117</v>
      </c>
      <c r="K1080" s="8" t="n">
        <v>30774</v>
      </c>
      <c r="L1080" t="n">
        <v>157.98</v>
      </c>
      <c r="M1080" t="n">
        <v>193.487</v>
      </c>
      <c r="N1080" s="9">
        <f>L1080/L828-1</f>
        <v/>
      </c>
      <c r="O1080" s="9">
        <f>M1080/M828-1</f>
        <v/>
      </c>
    </row>
    <row r="1081">
      <c r="A1081">
        <f>WEEKDAY(B1081,2)</f>
        <v/>
      </c>
      <c r="B1081" s="3" t="inlineStr">
        <is>
          <t>8/24/1993</t>
        </is>
      </c>
      <c r="C1081" s="4" t="n">
        <v>15.1953933399629</v>
      </c>
      <c r="K1081" s="8" t="n">
        <v>30775</v>
      </c>
      <c r="L1081" t="n">
        <v>157.66</v>
      </c>
      <c r="M1081" t="n">
        <v>193.3384</v>
      </c>
      <c r="N1081" s="9">
        <f>L1081/L829-1</f>
        <v/>
      </c>
      <c r="O1081" s="9">
        <f>M1081/M829-1</f>
        <v/>
      </c>
    </row>
    <row r="1082">
      <c r="A1082">
        <f>WEEKDAY(B1082,2)</f>
        <v/>
      </c>
      <c r="B1082" s="3" t="inlineStr">
        <is>
          <t>8/25/1993</t>
        </is>
      </c>
      <c r="C1082" s="4" t="n">
        <v>15.0322153101252</v>
      </c>
      <c r="K1082" s="8" t="n">
        <v>30776</v>
      </c>
      <c r="L1082" t="n">
        <v>157.54</v>
      </c>
      <c r="M1082" t="n">
        <v>192.8555</v>
      </c>
      <c r="N1082" s="9">
        <f>L1082/L830-1</f>
        <v/>
      </c>
      <c r="O1082" s="9">
        <f>M1082/M830-1</f>
        <v/>
      </c>
    </row>
    <row r="1083">
      <c r="A1083">
        <f>WEEKDAY(B1083,2)</f>
        <v/>
      </c>
      <c r="B1083" s="3" t="inlineStr">
        <is>
          <t>8/26/1993</t>
        </is>
      </c>
      <c r="C1083" s="4" t="n">
        <v>14.732379842309</v>
      </c>
      <c r="K1083" s="8" t="n">
        <v>30777</v>
      </c>
      <c r="L1083" t="n">
        <v>155.04</v>
      </c>
      <c r="M1083" t="n">
        <v>192.8555</v>
      </c>
      <c r="N1083" s="9">
        <f>L1083/L831-1</f>
        <v/>
      </c>
      <c r="O1083" s="9">
        <f>M1083/M831-1</f>
        <v/>
      </c>
    </row>
    <row r="1084">
      <c r="A1084">
        <f>WEEKDAY(B1084,2)</f>
        <v/>
      </c>
      <c r="B1084" s="3" t="inlineStr">
        <is>
          <t>8/27/1993</t>
        </is>
      </c>
      <c r="C1084" s="4" t="n">
        <v>14.5990910589668</v>
      </c>
      <c r="K1084" s="8" t="n">
        <v>30778</v>
      </c>
      <c r="L1084" t="n">
        <v>155.48</v>
      </c>
      <c r="M1084" t="n">
        <v>191.4933</v>
      </c>
      <c r="N1084" s="9">
        <f>L1084/L832-1</f>
        <v/>
      </c>
      <c r="O1084" s="9">
        <f>M1084/M832-1</f>
        <v/>
      </c>
    </row>
    <row r="1085">
      <c r="A1085">
        <f>WEEKDAY(B1085,2)</f>
        <v/>
      </c>
      <c r="B1085" s="3" t="inlineStr">
        <is>
          <t>8/28/1993</t>
        </is>
      </c>
      <c r="C1085" s="4" t="n">
        <v>14.2354893591961</v>
      </c>
      <c r="K1085" s="8" t="n">
        <v>30781</v>
      </c>
      <c r="L1085" t="n">
        <v>155.45</v>
      </c>
      <c r="M1085" t="n">
        <v>191.0847</v>
      </c>
      <c r="N1085" s="9">
        <f>L1085/L833-1</f>
        <v/>
      </c>
      <c r="O1085" s="9">
        <f>M1085/M833-1</f>
        <v/>
      </c>
    </row>
    <row r="1086">
      <c r="A1086">
        <f>WEEKDAY(B1086,2)</f>
        <v/>
      </c>
      <c r="B1086" s="3" t="inlineStr">
        <is>
          <t>8/29/1993</t>
        </is>
      </c>
      <c r="C1086" s="4" t="n">
        <v>14.2354893591961</v>
      </c>
      <c r="K1086" s="8" t="n">
        <v>30782</v>
      </c>
      <c r="L1086" t="n">
        <v>155.87</v>
      </c>
      <c r="M1086" t="n">
        <v>191.0599</v>
      </c>
      <c r="N1086" s="9">
        <f>L1086/L834-1</f>
        <v/>
      </c>
      <c r="O1086" s="9">
        <f>M1086/M834-1</f>
        <v/>
      </c>
    </row>
    <row r="1087">
      <c r="A1087">
        <f>WEEKDAY(B1087,2)</f>
        <v/>
      </c>
      <c r="B1087" s="3" t="inlineStr">
        <is>
          <t>8/30/1993</t>
        </is>
      </c>
      <c r="C1087" s="4" t="n">
        <v>14.594948384762</v>
      </c>
      <c r="K1087" s="8" t="n">
        <v>30783</v>
      </c>
      <c r="L1087" t="n">
        <v>155</v>
      </c>
      <c r="M1087" t="n">
        <v>195.0473</v>
      </c>
      <c r="N1087" s="9">
        <f>L1087/L835-1</f>
        <v/>
      </c>
      <c r="O1087" s="9">
        <f>M1087/M835-1</f>
        <v/>
      </c>
    </row>
    <row r="1088">
      <c r="A1088">
        <f>WEEKDAY(B1088,2)</f>
        <v/>
      </c>
      <c r="B1088" s="3" t="inlineStr">
        <is>
          <t>8/31/1993</t>
        </is>
      </c>
      <c r="C1088" s="4" t="n">
        <v>15.2140175933548</v>
      </c>
      <c r="K1088" s="8" t="n">
        <v>30784</v>
      </c>
      <c r="L1088" t="n">
        <v>157.73</v>
      </c>
      <c r="M1088" t="n">
        <v>197.2639</v>
      </c>
      <c r="N1088" s="9">
        <f>L1088/L836-1</f>
        <v/>
      </c>
      <c r="O1088" s="9">
        <f>M1088/M836-1</f>
        <v/>
      </c>
    </row>
    <row r="1089">
      <c r="A1089">
        <f>WEEKDAY(B1089,2)</f>
        <v/>
      </c>
      <c r="B1089" s="3" t="inlineStr">
        <is>
          <t>9/1/1993</t>
        </is>
      </c>
      <c r="C1089" s="4" t="n">
        <v>14.5360554418031</v>
      </c>
      <c r="K1089" s="8" t="n">
        <v>30785</v>
      </c>
      <c r="L1089" t="n">
        <v>157.31</v>
      </c>
      <c r="M1089" t="n">
        <v>194.1929</v>
      </c>
      <c r="N1089" s="9">
        <f>L1089/L837-1</f>
        <v/>
      </c>
      <c r="O1089" s="9">
        <f>M1089/M837-1</f>
        <v/>
      </c>
    </row>
    <row r="1090">
      <c r="A1090">
        <f>WEEKDAY(B1090,2)</f>
        <v/>
      </c>
      <c r="B1090" s="3" t="inlineStr">
        <is>
          <t>9/2/1993</t>
        </is>
      </c>
      <c r="C1090" s="4" t="n">
        <v>13.5608104224635</v>
      </c>
      <c r="K1090" s="8" t="n">
        <v>30788</v>
      </c>
      <c r="L1090" t="n">
        <v>158.32</v>
      </c>
      <c r="M1090" t="n">
        <v>195.2331</v>
      </c>
      <c r="N1090" s="9">
        <f>L1090/L838-1</f>
        <v/>
      </c>
      <c r="O1090" s="9">
        <f>M1090/M838-1</f>
        <v/>
      </c>
    </row>
    <row r="1091">
      <c r="A1091">
        <f>WEEKDAY(B1091,2)</f>
        <v/>
      </c>
      <c r="B1091" s="3" t="inlineStr">
        <is>
          <t>9/3/1993</t>
        </is>
      </c>
      <c r="C1091" s="4" t="n">
        <v>13.5839748705227</v>
      </c>
      <c r="K1091" s="8" t="n">
        <v>30789</v>
      </c>
      <c r="L1091" t="n">
        <v>158.97</v>
      </c>
      <c r="M1091" t="n">
        <v>196.6377</v>
      </c>
      <c r="N1091" s="9">
        <f>L1091/L839-1</f>
        <v/>
      </c>
      <c r="O1091" s="9">
        <f>M1091/M839-1</f>
        <v/>
      </c>
    </row>
    <row r="1092">
      <c r="A1092">
        <f>WEEKDAY(B1092,2)</f>
        <v/>
      </c>
      <c r="B1092" s="3" t="inlineStr">
        <is>
          <t>9/4/1993</t>
        </is>
      </c>
      <c r="C1092" s="4" t="n">
        <v>13.8169956854636</v>
      </c>
      <c r="K1092" s="8" t="n">
        <v>30790</v>
      </c>
      <c r="L1092" t="n">
        <v>157.9</v>
      </c>
      <c r="M1092" t="n">
        <v>197.9429</v>
      </c>
      <c r="N1092" s="9">
        <f>L1092/L840-1</f>
        <v/>
      </c>
      <c r="O1092" s="9">
        <f>M1092/M840-1</f>
        <v/>
      </c>
    </row>
    <row r="1093">
      <c r="A1093">
        <f>WEEKDAY(B1093,2)</f>
        <v/>
      </c>
      <c r="B1093" s="3" t="inlineStr">
        <is>
          <t>9/5/1993</t>
        </is>
      </c>
      <c r="C1093" s="4" t="n">
        <v>13.8169956854636</v>
      </c>
      <c r="K1093" s="8" t="n">
        <v>30791</v>
      </c>
      <c r="L1093" t="n">
        <v>158.02</v>
      </c>
      <c r="M1093" t="n">
        <v>196.2648</v>
      </c>
      <c r="N1093" s="9">
        <f>L1093/L841-1</f>
        <v/>
      </c>
      <c r="O1093" s="9">
        <f>M1093/M841-1</f>
        <v/>
      </c>
    </row>
    <row r="1094">
      <c r="A1094">
        <f>WEEKDAY(B1094,2)</f>
        <v/>
      </c>
      <c r="B1094" s="3" t="inlineStr">
        <is>
          <t>9/6/1993</t>
        </is>
      </c>
      <c r="C1094" s="4" t="n">
        <v>13.8169956854636</v>
      </c>
      <c r="K1094" s="8" t="n">
        <v>30795</v>
      </c>
      <c r="L1094" t="n">
        <v>156.8</v>
      </c>
      <c r="M1094" t="n">
        <v>194.2262</v>
      </c>
      <c r="N1094" s="9">
        <f>L1094/L842-1</f>
        <v/>
      </c>
      <c r="O1094" s="9">
        <f>M1094/M842-1</f>
        <v/>
      </c>
    </row>
    <row r="1095">
      <c r="A1095">
        <f>WEEKDAY(B1095,2)</f>
        <v/>
      </c>
      <c r="B1095" s="3" t="inlineStr">
        <is>
          <t>9/7/1993</t>
        </is>
      </c>
      <c r="C1095" s="4" t="n">
        <v>13.1232711171532</v>
      </c>
      <c r="K1095" s="8" t="n">
        <v>30796</v>
      </c>
      <c r="L1095" t="n">
        <v>158.07</v>
      </c>
      <c r="M1095" t="n">
        <v>192.1379</v>
      </c>
      <c r="N1095" s="9">
        <f>L1095/L843-1</f>
        <v/>
      </c>
      <c r="O1095" s="9">
        <f>M1095/M843-1</f>
        <v/>
      </c>
    </row>
    <row r="1096">
      <c r="A1096">
        <f>WEEKDAY(B1096,2)</f>
        <v/>
      </c>
      <c r="B1096" s="3" t="inlineStr">
        <is>
          <t>9/8/1993</t>
        </is>
      </c>
      <c r="C1096" s="4" t="n">
        <v>13.376953800434</v>
      </c>
      <c r="K1096" s="8" t="n">
        <v>30797</v>
      </c>
      <c r="L1096" t="n">
        <v>158.65</v>
      </c>
      <c r="M1096" t="n">
        <v>192.9086</v>
      </c>
      <c r="N1096" s="9">
        <f>L1096/L844-1</f>
        <v/>
      </c>
      <c r="O1096" s="9">
        <f>M1096/M844-1</f>
        <v/>
      </c>
    </row>
    <row r="1097">
      <c r="A1097">
        <f>WEEKDAY(B1097,2)</f>
        <v/>
      </c>
      <c r="B1097" s="3" t="inlineStr">
        <is>
          <t>9/9/1993</t>
        </is>
      </c>
      <c r="C1097" s="4" t="n">
        <v>13.0654833928248</v>
      </c>
      <c r="K1097" s="8" t="n">
        <v>30798</v>
      </c>
      <c r="L1097" t="n">
        <v>160.3</v>
      </c>
      <c r="M1097" t="n">
        <v>191.8644</v>
      </c>
      <c r="N1097" s="9">
        <f>L1097/L845-1</f>
        <v/>
      </c>
      <c r="O1097" s="9">
        <f>M1097/M845-1</f>
        <v/>
      </c>
    </row>
    <row r="1098">
      <c r="A1098">
        <f>WEEKDAY(B1098,2)</f>
        <v/>
      </c>
      <c r="B1098" s="3" t="inlineStr">
        <is>
          <t>9/10/1993</t>
        </is>
      </c>
      <c r="C1098" s="4" t="n">
        <v>13.1305188853424</v>
      </c>
      <c r="K1098" s="8" t="n">
        <v>30799</v>
      </c>
      <c r="L1098" t="n">
        <v>159.89</v>
      </c>
      <c r="M1098" t="n">
        <v>194.3381</v>
      </c>
      <c r="N1098" s="9">
        <f>L1098/L846-1</f>
        <v/>
      </c>
      <c r="O1098" s="9">
        <f>M1098/M846-1</f>
        <v/>
      </c>
    </row>
    <row r="1099">
      <c r="A1099">
        <f>WEEKDAY(B1099,2)</f>
        <v/>
      </c>
      <c r="B1099" s="3" t="inlineStr">
        <is>
          <t>9/11/1993</t>
        </is>
      </c>
      <c r="C1099" s="4" t="n">
        <v>13.2299515702841</v>
      </c>
      <c r="K1099" s="8" t="n">
        <v>30802</v>
      </c>
      <c r="L1099" t="n">
        <v>160.05</v>
      </c>
      <c r="M1099" t="n">
        <v>194.885</v>
      </c>
      <c r="N1099" s="9">
        <f>L1099/L847-1</f>
        <v/>
      </c>
      <c r="O1099" s="9">
        <f>M1099/M847-1</f>
        <v/>
      </c>
    </row>
    <row r="1100">
      <c r="A1100">
        <f>WEEKDAY(B1100,2)</f>
        <v/>
      </c>
      <c r="B1100" s="3" t="inlineStr">
        <is>
          <t>9/12/1993</t>
        </is>
      </c>
      <c r="C1100" s="4" t="n">
        <v>13.2299515702841</v>
      </c>
      <c r="K1100" s="8" t="n">
        <v>30803</v>
      </c>
      <c r="L1100" t="n">
        <v>161.68</v>
      </c>
      <c r="M1100" t="n">
        <v>194.8726</v>
      </c>
      <c r="N1100" s="9">
        <f>L1100/L848-1</f>
        <v/>
      </c>
      <c r="O1100" s="9">
        <f>M1100/M848-1</f>
        <v/>
      </c>
    </row>
    <row r="1101">
      <c r="A1101">
        <f>WEEKDAY(B1101,2)</f>
        <v/>
      </c>
      <c r="B1101" s="3" t="inlineStr">
        <is>
          <t>9/13/1993</t>
        </is>
      </c>
      <c r="C1101" s="4" t="n">
        <v>13.3577092172172</v>
      </c>
      <c r="K1101" s="8" t="n">
        <v>30804</v>
      </c>
      <c r="L1101" t="n">
        <v>161.9</v>
      </c>
      <c r="M1101" t="n">
        <v>195.6681</v>
      </c>
      <c r="N1101" s="9">
        <f>L1101/L849-1</f>
        <v/>
      </c>
      <c r="O1101" s="9">
        <f>M1101/M849-1</f>
        <v/>
      </c>
    </row>
    <row r="1102">
      <c r="A1102">
        <f>WEEKDAY(B1102,2)</f>
        <v/>
      </c>
      <c r="B1102" s="3" t="inlineStr">
        <is>
          <t>9/14/1993</t>
        </is>
      </c>
      <c r="C1102" s="4" t="n">
        <v>11.2740640561099</v>
      </c>
      <c r="K1102" s="8" t="n">
        <v>30805</v>
      </c>
      <c r="L1102" t="n">
        <v>161.2</v>
      </c>
      <c r="M1102" t="n">
        <v>197.9802</v>
      </c>
      <c r="N1102" s="9">
        <f>L1102/L850-1</f>
        <v/>
      </c>
      <c r="O1102" s="9">
        <f>M1102/M850-1</f>
        <v/>
      </c>
    </row>
    <row r="1103">
      <c r="A1103">
        <f>WEEKDAY(B1103,2)</f>
        <v/>
      </c>
      <c r="B1103" s="3" t="inlineStr">
        <is>
          <t>9/15/1993</t>
        </is>
      </c>
      <c r="C1103" s="4" t="n">
        <v>13.1427388038442</v>
      </c>
      <c r="K1103" s="8" t="n">
        <v>30806</v>
      </c>
      <c r="L1103" t="n">
        <v>159.11</v>
      </c>
      <c r="M1103" t="n">
        <v>196.1281</v>
      </c>
      <c r="N1103" s="9">
        <f>L1103/L851-1</f>
        <v/>
      </c>
      <c r="O1103" s="9">
        <f>M1103/M851-1</f>
        <v/>
      </c>
    </row>
    <row r="1104">
      <c r="A1104">
        <f>WEEKDAY(B1104,2)</f>
        <v/>
      </c>
      <c r="B1104" s="3" t="inlineStr">
        <is>
          <t>9/16/1993</t>
        </is>
      </c>
      <c r="C1104" s="4" t="n">
        <v>12.5753489587677</v>
      </c>
      <c r="K1104" s="8" t="n">
        <v>30809</v>
      </c>
      <c r="L1104" t="n">
        <v>159.47</v>
      </c>
      <c r="M1104" t="n">
        <v>197.4705</v>
      </c>
      <c r="N1104" s="9">
        <f>L1104/L852-1</f>
        <v/>
      </c>
      <c r="O1104" s="9">
        <f>M1104/M852-1</f>
        <v/>
      </c>
    </row>
    <row r="1105">
      <c r="A1105">
        <f>WEEKDAY(B1105,2)</f>
        <v/>
      </c>
      <c r="B1105" s="3" t="inlineStr">
        <is>
          <t>9/17/1993</t>
        </is>
      </c>
      <c r="C1105" s="4" t="n">
        <v>12.4221612750938</v>
      </c>
      <c r="K1105" s="8" t="n">
        <v>30810</v>
      </c>
      <c r="L1105" t="n">
        <v>160.52</v>
      </c>
      <c r="M1105" t="n">
        <v>197.2219</v>
      </c>
      <c r="N1105" s="9">
        <f>L1105/L853-1</f>
        <v/>
      </c>
      <c r="O1105" s="9">
        <f>M1105/M853-1</f>
        <v/>
      </c>
    </row>
    <row r="1106">
      <c r="A1106">
        <f>WEEKDAY(B1106,2)</f>
        <v/>
      </c>
      <c r="B1106" s="3" t="inlineStr">
        <is>
          <t>9/18/1993</t>
        </is>
      </c>
      <c r="C1106" s="4" t="n">
        <v>11.6247015724237</v>
      </c>
      <c r="K1106" s="8" t="n">
        <v>30811</v>
      </c>
      <c r="L1106" t="n">
        <v>160.11</v>
      </c>
      <c r="M1106" t="n">
        <v>194.7731</v>
      </c>
      <c r="N1106" s="9">
        <f>L1106/L854-1</f>
        <v/>
      </c>
      <c r="O1106" s="9">
        <f>M1106/M854-1</f>
        <v/>
      </c>
    </row>
    <row r="1107">
      <c r="A1107">
        <f>WEEKDAY(B1107,2)</f>
        <v/>
      </c>
      <c r="B1107" s="3" t="inlineStr">
        <is>
          <t>9/19/1993</t>
        </is>
      </c>
      <c r="C1107" s="4" t="n">
        <v>11.6247015724237</v>
      </c>
      <c r="K1107" s="8" t="n">
        <v>30812</v>
      </c>
      <c r="L1107" t="n">
        <v>160</v>
      </c>
      <c r="M1107" t="n">
        <v>194.9844</v>
      </c>
      <c r="N1107" s="9">
        <f>L1107/L855-1</f>
        <v/>
      </c>
      <c r="O1107" s="9">
        <f>M1107/M855-1</f>
        <v/>
      </c>
    </row>
    <row r="1108">
      <c r="A1108">
        <f>WEEKDAY(B1108,2)</f>
        <v/>
      </c>
      <c r="B1108" s="3" t="inlineStr">
        <is>
          <t>9/20/1993</t>
        </is>
      </c>
      <c r="C1108" s="4" t="n">
        <v>10.7267449700944</v>
      </c>
      <c r="K1108" s="8" t="n">
        <v>30813</v>
      </c>
      <c r="L1108" t="n">
        <v>158.49</v>
      </c>
      <c r="M1108" t="n">
        <v>194.7483</v>
      </c>
      <c r="N1108" s="9">
        <f>L1108/L856-1</f>
        <v/>
      </c>
      <c r="O1108" s="9">
        <f>M1108/M856-1</f>
        <v/>
      </c>
    </row>
    <row r="1109">
      <c r="A1109">
        <f>WEEKDAY(B1109,2)</f>
        <v/>
      </c>
      <c r="B1109" s="3" t="inlineStr">
        <is>
          <t>9/21/1993</t>
        </is>
      </c>
      <c r="C1109" s="4" t="n">
        <v>10.4003443180994</v>
      </c>
      <c r="K1109" s="8" t="n">
        <v>30816</v>
      </c>
      <c r="L1109" t="n">
        <v>157.5</v>
      </c>
      <c r="M1109" t="n">
        <v>195.5314</v>
      </c>
      <c r="N1109" s="9">
        <f>L1109/L857-1</f>
        <v/>
      </c>
      <c r="O1109" s="9">
        <f>M1109/M857-1</f>
        <v/>
      </c>
    </row>
    <row r="1110">
      <c r="A1110">
        <f>WEEKDAY(B1110,2)</f>
        <v/>
      </c>
      <c r="B1110" s="3" t="inlineStr">
        <is>
          <t>9/22/1993</t>
        </is>
      </c>
      <c r="C1110" s="4" t="n">
        <v>12.5250889248602</v>
      </c>
      <c r="K1110" s="8" t="n">
        <v>30817</v>
      </c>
      <c r="L1110" t="n">
        <v>158</v>
      </c>
      <c r="M1110" t="n">
        <v>198.7385</v>
      </c>
      <c r="N1110" s="9">
        <f>L1110/L858-1</f>
        <v/>
      </c>
      <c r="O1110" s="9">
        <f>M1110/M858-1</f>
        <v/>
      </c>
    </row>
    <row r="1111">
      <c r="A1111">
        <f>WEEKDAY(B1111,2)</f>
        <v/>
      </c>
      <c r="B1111" s="3" t="inlineStr">
        <is>
          <t>9/23/1993</t>
        </is>
      </c>
      <c r="C1111" s="4" t="n">
        <v>12.8215683984039</v>
      </c>
      <c r="K1111" s="8" t="n">
        <v>30818</v>
      </c>
      <c r="L1111" t="n">
        <v>157.99</v>
      </c>
      <c r="M1111" t="n">
        <v>198.291</v>
      </c>
      <c r="N1111" s="9">
        <f>L1111/L859-1</f>
        <v/>
      </c>
      <c r="O1111" s="9">
        <f>M1111/M859-1</f>
        <v/>
      </c>
    </row>
    <row r="1112">
      <c r="A1112">
        <f>WEEKDAY(B1112,2)</f>
        <v/>
      </c>
      <c r="B1112" s="3" t="inlineStr">
        <is>
          <t>9/24/1993</t>
        </is>
      </c>
      <c r="C1112" s="4" t="n">
        <v>12.5120110910627</v>
      </c>
      <c r="K1112" s="8" t="n">
        <v>30819</v>
      </c>
      <c r="L1112" t="n">
        <v>156.57</v>
      </c>
      <c r="M1112" t="n">
        <v>198.6141</v>
      </c>
      <c r="N1112" s="9">
        <f>L1112/L860-1</f>
        <v/>
      </c>
      <c r="O1112" s="9">
        <f>M1112/M860-1</f>
        <v/>
      </c>
    </row>
    <row r="1113">
      <c r="A1113">
        <f>WEEKDAY(B1113,2)</f>
        <v/>
      </c>
      <c r="B1113" s="3" t="inlineStr">
        <is>
          <t>9/25/1993</t>
        </is>
      </c>
      <c r="C1113" s="4" t="n">
        <v>13.6263517359134</v>
      </c>
      <c r="K1113" s="8" t="n">
        <v>30820</v>
      </c>
      <c r="L1113" t="n">
        <v>155.78</v>
      </c>
      <c r="M1113" t="n">
        <v>197.1169</v>
      </c>
      <c r="N1113" s="9">
        <f>L1113/L861-1</f>
        <v/>
      </c>
      <c r="O1113" s="9">
        <f>M1113/M861-1</f>
        <v/>
      </c>
    </row>
    <row r="1114">
      <c r="A1114">
        <f>WEEKDAY(B1114,2)</f>
        <v/>
      </c>
      <c r="B1114" s="3" t="inlineStr">
        <is>
          <t>9/26/1993</t>
        </is>
      </c>
      <c r="C1114" s="4" t="n">
        <v>13.6263517359134</v>
      </c>
      <c r="K1114" s="8" t="n">
        <v>30823</v>
      </c>
      <c r="L1114" t="n">
        <v>154.73</v>
      </c>
      <c r="M1114" t="n">
        <v>196.7176</v>
      </c>
      <c r="N1114" s="9">
        <f>L1114/L862-1</f>
        <v/>
      </c>
      <c r="O1114" s="9">
        <f>M1114/M862-1</f>
        <v/>
      </c>
    </row>
    <row r="1115">
      <c r="A1115">
        <f>WEEKDAY(B1115,2)</f>
        <v/>
      </c>
      <c r="B1115" s="3" t="inlineStr">
        <is>
          <t>9/27/1993</t>
        </is>
      </c>
      <c r="C1115" s="4" t="n">
        <v>14.6781445645986</v>
      </c>
      <c r="K1115" s="8" t="n">
        <v>30824</v>
      </c>
      <c r="L1115" t="n">
        <v>153.88</v>
      </c>
      <c r="M1115" t="n">
        <v>196.5679</v>
      </c>
      <c r="N1115" s="9">
        <f>L1115/L863-1</f>
        <v/>
      </c>
      <c r="O1115" s="9">
        <f>M1115/M863-1</f>
        <v/>
      </c>
    </row>
    <row r="1116">
      <c r="A1116">
        <f>WEEKDAY(B1116,2)</f>
        <v/>
      </c>
      <c r="B1116" s="3" t="inlineStr">
        <is>
          <t>9/28/1993</t>
        </is>
      </c>
      <c r="C1116" s="4" t="n">
        <v>13.967057989032</v>
      </c>
      <c r="K1116" s="8" t="n">
        <v>30825</v>
      </c>
      <c r="L1116" t="n">
        <v>153.15</v>
      </c>
      <c r="M1116" t="n">
        <v>193.4485</v>
      </c>
      <c r="N1116" s="9">
        <f>L1116/L864-1</f>
        <v/>
      </c>
      <c r="O1116" s="9">
        <f>M1116/M864-1</f>
        <v/>
      </c>
    </row>
    <row r="1117">
      <c r="A1117">
        <f>WEEKDAY(B1117,2)</f>
        <v/>
      </c>
      <c r="B1117" s="3" t="inlineStr">
        <is>
          <t>9/29/1993</t>
        </is>
      </c>
      <c r="C1117" s="4" t="n">
        <v>13.5649881777971</v>
      </c>
      <c r="K1117" s="8" t="n">
        <v>30826</v>
      </c>
      <c r="L1117" t="n">
        <v>151.23</v>
      </c>
      <c r="M1117" t="n">
        <v>193.9975</v>
      </c>
      <c r="N1117" s="9">
        <f>L1117/L865-1</f>
        <v/>
      </c>
      <c r="O1117" s="9">
        <f>M1117/M865-1</f>
        <v/>
      </c>
    </row>
    <row r="1118">
      <c r="A1118">
        <f>WEEKDAY(B1118,2)</f>
        <v/>
      </c>
      <c r="B1118" s="3" t="inlineStr">
        <is>
          <t>9/30/1993</t>
        </is>
      </c>
      <c r="C1118" s="4" t="n">
        <v>13.0025561593283</v>
      </c>
      <c r="K1118" s="8" t="n">
        <v>30827</v>
      </c>
      <c r="L1118" t="n">
        <v>151.62</v>
      </c>
      <c r="M1118" t="n">
        <v>193.9601</v>
      </c>
      <c r="N1118" s="9">
        <f>L1118/L866-1</f>
        <v/>
      </c>
      <c r="O1118" s="9">
        <f>M1118/M866-1</f>
        <v/>
      </c>
    </row>
    <row r="1119">
      <c r="A1119">
        <f>WEEKDAY(B1119,2)</f>
        <v/>
      </c>
      <c r="B1119" s="3" t="inlineStr">
        <is>
          <t>10/1/1993</t>
        </is>
      </c>
      <c r="C1119" s="4" t="n">
        <v>14.0048646092599</v>
      </c>
      <c r="K1119" s="8" t="n">
        <v>30831</v>
      </c>
      <c r="L1119" t="n">
        <v>150.29</v>
      </c>
      <c r="M1119" t="n">
        <v>194.4841</v>
      </c>
      <c r="N1119" s="9">
        <f>L1119/L867-1</f>
        <v/>
      </c>
      <c r="O1119" s="9">
        <f>M1119/M867-1</f>
        <v/>
      </c>
    </row>
    <row r="1120">
      <c r="A1120">
        <f>WEEKDAY(B1120,2)</f>
        <v/>
      </c>
      <c r="B1120" s="3" t="inlineStr">
        <is>
          <t>10/2/1993</t>
        </is>
      </c>
      <c r="C1120" s="4" t="n">
        <v>15.6205129972317</v>
      </c>
      <c r="K1120" s="8" t="n">
        <v>30832</v>
      </c>
      <c r="L1120" t="n">
        <v>150.35</v>
      </c>
      <c r="M1120" t="n">
        <v>193.3986</v>
      </c>
      <c r="N1120" s="9">
        <f>L1120/L868-1</f>
        <v/>
      </c>
      <c r="O1120" s="9">
        <f>M1120/M868-1</f>
        <v/>
      </c>
    </row>
    <row r="1121">
      <c r="A1121">
        <f>WEEKDAY(B1121,2)</f>
        <v/>
      </c>
      <c r="B1121" s="3" t="inlineStr">
        <is>
          <t>10/3/1993</t>
        </is>
      </c>
      <c r="C1121" s="4" t="n">
        <v>15.6205129972317</v>
      </c>
      <c r="K1121" s="8" t="n">
        <v>30833</v>
      </c>
      <c r="L1121" t="n">
        <v>150.55</v>
      </c>
      <c r="M1121" t="n">
        <v>196.8049</v>
      </c>
      <c r="N1121" s="9">
        <f>L1121/L869-1</f>
        <v/>
      </c>
      <c r="O1121" s="9">
        <f>M1121/M869-1</f>
        <v/>
      </c>
    </row>
    <row r="1122">
      <c r="A1122">
        <f>WEEKDAY(B1122,2)</f>
        <v/>
      </c>
      <c r="B1122" s="3" t="inlineStr">
        <is>
          <t>10/4/1993</t>
        </is>
      </c>
      <c r="C1122" s="4" t="n">
        <v>15.679669641729</v>
      </c>
      <c r="K1122" s="8" t="n">
        <v>30834</v>
      </c>
      <c r="L1122" t="n">
        <v>153.24</v>
      </c>
      <c r="M1122" t="n">
        <v>196.2809</v>
      </c>
      <c r="N1122" s="9">
        <f>L1122/L870-1</f>
        <v/>
      </c>
      <c r="O1122" s="9">
        <f>M1122/M870-1</f>
        <v/>
      </c>
    </row>
    <row r="1123">
      <c r="A1123">
        <f>WEEKDAY(B1123,2)</f>
        <v/>
      </c>
      <c r="B1123" s="3" t="inlineStr">
        <is>
          <t>10/5/1993</t>
        </is>
      </c>
      <c r="C1123" s="4" t="n">
        <v>16.4169296364992</v>
      </c>
      <c r="K1123" s="8" t="n">
        <v>30837</v>
      </c>
      <c r="L1123" t="n">
        <v>154.34</v>
      </c>
      <c r="M1123" t="n">
        <v>197.5411</v>
      </c>
      <c r="N1123" s="9">
        <f>L1123/L871-1</f>
        <v/>
      </c>
      <c r="O1123" s="9">
        <f>M1123/M871-1</f>
        <v/>
      </c>
    </row>
    <row r="1124">
      <c r="A1124">
        <f>WEEKDAY(B1124,2)</f>
        <v/>
      </c>
      <c r="B1124" s="3" t="inlineStr">
        <is>
          <t>10/6/1993</t>
        </is>
      </c>
      <c r="C1124" s="4" t="n">
        <v>16.4088562437253</v>
      </c>
      <c r="K1124" s="8" t="n">
        <v>30838</v>
      </c>
      <c r="L1124" t="n">
        <v>153.65</v>
      </c>
      <c r="M1124" t="n">
        <v>198.3521</v>
      </c>
      <c r="N1124" s="9">
        <f>L1124/L872-1</f>
        <v/>
      </c>
      <c r="O1124" s="9">
        <f>M1124/M872-1</f>
        <v/>
      </c>
    </row>
    <row r="1125">
      <c r="A1125">
        <f>WEEKDAY(B1125,2)</f>
        <v/>
      </c>
      <c r="B1125" s="3" t="inlineStr">
        <is>
          <t>10/7/1993</t>
        </is>
      </c>
      <c r="C1125" s="4" t="n">
        <v>16.858361860946</v>
      </c>
      <c r="K1125" s="8" t="n">
        <v>30839</v>
      </c>
      <c r="L1125" t="n">
        <v>155.01</v>
      </c>
      <c r="M1125" t="n">
        <v>197.017</v>
      </c>
      <c r="N1125" s="9">
        <f>L1125/L873-1</f>
        <v/>
      </c>
      <c r="O1125" s="9">
        <f>M1125/M873-1</f>
        <v/>
      </c>
    </row>
    <row r="1126">
      <c r="A1126">
        <f>WEEKDAY(B1126,2)</f>
        <v/>
      </c>
      <c r="B1126" s="3" t="inlineStr">
        <is>
          <t>10/8/1993</t>
        </is>
      </c>
      <c r="C1126" s="4" t="n">
        <v>16.1424336916389</v>
      </c>
      <c r="K1126" s="8" t="n">
        <v>30840</v>
      </c>
      <c r="L1126" t="n">
        <v>154.92</v>
      </c>
      <c r="M1126" t="n">
        <v>197.1668</v>
      </c>
      <c r="N1126" s="9">
        <f>L1126/L874-1</f>
        <v/>
      </c>
      <c r="O1126" s="9">
        <f>M1126/M874-1</f>
        <v/>
      </c>
    </row>
    <row r="1127">
      <c r="A1127">
        <f>WEEKDAY(B1127,2)</f>
        <v/>
      </c>
      <c r="B1127" s="3" t="inlineStr">
        <is>
          <t>10/9/1993</t>
        </is>
      </c>
      <c r="C1127" s="4" t="n">
        <v>17.6068479418339</v>
      </c>
      <c r="K1127" s="8" t="n">
        <v>30841</v>
      </c>
      <c r="L1127" t="n">
        <v>155.17</v>
      </c>
      <c r="M1127" t="n">
        <v>197.1668</v>
      </c>
      <c r="N1127" s="9">
        <f>L1127/L875-1</f>
        <v/>
      </c>
      <c r="O1127" s="9">
        <f>M1127/M875-1</f>
        <v/>
      </c>
    </row>
    <row r="1128">
      <c r="A1128">
        <f>WEEKDAY(B1128,2)</f>
        <v/>
      </c>
      <c r="B1128" s="3" t="inlineStr">
        <is>
          <t>10/10/1993</t>
        </is>
      </c>
      <c r="C1128" s="4" t="n">
        <v>17.6068479418339</v>
      </c>
      <c r="K1128" s="8" t="n">
        <v>30844</v>
      </c>
      <c r="L1128" t="n">
        <v>153.06</v>
      </c>
      <c r="M1128" t="n">
        <v>195.6445</v>
      </c>
      <c r="N1128" s="9">
        <f>L1128/L876-1</f>
        <v/>
      </c>
      <c r="O1128" s="9">
        <f>M1128/M876-1</f>
        <v/>
      </c>
    </row>
    <row r="1129">
      <c r="A1129">
        <f>WEEKDAY(B1129,2)</f>
        <v/>
      </c>
      <c r="B1129" s="3" t="inlineStr">
        <is>
          <t>10/11/1993</t>
        </is>
      </c>
      <c r="C1129" s="4" t="n">
        <v>17.7524388674138</v>
      </c>
      <c r="K1129" s="8" t="n">
        <v>30845</v>
      </c>
      <c r="L1129" t="n">
        <v>152.19</v>
      </c>
      <c r="M1129" t="n">
        <v>197.2292</v>
      </c>
      <c r="N1129" s="9">
        <f>L1129/L877-1</f>
        <v/>
      </c>
      <c r="O1129" s="9">
        <f>M1129/M877-1</f>
        <v/>
      </c>
    </row>
    <row r="1130">
      <c r="A1130">
        <f>WEEKDAY(B1130,2)</f>
        <v/>
      </c>
      <c r="B1130" s="3" t="inlineStr">
        <is>
          <t>10/12/1993</t>
        </is>
      </c>
      <c r="C1130" s="4" t="n">
        <v>16.4320339228063</v>
      </c>
      <c r="K1130" s="8" t="n">
        <v>30846</v>
      </c>
      <c r="L1130" t="n">
        <v>152.13</v>
      </c>
      <c r="M1130" t="n">
        <v>197.9528</v>
      </c>
      <c r="N1130" s="9">
        <f>L1130/L878-1</f>
        <v/>
      </c>
      <c r="O1130" s="9">
        <f>M1130/M878-1</f>
        <v/>
      </c>
    </row>
    <row r="1131">
      <c r="A1131">
        <f>WEEKDAY(B1131,2)</f>
        <v/>
      </c>
      <c r="B1131" s="3" t="inlineStr">
        <is>
          <t>10/13/1993</t>
        </is>
      </c>
      <c r="C1131" s="4" t="n">
        <v>15.995422067706</v>
      </c>
      <c r="K1131" s="8" t="n">
        <v>30847</v>
      </c>
      <c r="L1131" t="n">
        <v>150.39</v>
      </c>
      <c r="M1131" t="n">
        <v>200.0116</v>
      </c>
      <c r="N1131" s="9">
        <f>L1131/L879-1</f>
        <v/>
      </c>
      <c r="O1131" s="9">
        <f>M1131/M879-1</f>
        <v/>
      </c>
    </row>
    <row r="1132">
      <c r="A1132">
        <f>WEEKDAY(B1132,2)</f>
        <v/>
      </c>
      <c r="B1132" s="3" t="inlineStr">
        <is>
          <t>10/14/1993</t>
        </is>
      </c>
      <c r="C1132" s="4" t="n">
        <v>17.3266780678377</v>
      </c>
      <c r="K1132" s="8" t="n">
        <v>30848</v>
      </c>
      <c r="L1132" t="n">
        <v>149.03</v>
      </c>
      <c r="M1132" t="n">
        <v>199.5</v>
      </c>
      <c r="N1132" s="9">
        <f>L1132/L880-1</f>
        <v/>
      </c>
      <c r="O1132" s="9">
        <f>M1132/M880-1</f>
        <v/>
      </c>
    </row>
    <row r="1133">
      <c r="A1133">
        <f>WEEKDAY(B1133,2)</f>
        <v/>
      </c>
      <c r="B1133" s="3" t="inlineStr">
        <is>
          <t>10/15/1993</t>
        </is>
      </c>
      <c r="C1133" s="4" t="n">
        <v>17.9222621615146</v>
      </c>
      <c r="K1133" s="8" t="n">
        <v>30851</v>
      </c>
      <c r="L1133" t="n">
        <v>151.73</v>
      </c>
      <c r="M1133" t="n">
        <v>200.4982</v>
      </c>
      <c r="N1133" s="9">
        <f>L1133/L881-1</f>
        <v/>
      </c>
      <c r="O1133" s="9">
        <f>M1133/M881-1</f>
        <v/>
      </c>
    </row>
    <row r="1134">
      <c r="A1134">
        <f>WEEKDAY(B1134,2)</f>
        <v/>
      </c>
      <c r="B1134" s="3" t="inlineStr">
        <is>
          <t>10/16/1993</t>
        </is>
      </c>
      <c r="C1134" s="4" t="n">
        <v>17.3122273344936</v>
      </c>
      <c r="K1134" s="8" t="n">
        <v>30852</v>
      </c>
      <c r="L1134" t="n">
        <v>152.61</v>
      </c>
      <c r="M1134" t="n">
        <v>202.5402</v>
      </c>
      <c r="N1134" s="9">
        <f>L1134/L882-1</f>
        <v/>
      </c>
      <c r="O1134" s="9">
        <f>M1134/M882-1</f>
        <v/>
      </c>
    </row>
    <row r="1135">
      <c r="A1135">
        <f>WEEKDAY(B1135,2)</f>
        <v/>
      </c>
      <c r="B1135" s="3" t="inlineStr">
        <is>
          <t>10/17/1993</t>
        </is>
      </c>
      <c r="C1135" s="4" t="n">
        <v>17.3122273344936</v>
      </c>
      <c r="K1135" s="8" t="n">
        <v>30853</v>
      </c>
      <c r="L1135" t="n">
        <v>154.84</v>
      </c>
      <c r="M1135" t="n">
        <v>202.8158</v>
      </c>
      <c r="N1135" s="9">
        <f>L1135/L883-1</f>
        <v/>
      </c>
      <c r="O1135" s="9">
        <f>M1135/M883-1</f>
        <v/>
      </c>
    </row>
    <row r="1136">
      <c r="A1136">
        <f>WEEKDAY(B1136,2)</f>
        <v/>
      </c>
      <c r="B1136" s="3" t="inlineStr">
        <is>
          <t>10/18/1993</t>
        </is>
      </c>
      <c r="C1136" s="4" t="n">
        <v>17.0619114596992</v>
      </c>
      <c r="K1136" s="8" t="n">
        <v>30854</v>
      </c>
      <c r="L1136" t="n">
        <v>154.51</v>
      </c>
      <c r="M1136" t="n">
        <v>201.9389</v>
      </c>
      <c r="N1136" s="9">
        <f>L1136/L884-1</f>
        <v/>
      </c>
      <c r="O1136" s="9">
        <f>M1136/M884-1</f>
        <v/>
      </c>
    </row>
    <row r="1137">
      <c r="A1137">
        <f>WEEKDAY(B1137,2)</f>
        <v/>
      </c>
      <c r="B1137" s="3" t="inlineStr">
        <is>
          <t>10/19/1993</t>
        </is>
      </c>
      <c r="C1137" s="4" t="n">
        <v>15.5818527372541</v>
      </c>
      <c r="K1137" s="8" t="n">
        <v>30855</v>
      </c>
      <c r="L1137" t="n">
        <v>154.46</v>
      </c>
      <c r="M1137" t="n">
        <v>199.3207</v>
      </c>
      <c r="N1137" s="9">
        <f>L1137/L885-1</f>
        <v/>
      </c>
      <c r="O1137" s="9">
        <f>M1137/M885-1</f>
        <v/>
      </c>
    </row>
    <row r="1138">
      <c r="A1138">
        <f>WEEKDAY(B1138,2)</f>
        <v/>
      </c>
      <c r="B1138" s="3" t="inlineStr">
        <is>
          <t>10/20/1993</t>
        </is>
      </c>
      <c r="C1138" s="4" t="n">
        <v>15.4028071070548</v>
      </c>
      <c r="K1138" s="8" t="n">
        <v>30858</v>
      </c>
      <c r="L1138" t="n">
        <v>153.97</v>
      </c>
      <c r="M1138" t="n">
        <v>199.7716</v>
      </c>
      <c r="N1138" s="9">
        <f>L1138/L886-1</f>
        <v/>
      </c>
      <c r="O1138" s="9">
        <f>M1138/M886-1</f>
        <v/>
      </c>
    </row>
    <row r="1139">
      <c r="A1139">
        <f>WEEKDAY(B1139,2)</f>
        <v/>
      </c>
      <c r="B1139" s="3" t="inlineStr">
        <is>
          <t>10/21/1993</t>
        </is>
      </c>
      <c r="C1139" s="4" t="n">
        <v>15.1743983438936</v>
      </c>
      <c r="K1139" s="8" t="n">
        <v>30859</v>
      </c>
      <c r="L1139" t="n">
        <v>152.71</v>
      </c>
      <c r="M1139" t="n">
        <v>201.087</v>
      </c>
      <c r="N1139" s="9">
        <f>L1139/L887-1</f>
        <v/>
      </c>
      <c r="O1139" s="9">
        <f>M1139/M887-1</f>
        <v/>
      </c>
    </row>
    <row r="1140">
      <c r="A1140">
        <f>WEEKDAY(B1140,2)</f>
        <v/>
      </c>
      <c r="B1140" s="3" t="inlineStr">
        <is>
          <t>10/22/1993</t>
        </is>
      </c>
      <c r="C1140" s="4" t="n">
        <v>14.8698986760426</v>
      </c>
      <c r="K1140" s="8" t="n">
        <v>30860</v>
      </c>
      <c r="L1140" t="n">
        <v>151.64</v>
      </c>
      <c r="M1140" t="n">
        <v>200.5734</v>
      </c>
      <c r="N1140" s="9">
        <f>L1140/L888-1</f>
        <v/>
      </c>
      <c r="O1140" s="9">
        <f>M1140/M888-1</f>
        <v/>
      </c>
    </row>
    <row r="1141">
      <c r="A1141">
        <f>WEEKDAY(B1141,2)</f>
        <v/>
      </c>
      <c r="B1141" s="3" t="inlineStr">
        <is>
          <t>10/23/1993</t>
        </is>
      </c>
      <c r="C1141" s="4" t="n">
        <v>15.0067872938827</v>
      </c>
      <c r="K1141" s="8" t="n">
        <v>30861</v>
      </c>
      <c r="L1141" t="n">
        <v>152.84</v>
      </c>
      <c r="M1141" t="n">
        <v>200.4356</v>
      </c>
      <c r="N1141" s="9">
        <f>L1141/L889-1</f>
        <v/>
      </c>
      <c r="O1141" s="9">
        <f>M1141/M889-1</f>
        <v/>
      </c>
    </row>
    <row r="1142">
      <c r="A1142">
        <f>WEEKDAY(B1142,2)</f>
        <v/>
      </c>
      <c r="B1142" s="3" t="inlineStr">
        <is>
          <t>10/24/1993</t>
        </is>
      </c>
      <c r="C1142" s="4" t="n">
        <v>15.0067872938827</v>
      </c>
      <c r="K1142" s="8" t="n">
        <v>30862</v>
      </c>
      <c r="L1142" t="n">
        <v>153.18</v>
      </c>
      <c r="M1142" t="n">
        <v>198.544</v>
      </c>
      <c r="N1142" s="9">
        <f>L1142/L890-1</f>
        <v/>
      </c>
      <c r="O1142" s="9">
        <f>M1142/M890-1</f>
        <v/>
      </c>
    </row>
    <row r="1143">
      <c r="A1143">
        <f>WEEKDAY(B1143,2)</f>
        <v/>
      </c>
      <c r="B1143" s="3" t="inlineStr">
        <is>
          <t>10/25/1993</t>
        </is>
      </c>
      <c r="C1143" s="4" t="n">
        <v>15.255544219717</v>
      </c>
      <c r="K1143" s="8" t="n">
        <v>30865</v>
      </c>
      <c r="L1143" t="n">
        <v>153.2</v>
      </c>
      <c r="M1143" t="n">
        <v>197.3038</v>
      </c>
      <c r="N1143" s="9">
        <f>L1143/L891-1</f>
        <v/>
      </c>
      <c r="O1143" s="9">
        <f>M1143/M891-1</f>
        <v/>
      </c>
    </row>
    <row r="1144">
      <c r="A1144">
        <f>WEEKDAY(B1144,2)</f>
        <v/>
      </c>
      <c r="B1144" s="3" t="inlineStr">
        <is>
          <t>10/26/1993</t>
        </is>
      </c>
      <c r="C1144" s="4" t="n">
        <v>14.2401528760942</v>
      </c>
      <c r="K1144" s="8" t="n">
        <v>30866</v>
      </c>
      <c r="L1144" t="n">
        <v>153.7</v>
      </c>
      <c r="M1144" t="n">
        <v>197.9301</v>
      </c>
      <c r="N1144" s="9">
        <f>L1144/L892-1</f>
        <v/>
      </c>
      <c r="O1144" s="9">
        <f>M1144/M892-1</f>
        <v/>
      </c>
    </row>
    <row r="1145">
      <c r="A1145">
        <f>WEEKDAY(B1145,2)</f>
        <v/>
      </c>
      <c r="B1145" s="3" t="inlineStr">
        <is>
          <t>10/27/1993</t>
        </is>
      </c>
      <c r="C1145" s="4" t="n">
        <v>14.2047670842399</v>
      </c>
      <c r="K1145" s="8" t="n">
        <v>30868</v>
      </c>
      <c r="L1145" t="n">
        <v>152.76</v>
      </c>
      <c r="M1145" t="n">
        <v>197.9176</v>
      </c>
      <c r="N1145" s="9">
        <f>L1145/L893-1</f>
        <v/>
      </c>
      <c r="O1145" s="9">
        <f>M1145/M893-1</f>
        <v/>
      </c>
    </row>
    <row r="1146">
      <c r="A1146">
        <f>WEEKDAY(B1146,2)</f>
        <v/>
      </c>
      <c r="B1146" s="3" t="inlineStr">
        <is>
          <t>10/28/1993</t>
        </is>
      </c>
      <c r="C1146" s="4" t="n">
        <v>14.5226037722459</v>
      </c>
      <c r="K1146" s="8" t="n">
        <v>30869</v>
      </c>
      <c r="L1146" t="n">
        <v>152.24</v>
      </c>
      <c r="M1146" t="n">
        <v>196.1387</v>
      </c>
      <c r="N1146" s="9">
        <f>L1146/L894-1</f>
        <v/>
      </c>
      <c r="O1146" s="9">
        <f>M1146/M894-1</f>
        <v/>
      </c>
    </row>
    <row r="1147">
      <c r="A1147">
        <f>WEEKDAY(B1147,2)</f>
        <v/>
      </c>
      <c r="B1147" s="3" t="inlineStr">
        <is>
          <t>10/29/1993</t>
        </is>
      </c>
      <c r="C1147" s="4" t="n">
        <v>14.3492757298645</v>
      </c>
      <c r="K1147" s="8" t="n">
        <v>30872</v>
      </c>
      <c r="L1147" t="n">
        <v>153.36</v>
      </c>
      <c r="M1147" t="n">
        <v>195.1491</v>
      </c>
      <c r="N1147" s="9">
        <f>L1147/L895-1</f>
        <v/>
      </c>
      <c r="O1147" s="9">
        <f>M1147/M895-1</f>
        <v/>
      </c>
    </row>
    <row r="1148">
      <c r="A1148">
        <f>WEEKDAY(B1148,2)</f>
        <v/>
      </c>
      <c r="B1148" s="3" t="inlineStr">
        <is>
          <t>10/30/1993</t>
        </is>
      </c>
      <c r="C1148" s="4" t="n">
        <v>14.9429984217256</v>
      </c>
      <c r="K1148" s="8" t="n">
        <v>30873</v>
      </c>
      <c r="L1148" t="n">
        <v>152.89</v>
      </c>
      <c r="M1148" t="n">
        <v>193.8337</v>
      </c>
      <c r="N1148" s="9">
        <f>L1148/L896-1</f>
        <v/>
      </c>
      <c r="O1148" s="9">
        <f>M1148/M896-1</f>
        <v/>
      </c>
    </row>
    <row r="1149">
      <c r="A1149">
        <f>WEEKDAY(B1149,2)</f>
        <v/>
      </c>
      <c r="B1149" s="3" t="inlineStr">
        <is>
          <t>10/31/1993</t>
        </is>
      </c>
      <c r="C1149" s="4" t="n">
        <v>14.9429984217256</v>
      </c>
      <c r="K1149" s="8" t="n">
        <v>30874</v>
      </c>
      <c r="L1149" t="n">
        <v>150.56</v>
      </c>
      <c r="M1149" t="n">
        <v>192.7689</v>
      </c>
      <c r="N1149" s="9">
        <f>L1149/L897-1</f>
        <v/>
      </c>
      <c r="O1149" s="9">
        <f>M1149/M897-1</f>
        <v/>
      </c>
    </row>
    <row r="1150">
      <c r="A1150">
        <f>WEEKDAY(B1150,2)</f>
        <v/>
      </c>
      <c r="B1150" s="3" t="inlineStr">
        <is>
          <t>11/1/1993</t>
        </is>
      </c>
      <c r="C1150" s="4" t="n">
        <v>15.2815214416658</v>
      </c>
      <c r="K1150" s="8" t="n">
        <v>30875</v>
      </c>
      <c r="L1150" t="n">
        <v>150.03</v>
      </c>
      <c r="M1150" t="n">
        <v>191.8544</v>
      </c>
      <c r="N1150" s="9">
        <f>L1150/L898-1</f>
        <v/>
      </c>
      <c r="O1150" s="9">
        <f>M1150/M898-1</f>
        <v/>
      </c>
    </row>
    <row r="1151">
      <c r="A1151">
        <f>WEEKDAY(B1151,2)</f>
        <v/>
      </c>
      <c r="B1151" s="3" t="inlineStr">
        <is>
          <t>11/2/1993</t>
        </is>
      </c>
      <c r="C1151" s="4" t="n">
        <v>14.0082731282931</v>
      </c>
      <c r="K1151" s="8" t="n">
        <v>30876</v>
      </c>
      <c r="L1151" t="n">
        <v>150.88</v>
      </c>
      <c r="M1151" t="n">
        <v>189.4492</v>
      </c>
      <c r="N1151" s="9">
        <f>L1151/L899-1</f>
        <v/>
      </c>
      <c r="O1151" s="9">
        <f>M1151/M899-1</f>
        <v/>
      </c>
    </row>
    <row r="1152">
      <c r="A1152">
        <f>WEEKDAY(B1152,2)</f>
        <v/>
      </c>
      <c r="B1152" s="3" t="inlineStr">
        <is>
          <t>11/3/1993</t>
        </is>
      </c>
      <c r="C1152" s="4" t="n">
        <v>13.4238817789931</v>
      </c>
      <c r="K1152" s="8" t="n">
        <v>30879</v>
      </c>
      <c r="L1152" t="n">
        <v>151.6</v>
      </c>
      <c r="M1152" t="n">
        <v>189.9378</v>
      </c>
      <c r="N1152" s="9">
        <f>L1152/L900-1</f>
        <v/>
      </c>
      <c r="O1152" s="9">
        <f>M1152/M900-1</f>
        <v/>
      </c>
    </row>
    <row r="1153">
      <c r="A1153">
        <f>WEEKDAY(B1153,2)</f>
        <v/>
      </c>
      <c r="B1153" s="3" t="inlineStr">
        <is>
          <t>11/4/1993</t>
        </is>
      </c>
      <c r="C1153" s="4" t="n">
        <v>12.8389575208647</v>
      </c>
      <c r="K1153" s="8" t="n">
        <v>30880</v>
      </c>
      <c r="L1153" t="n">
        <v>152.38</v>
      </c>
      <c r="M1153" t="n">
        <v>189.9378</v>
      </c>
      <c r="N1153" s="9">
        <f>L1153/L901-1</f>
        <v/>
      </c>
      <c r="O1153" s="9">
        <f>M1153/M901-1</f>
        <v/>
      </c>
    </row>
    <row r="1154">
      <c r="A1154">
        <f>WEEKDAY(B1154,2)</f>
        <v/>
      </c>
      <c r="B1154" s="3" t="inlineStr">
        <is>
          <t>11/5/1993</t>
        </is>
      </c>
      <c r="C1154" s="4" t="n">
        <v>13.0062691873285</v>
      </c>
      <c r="K1154" s="8" t="n">
        <v>30881</v>
      </c>
      <c r="L1154" t="n">
        <v>151.4</v>
      </c>
      <c r="M1154" t="n">
        <v>188.2717</v>
      </c>
      <c r="N1154" s="9">
        <f>L1154/L902-1</f>
        <v/>
      </c>
      <c r="O1154" s="9">
        <f>M1154/M902-1</f>
        <v/>
      </c>
    </row>
    <row r="1155">
      <c r="A1155">
        <f>WEEKDAY(B1155,2)</f>
        <v/>
      </c>
      <c r="B1155" s="3" t="inlineStr">
        <is>
          <t>11/6/1993</t>
        </is>
      </c>
      <c r="C1155" s="4" t="n">
        <v>13.1613177917265</v>
      </c>
      <c r="K1155" s="8" t="n">
        <v>30882</v>
      </c>
      <c r="L1155" t="n">
        <v>150.37</v>
      </c>
      <c r="M1155" t="n">
        <v>188.3468</v>
      </c>
      <c r="N1155" s="9">
        <f>L1155/L903-1</f>
        <v/>
      </c>
      <c r="O1155" s="9">
        <f>M1155/M903-1</f>
        <v/>
      </c>
    </row>
    <row r="1156">
      <c r="A1156">
        <f>WEEKDAY(B1156,2)</f>
        <v/>
      </c>
      <c r="B1156" s="3" t="inlineStr">
        <is>
          <t>11/7/1993</t>
        </is>
      </c>
      <c r="C1156" s="4" t="n">
        <v>13.1613177917265</v>
      </c>
      <c r="K1156" s="8" t="n">
        <v>30883</v>
      </c>
      <c r="L1156" t="n">
        <v>149.55</v>
      </c>
      <c r="M1156" t="n">
        <v>189.3991</v>
      </c>
      <c r="N1156" s="9">
        <f>L1156/L904-1</f>
        <v/>
      </c>
      <c r="O1156" s="9">
        <f>M1156/M904-1</f>
        <v/>
      </c>
    </row>
    <row r="1157">
      <c r="A1157">
        <f>WEEKDAY(B1157,2)</f>
        <v/>
      </c>
      <c r="B1157" s="3" t="inlineStr">
        <is>
          <t>11/8/1993</t>
        </is>
      </c>
      <c r="C1157" s="4" t="n">
        <v>13.3410985098928</v>
      </c>
      <c r="K1157" s="8" t="n">
        <v>30886</v>
      </c>
      <c r="L1157" t="n">
        <v>148.95</v>
      </c>
      <c r="M1157" t="n">
        <v>192.7833</v>
      </c>
      <c r="N1157" s="9">
        <f>L1157/L905-1</f>
        <v/>
      </c>
      <c r="O1157" s="9">
        <f>M1157/M905-1</f>
        <v/>
      </c>
    </row>
    <row r="1158">
      <c r="A1158">
        <f>WEEKDAY(B1158,2)</f>
        <v/>
      </c>
      <c r="B1158" s="3" t="inlineStr">
        <is>
          <t>11/9/1993</t>
        </is>
      </c>
      <c r="C1158" s="4" t="n">
        <v>13.0968161386737</v>
      </c>
      <c r="K1158" s="8" t="n">
        <v>30887</v>
      </c>
      <c r="L1158" t="n">
        <v>147.82</v>
      </c>
      <c r="M1158" t="n">
        <v>194.1671</v>
      </c>
      <c r="N1158" s="9">
        <f>L1158/L906-1</f>
        <v/>
      </c>
      <c r="O1158" s="9">
        <f>M1158/M906-1</f>
        <v/>
      </c>
    </row>
    <row r="1159">
      <c r="A1159">
        <f>WEEKDAY(B1159,2)</f>
        <v/>
      </c>
      <c r="B1159" s="3" t="inlineStr">
        <is>
          <t>11/10/1993</t>
        </is>
      </c>
      <c r="C1159" s="4" t="n">
        <v>13.9204075123399</v>
      </c>
      <c r="K1159" s="8" t="n">
        <v>30888</v>
      </c>
      <c r="L1159" t="n">
        <v>148.83</v>
      </c>
      <c r="M1159" t="n">
        <v>193.2991</v>
      </c>
      <c r="N1159" s="9">
        <f>L1159/L907-1</f>
        <v/>
      </c>
      <c r="O1159" s="9">
        <f>M1159/M907-1</f>
        <v/>
      </c>
    </row>
    <row r="1160">
      <c r="A1160">
        <f>WEEKDAY(B1160,2)</f>
        <v/>
      </c>
      <c r="B1160" s="3" t="inlineStr">
        <is>
          <t>11/11/1993</t>
        </is>
      </c>
      <c r="C1160" s="4" t="n">
        <v>12.6913260574405</v>
      </c>
      <c r="K1160" s="8" t="n">
        <v>30889</v>
      </c>
      <c r="L1160" t="n">
        <v>150.08</v>
      </c>
      <c r="M1160" t="n">
        <v>195.01</v>
      </c>
      <c r="N1160" s="9">
        <f>L1160/L908-1</f>
        <v/>
      </c>
      <c r="O1160" s="9">
        <f>M1160/M908-1</f>
        <v/>
      </c>
    </row>
    <row r="1161">
      <c r="A1161">
        <f>WEEKDAY(B1161,2)</f>
        <v/>
      </c>
      <c r="B1161" s="3" t="inlineStr">
        <is>
          <t>11/12/1993</t>
        </is>
      </c>
      <c r="C1161" s="4" t="n">
        <v>13.1758786804772</v>
      </c>
      <c r="K1161" s="8" t="n">
        <v>30890</v>
      </c>
      <c r="L1161" t="n">
        <v>151.19</v>
      </c>
      <c r="M1161" t="n">
        <v>194.8968</v>
      </c>
      <c r="N1161" s="9">
        <f>L1161/L909-1</f>
        <v/>
      </c>
      <c r="O1161" s="9">
        <f>M1161/M909-1</f>
        <v/>
      </c>
    </row>
    <row r="1162">
      <c r="A1162">
        <f>WEEKDAY(B1162,2)</f>
        <v/>
      </c>
      <c r="B1162" s="3" t="inlineStr">
        <is>
          <t>11/13/1993</t>
        </is>
      </c>
      <c r="C1162" s="4" t="n">
        <v>13.2854870937489</v>
      </c>
      <c r="K1162" s="8" t="n">
        <v>30893</v>
      </c>
      <c r="L1162" t="n">
        <v>150.19</v>
      </c>
      <c r="M1162" t="n">
        <v>195.2113</v>
      </c>
      <c r="N1162" s="9">
        <f>L1162/L910-1</f>
        <v/>
      </c>
      <c r="O1162" s="9">
        <f>M1162/M910-1</f>
        <v/>
      </c>
    </row>
    <row r="1163">
      <c r="A1163">
        <f>WEEKDAY(B1163,2)</f>
        <v/>
      </c>
      <c r="B1163" s="3" t="inlineStr">
        <is>
          <t>11/14/1993</t>
        </is>
      </c>
      <c r="C1163" s="4" t="n">
        <v>13.2854870937489</v>
      </c>
      <c r="K1163" s="8" t="n">
        <v>30894</v>
      </c>
      <c r="L1163" t="n">
        <v>150.66</v>
      </c>
      <c r="M1163" t="n">
        <v>192.5568</v>
      </c>
      <c r="N1163" s="9">
        <f>L1163/L911-1</f>
        <v/>
      </c>
      <c r="O1163" s="9">
        <f>M1163/M911-1</f>
        <v/>
      </c>
    </row>
    <row r="1164">
      <c r="A1164">
        <f>WEEKDAY(B1164,2)</f>
        <v/>
      </c>
      <c r="B1164" s="3" t="inlineStr">
        <is>
          <t>11/15/1993</t>
        </is>
      </c>
      <c r="C1164" s="4" t="n">
        <v>12.9179286235928</v>
      </c>
      <c r="K1164" s="8" t="n">
        <v>30895</v>
      </c>
      <c r="L1164" t="n">
        <v>154.08</v>
      </c>
      <c r="M1164" t="n">
        <v>191.4623</v>
      </c>
      <c r="N1164" s="9">
        <f>L1164/L912-1</f>
        <v/>
      </c>
      <c r="O1164" s="9">
        <f>M1164/M912-1</f>
        <v/>
      </c>
    </row>
    <row r="1165">
      <c r="A1165">
        <f>WEEKDAY(B1165,2)</f>
        <v/>
      </c>
      <c r="B1165" s="3" t="inlineStr">
        <is>
          <t>11/16/1993</t>
        </is>
      </c>
      <c r="C1165" s="4" t="n">
        <v>14.1076799837744</v>
      </c>
      <c r="K1165" s="8" t="n">
        <v>30896</v>
      </c>
      <c r="L1165" t="n">
        <v>157.99</v>
      </c>
      <c r="M1165" t="n">
        <v>191.3868</v>
      </c>
      <c r="N1165" s="9">
        <f>L1165/L913-1</f>
        <v/>
      </c>
      <c r="O1165" s="9">
        <f>M1165/M913-1</f>
        <v/>
      </c>
    </row>
    <row r="1166">
      <c r="A1166">
        <f>WEEKDAY(B1166,2)</f>
        <v/>
      </c>
      <c r="B1166" s="3" t="inlineStr">
        <is>
          <t>11/17/1993</t>
        </is>
      </c>
      <c r="C1166" s="4" t="n">
        <v>14.0007242413667</v>
      </c>
      <c r="K1166" s="8" t="n">
        <v>30897</v>
      </c>
      <c r="L1166" t="n">
        <v>162.35</v>
      </c>
      <c r="M1166" t="n">
        <v>189.1978</v>
      </c>
      <c r="N1166" s="9">
        <f>L1166/L914-1</f>
        <v/>
      </c>
      <c r="O1166" s="9">
        <f>M1166/M914-1</f>
        <v/>
      </c>
    </row>
    <row r="1167">
      <c r="A1167">
        <f>WEEKDAY(B1167,2)</f>
        <v/>
      </c>
      <c r="B1167" s="3" t="inlineStr">
        <is>
          <t>11/18/1993</t>
        </is>
      </c>
      <c r="C1167" s="4" t="n">
        <v>12.7466112924841</v>
      </c>
      <c r="K1167" s="8" t="n">
        <v>30900</v>
      </c>
      <c r="L1167" t="n">
        <v>162.6</v>
      </c>
      <c r="M1167" t="n">
        <v>187.4869</v>
      </c>
      <c r="N1167" s="9">
        <f>L1167/L915-1</f>
        <v/>
      </c>
      <c r="O1167" s="9">
        <f>M1167/M915-1</f>
        <v/>
      </c>
    </row>
    <row r="1168">
      <c r="A1168">
        <f>WEEKDAY(B1168,2)</f>
        <v/>
      </c>
      <c r="B1168" s="3" t="inlineStr">
        <is>
          <t>11/19/1993</t>
        </is>
      </c>
      <c r="C1168" s="4" t="n">
        <v>12.3044495492077</v>
      </c>
      <c r="K1168" s="8" t="n">
        <v>30901</v>
      </c>
      <c r="L1168" t="n">
        <v>162.72</v>
      </c>
      <c r="M1168" t="n">
        <v>190.8836</v>
      </c>
      <c r="N1168" s="9">
        <f>L1168/L916-1</f>
        <v/>
      </c>
      <c r="O1168" s="9">
        <f>M1168/M916-1</f>
        <v/>
      </c>
    </row>
    <row r="1169">
      <c r="A1169">
        <f>WEEKDAY(B1169,2)</f>
        <v/>
      </c>
      <c r="B1169" s="3" t="inlineStr">
        <is>
          <t>11/20/1993</t>
        </is>
      </c>
      <c r="C1169" s="4" t="n">
        <v>11.4945901607778</v>
      </c>
      <c r="K1169" s="8" t="n">
        <v>30902</v>
      </c>
      <c r="L1169" t="n">
        <v>161.75</v>
      </c>
      <c r="M1169" t="n">
        <v>191.9907</v>
      </c>
      <c r="N1169" s="9">
        <f>L1169/L917-1</f>
        <v/>
      </c>
      <c r="O1169" s="9">
        <f>M1169/M917-1</f>
        <v/>
      </c>
    </row>
    <row r="1170">
      <c r="A1170">
        <f>WEEKDAY(B1170,2)</f>
        <v/>
      </c>
      <c r="B1170" s="3" t="inlineStr">
        <is>
          <t>11/21/1993</t>
        </is>
      </c>
      <c r="C1170" s="4" t="n">
        <v>11.4945901607778</v>
      </c>
      <c r="K1170" s="8" t="n">
        <v>30903</v>
      </c>
      <c r="L1170" t="n">
        <v>165.54</v>
      </c>
      <c r="M1170" t="n">
        <v>194.7961</v>
      </c>
      <c r="N1170" s="9">
        <f>L1170/L918-1</f>
        <v/>
      </c>
      <c r="O1170" s="9">
        <f>M1170/M918-1</f>
        <v/>
      </c>
    </row>
    <row r="1171">
      <c r="A1171">
        <f>WEEKDAY(B1171,2)</f>
        <v/>
      </c>
      <c r="B1171" s="3" t="inlineStr">
        <is>
          <t>11/22/1993</t>
        </is>
      </c>
      <c r="C1171" s="4" t="n">
        <v>10.6624130111244</v>
      </c>
      <c r="K1171" s="8" t="n">
        <v>30904</v>
      </c>
      <c r="L1171" t="n">
        <v>165.42</v>
      </c>
      <c r="M1171" t="n">
        <v>194.381</v>
      </c>
      <c r="N1171" s="9">
        <f>L1171/L919-1</f>
        <v/>
      </c>
      <c r="O1171" s="9">
        <f>M1171/M919-1</f>
        <v/>
      </c>
    </row>
    <row r="1172">
      <c r="A1172">
        <f>WEEKDAY(B1172,2)</f>
        <v/>
      </c>
      <c r="B1172" s="3" t="inlineStr">
        <is>
          <t>11/23/1993</t>
        </is>
      </c>
      <c r="C1172" s="4" t="n">
        <v>11.5202950467592</v>
      </c>
      <c r="K1172" s="8" t="n">
        <v>30907</v>
      </c>
      <c r="L1172" t="n">
        <v>165.43</v>
      </c>
      <c r="M1172" t="n">
        <v>194.3181</v>
      </c>
      <c r="N1172" s="9">
        <f>L1172/L920-1</f>
        <v/>
      </c>
      <c r="O1172" s="9">
        <f>M1172/M920-1</f>
        <v/>
      </c>
    </row>
    <row r="1173">
      <c r="A1173">
        <f>WEEKDAY(B1173,2)</f>
        <v/>
      </c>
      <c r="B1173" s="3" t="inlineStr">
        <is>
          <t>11/24/1993</t>
        </is>
      </c>
      <c r="C1173" s="4" t="n">
        <v>11.1973938961052</v>
      </c>
      <c r="K1173" s="8" t="n">
        <v>30908</v>
      </c>
      <c r="L1173" t="n">
        <v>164.42</v>
      </c>
      <c r="M1173" t="n">
        <v>193.7016</v>
      </c>
      <c r="N1173" s="9">
        <f>L1173/L921-1</f>
        <v/>
      </c>
      <c r="O1173" s="9">
        <f>M1173/M921-1</f>
        <v/>
      </c>
    </row>
    <row r="1174">
      <c r="A1174">
        <f>WEEKDAY(B1174,2)</f>
        <v/>
      </c>
      <c r="B1174" s="3" t="inlineStr">
        <is>
          <t>11/25/1993</t>
        </is>
      </c>
      <c r="C1174" s="4" t="n">
        <v>10.7784665733699</v>
      </c>
      <c r="K1174" s="8" t="n">
        <v>30909</v>
      </c>
      <c r="L1174" t="n">
        <v>162.8</v>
      </c>
      <c r="M1174" t="n">
        <v>192.1165</v>
      </c>
      <c r="N1174" s="9">
        <f>L1174/L922-1</f>
        <v/>
      </c>
      <c r="O1174" s="9">
        <f>M1174/M922-1</f>
        <v/>
      </c>
    </row>
    <row r="1175">
      <c r="A1175">
        <f>WEEKDAY(B1175,2)</f>
        <v/>
      </c>
      <c r="B1175" s="3" t="inlineStr">
        <is>
          <t>11/26/1993</t>
        </is>
      </c>
      <c r="C1175" s="4" t="n">
        <v>10.9491165923209</v>
      </c>
      <c r="K1175" s="8" t="n">
        <v>30910</v>
      </c>
      <c r="L1175" t="n">
        <v>163.77</v>
      </c>
      <c r="M1175" t="n">
        <v>190.7704</v>
      </c>
      <c r="N1175" s="9">
        <f>L1175/L923-1</f>
        <v/>
      </c>
      <c r="O1175" s="9">
        <f>M1175/M923-1</f>
        <v/>
      </c>
    </row>
    <row r="1176">
      <c r="A1176">
        <f>WEEKDAY(B1176,2)</f>
        <v/>
      </c>
      <c r="B1176" s="3" t="inlineStr">
        <is>
          <t>11/27/1993</t>
        </is>
      </c>
      <c r="C1176" s="4" t="n">
        <v>10.6971763512373</v>
      </c>
      <c r="K1176" s="8" t="n">
        <v>30911</v>
      </c>
      <c r="L1176" t="n">
        <v>164.14</v>
      </c>
      <c r="M1176" t="n">
        <v>192.28</v>
      </c>
      <c r="N1176" s="9">
        <f>L1176/L924-1</f>
        <v/>
      </c>
      <c r="O1176" s="9">
        <f>M1176/M924-1</f>
        <v/>
      </c>
    </row>
    <row r="1177">
      <c r="A1177">
        <f>WEEKDAY(B1177,2)</f>
        <v/>
      </c>
      <c r="B1177" s="3" t="inlineStr">
        <is>
          <t>11/28/1993</t>
        </is>
      </c>
      <c r="C1177" s="4" t="n">
        <v>10.6971763512373</v>
      </c>
      <c r="K1177" s="8" t="n">
        <v>30914</v>
      </c>
      <c r="L1177" t="n">
        <v>164.94</v>
      </c>
      <c r="M1177" t="n">
        <v>193.5129</v>
      </c>
      <c r="N1177" s="9">
        <f>L1177/L925-1</f>
        <v/>
      </c>
      <c r="O1177" s="9">
        <f>M1177/M925-1</f>
        <v/>
      </c>
    </row>
    <row r="1178">
      <c r="A1178">
        <f>WEEKDAY(B1178,2)</f>
        <v/>
      </c>
      <c r="B1178" s="3" t="inlineStr">
        <is>
          <t>11/29/1993</t>
        </is>
      </c>
      <c r="C1178" s="4" t="n">
        <v>10.4399190594021</v>
      </c>
      <c r="K1178" s="8" t="n">
        <v>30915</v>
      </c>
      <c r="L1178" t="n">
        <v>167.83</v>
      </c>
      <c r="M1178" t="n">
        <v>193.5382</v>
      </c>
      <c r="N1178" s="9">
        <f>L1178/L926-1</f>
        <v/>
      </c>
      <c r="O1178" s="9">
        <f>M1178/M926-1</f>
        <v/>
      </c>
    </row>
    <row r="1179">
      <c r="A1179">
        <f>WEEKDAY(B1179,2)</f>
        <v/>
      </c>
      <c r="B1179" s="3" t="inlineStr">
        <is>
          <t>11/30/1993</t>
        </is>
      </c>
      <c r="C1179" s="4" t="n">
        <v>10.0985299809032</v>
      </c>
      <c r="K1179" s="8" t="n">
        <v>30916</v>
      </c>
      <c r="L1179" t="n">
        <v>167.06</v>
      </c>
      <c r="M1179" t="n">
        <v>194.1698</v>
      </c>
      <c r="N1179" s="9">
        <f>L1179/L927-1</f>
        <v/>
      </c>
      <c r="O1179" s="9">
        <f>M1179/M927-1</f>
        <v/>
      </c>
    </row>
    <row r="1180">
      <c r="A1180">
        <f>WEEKDAY(B1180,2)</f>
        <v/>
      </c>
      <c r="B1180" s="3" t="inlineStr">
        <is>
          <t>12/1/1993</t>
        </is>
      </c>
      <c r="C1180" s="4" t="n">
        <v>10.2402402402405</v>
      </c>
      <c r="K1180" s="8" t="n">
        <v>30917</v>
      </c>
      <c r="L1180" t="n">
        <v>167.12</v>
      </c>
      <c r="M1180" t="n">
        <v>194.1698</v>
      </c>
      <c r="N1180" s="9">
        <f>L1180/L928-1</f>
        <v/>
      </c>
      <c r="O1180" s="9">
        <f>M1180/M928-1</f>
        <v/>
      </c>
    </row>
    <row r="1181">
      <c r="A1181">
        <f>WEEKDAY(B1181,2)</f>
        <v/>
      </c>
      <c r="B1181" s="3" t="inlineStr">
        <is>
          <t>12/2/1993</t>
        </is>
      </c>
      <c r="C1181" s="4" t="n">
        <v>10.7665988550196</v>
      </c>
      <c r="K1181" s="8" t="n">
        <v>30918</v>
      </c>
      <c r="L1181" t="n">
        <v>167.51</v>
      </c>
      <c r="M1181" t="n">
        <v>192.9823</v>
      </c>
      <c r="N1181" s="9">
        <f>L1181/L929-1</f>
        <v/>
      </c>
      <c r="O1181" s="9">
        <f>M1181/M929-1</f>
        <v/>
      </c>
    </row>
    <row r="1182">
      <c r="A1182">
        <f>WEEKDAY(B1182,2)</f>
        <v/>
      </c>
      <c r="B1182" s="3" t="inlineStr">
        <is>
          <t>12/3/1993</t>
        </is>
      </c>
      <c r="C1182" s="4" t="n">
        <v>11.1797431630267</v>
      </c>
      <c r="K1182" s="8" t="n">
        <v>30921</v>
      </c>
      <c r="L1182" t="n">
        <v>166.44</v>
      </c>
      <c r="M1182" t="n">
        <v>192.3254</v>
      </c>
      <c r="N1182" s="9">
        <f>L1182/L930-1</f>
        <v/>
      </c>
      <c r="O1182" s="9">
        <f>M1182/M930-1</f>
        <v/>
      </c>
    </row>
    <row r="1183">
      <c r="A1183">
        <f>WEEKDAY(B1183,2)</f>
        <v/>
      </c>
      <c r="B1183" s="3" t="inlineStr">
        <is>
          <t>12/4/1993</t>
        </is>
      </c>
      <c r="C1183" s="4" t="n">
        <v>10.6183222329234</v>
      </c>
      <c r="K1183" s="8" t="n">
        <v>30922</v>
      </c>
      <c r="L1183" t="n">
        <v>167.4</v>
      </c>
      <c r="M1183" t="n">
        <v>193.7403</v>
      </c>
      <c r="N1183" s="9">
        <f>L1183/L931-1</f>
        <v/>
      </c>
      <c r="O1183" s="9">
        <f>M1183/M931-1</f>
        <v/>
      </c>
    </row>
    <row r="1184">
      <c r="A1184">
        <f>WEEKDAY(B1184,2)</f>
        <v/>
      </c>
      <c r="B1184" s="3" t="inlineStr">
        <is>
          <t>12/5/1993</t>
        </is>
      </c>
      <c r="C1184" s="4" t="n">
        <v>10.6183222329234</v>
      </c>
      <c r="K1184" s="8" t="n">
        <v>30923</v>
      </c>
      <c r="L1184" t="n">
        <v>167.09</v>
      </c>
      <c r="M1184" t="n">
        <v>193.1466</v>
      </c>
      <c r="N1184" s="9">
        <f>L1184/L932-1</f>
        <v/>
      </c>
      <c r="O1184" s="9">
        <f>M1184/M932-1</f>
        <v/>
      </c>
    </row>
    <row r="1185">
      <c r="A1185">
        <f>WEEKDAY(B1185,2)</f>
        <v/>
      </c>
      <c r="B1185" s="3" t="inlineStr">
        <is>
          <t>12/6/1993</t>
        </is>
      </c>
      <c r="C1185" s="4" t="n">
        <v>11.0042819097228</v>
      </c>
      <c r="K1185" s="8" t="n">
        <v>30924</v>
      </c>
      <c r="L1185" t="n">
        <v>166.6</v>
      </c>
      <c r="M1185" t="n">
        <v>190.2031</v>
      </c>
      <c r="N1185" s="9">
        <f>L1185/L933-1</f>
        <v/>
      </c>
      <c r="O1185" s="9">
        <f>M1185/M933-1</f>
        <v/>
      </c>
    </row>
    <row r="1186">
      <c r="A1186">
        <f>WEEKDAY(B1186,2)</f>
        <v/>
      </c>
      <c r="B1186" s="3" t="inlineStr">
        <is>
          <t>12/7/1993</t>
        </is>
      </c>
      <c r="C1186" s="4" t="n">
        <v>10.2473920004595</v>
      </c>
      <c r="K1186" s="8" t="n">
        <v>30925</v>
      </c>
      <c r="L1186" t="n">
        <v>166.68</v>
      </c>
      <c r="M1186" t="n">
        <v>189.5335</v>
      </c>
      <c r="N1186" s="9">
        <f>L1186/L934-1</f>
        <v/>
      </c>
      <c r="O1186" s="9">
        <f>M1186/M934-1</f>
        <v/>
      </c>
    </row>
    <row r="1187">
      <c r="A1187">
        <f>WEEKDAY(B1187,2)</f>
        <v/>
      </c>
      <c r="B1187" s="3" t="inlineStr">
        <is>
          <t>12/8/1993</t>
        </is>
      </c>
      <c r="C1187" s="4" t="n">
        <v>9.708139865441099</v>
      </c>
      <c r="K1187" s="8" t="n">
        <v>30929</v>
      </c>
      <c r="L1187" t="n">
        <v>164.88</v>
      </c>
      <c r="M1187" t="n">
        <v>190.6073</v>
      </c>
      <c r="N1187" s="9">
        <f>L1187/L935-1</f>
        <v/>
      </c>
      <c r="O1187" s="9">
        <f>M1187/M935-1</f>
        <v/>
      </c>
    </row>
    <row r="1188">
      <c r="A1188">
        <f>WEEKDAY(B1188,2)</f>
        <v/>
      </c>
      <c r="B1188" s="3" t="inlineStr">
        <is>
          <t>12/9/1993</t>
        </is>
      </c>
      <c r="C1188" s="4" t="n">
        <v>9.54859726040684</v>
      </c>
      <c r="K1188" s="8" t="n">
        <v>30930</v>
      </c>
      <c r="L1188" t="n">
        <v>164.29</v>
      </c>
      <c r="M1188" t="n">
        <v>191.5169</v>
      </c>
      <c r="N1188" s="9">
        <f>L1188/L936-1</f>
        <v/>
      </c>
      <c r="O1188" s="9">
        <f>M1188/M936-1</f>
        <v/>
      </c>
    </row>
    <row r="1189">
      <c r="A1189">
        <f>WEEKDAY(B1189,2)</f>
        <v/>
      </c>
      <c r="B1189" s="3" t="inlineStr">
        <is>
          <t>12/10/1993</t>
        </is>
      </c>
      <c r="C1189" s="4" t="n">
        <v>9.747588238095449</v>
      </c>
      <c r="K1189" s="8" t="n">
        <v>30931</v>
      </c>
      <c r="L1189" t="n">
        <v>165.65</v>
      </c>
      <c r="M1189" t="n">
        <v>192.5023</v>
      </c>
      <c r="N1189" s="9">
        <f>L1189/L937-1</f>
        <v/>
      </c>
      <c r="O1189" s="9">
        <f>M1189/M937-1</f>
        <v/>
      </c>
    </row>
    <row r="1190">
      <c r="A1190">
        <f>WEEKDAY(B1190,2)</f>
        <v/>
      </c>
      <c r="B1190" s="3" t="inlineStr">
        <is>
          <t>12/11/1993</t>
        </is>
      </c>
      <c r="C1190" s="4" t="n">
        <v>9.974061192537141</v>
      </c>
      <c r="K1190" s="8" t="n">
        <v>30932</v>
      </c>
      <c r="L1190" t="n">
        <v>164.37</v>
      </c>
      <c r="M1190" t="n">
        <v>191.2642</v>
      </c>
      <c r="N1190" s="9">
        <f>L1190/L938-1</f>
        <v/>
      </c>
      <c r="O1190" s="9">
        <f>M1190/M938-1</f>
        <v/>
      </c>
    </row>
    <row r="1191">
      <c r="A1191">
        <f>WEEKDAY(B1191,2)</f>
        <v/>
      </c>
      <c r="B1191" s="3" t="inlineStr">
        <is>
          <t>12/12/1993</t>
        </is>
      </c>
      <c r="C1191" s="4" t="n">
        <v>9.974061192537141</v>
      </c>
      <c r="K1191" s="8" t="n">
        <v>30935</v>
      </c>
      <c r="L1191" t="n">
        <v>164.26</v>
      </c>
      <c r="M1191" t="n">
        <v>189.963</v>
      </c>
      <c r="N1191" s="9">
        <f>L1191/L939-1</f>
        <v/>
      </c>
      <c r="O1191" s="9">
        <f>M1191/M939-1</f>
        <v/>
      </c>
    </row>
    <row r="1192">
      <c r="A1192">
        <f>WEEKDAY(B1192,2)</f>
        <v/>
      </c>
      <c r="B1192" s="3" t="inlineStr">
        <is>
          <t>12/13/1993</t>
        </is>
      </c>
      <c r="C1192" s="4" t="n">
        <v>10.399291972295</v>
      </c>
      <c r="K1192" s="8" t="n">
        <v>30936</v>
      </c>
      <c r="L1192" t="n">
        <v>164.45</v>
      </c>
      <c r="M1192" t="n">
        <v>188.9271</v>
      </c>
      <c r="N1192" s="9">
        <f>L1192/L940-1</f>
        <v/>
      </c>
      <c r="O1192" s="9">
        <f>M1192/M940-1</f>
        <v/>
      </c>
    </row>
    <row r="1193">
      <c r="A1193">
        <f>WEEKDAY(B1193,2)</f>
        <v/>
      </c>
      <c r="B1193" s="3" t="inlineStr">
        <is>
          <t>12/14/1993</t>
        </is>
      </c>
      <c r="C1193" s="4" t="n">
        <v>9.999918807663491</v>
      </c>
      <c r="K1193" s="8" t="n">
        <v>30937</v>
      </c>
      <c r="L1193" t="n">
        <v>164.68</v>
      </c>
      <c r="M1193" t="n">
        <v>188.1691</v>
      </c>
      <c r="N1193" s="9">
        <f>L1193/L941-1</f>
        <v/>
      </c>
      <c r="O1193" s="9">
        <f>M1193/M941-1</f>
        <v/>
      </c>
    </row>
    <row r="1194">
      <c r="A1194">
        <f>WEEKDAY(B1194,2)</f>
        <v/>
      </c>
      <c r="B1194" s="3" t="inlineStr">
        <is>
          <t>12/15/1993</t>
        </is>
      </c>
      <c r="C1194" s="4" t="n">
        <v>9.771259292421931</v>
      </c>
      <c r="K1194" s="8" t="n">
        <v>30938</v>
      </c>
      <c r="L1194" t="n">
        <v>167.94</v>
      </c>
      <c r="M1194" t="n">
        <v>186.7416</v>
      </c>
      <c r="N1194" s="9">
        <f>L1194/L942-1</f>
        <v/>
      </c>
      <c r="O1194" s="9">
        <f>M1194/M942-1</f>
        <v/>
      </c>
    </row>
    <row r="1195">
      <c r="A1195">
        <f>WEEKDAY(B1195,2)</f>
        <v/>
      </c>
      <c r="B1195" s="3" t="inlineStr">
        <is>
          <t>12/16/1993</t>
        </is>
      </c>
      <c r="C1195" s="4" t="n">
        <v>10.3999616361115</v>
      </c>
      <c r="K1195" s="8" t="n">
        <v>30939</v>
      </c>
      <c r="L1195" t="n">
        <v>168.78</v>
      </c>
      <c r="M1195" t="n">
        <v>188.0175</v>
      </c>
      <c r="N1195" s="9">
        <f>L1195/L943-1</f>
        <v/>
      </c>
      <c r="O1195" s="9">
        <f>M1195/M943-1</f>
        <v/>
      </c>
    </row>
    <row r="1196">
      <c r="A1196">
        <f>WEEKDAY(B1196,2)</f>
        <v/>
      </c>
      <c r="B1196" s="3" t="inlineStr">
        <is>
          <t>12/17/1993</t>
        </is>
      </c>
      <c r="C1196" s="4" t="n">
        <v>10.1225791931886</v>
      </c>
      <c r="K1196" s="8" t="n">
        <v>30942</v>
      </c>
      <c r="L1196" t="n">
        <v>168.87</v>
      </c>
      <c r="M1196" t="n">
        <v>189.5967</v>
      </c>
      <c r="N1196" s="9">
        <f>L1196/L944-1</f>
        <v/>
      </c>
      <c r="O1196" s="9">
        <f>M1196/M944-1</f>
        <v/>
      </c>
    </row>
    <row r="1197">
      <c r="A1197">
        <f>WEEKDAY(B1197,2)</f>
        <v/>
      </c>
      <c r="B1197" s="3" t="inlineStr">
        <is>
          <t>12/18/1993</t>
        </is>
      </c>
      <c r="C1197" s="4" t="n">
        <v>8.66103974236476</v>
      </c>
      <c r="K1197" s="8" t="n">
        <v>30943</v>
      </c>
      <c r="L1197" t="n">
        <v>167.65</v>
      </c>
      <c r="M1197" t="n">
        <v>190.9989</v>
      </c>
      <c r="N1197" s="9">
        <f>L1197/L945-1</f>
        <v/>
      </c>
      <c r="O1197" s="9">
        <f>M1197/M945-1</f>
        <v/>
      </c>
    </row>
    <row r="1198">
      <c r="A1198">
        <f>WEEKDAY(B1198,2)</f>
        <v/>
      </c>
      <c r="B1198" s="3" t="inlineStr">
        <is>
          <t>12/19/1993</t>
        </is>
      </c>
      <c r="C1198" s="4" t="n">
        <v>8.66103974236476</v>
      </c>
      <c r="K1198" s="8" t="n">
        <v>30944</v>
      </c>
      <c r="L1198" t="n">
        <v>166.94</v>
      </c>
      <c r="M1198" t="n">
        <v>189.7356</v>
      </c>
      <c r="N1198" s="9">
        <f>L1198/L946-1</f>
        <v/>
      </c>
      <c r="O1198" s="9">
        <f>M1198/M946-1</f>
        <v/>
      </c>
    </row>
    <row r="1199">
      <c r="A1199">
        <f>WEEKDAY(B1199,2)</f>
        <v/>
      </c>
      <c r="B1199" s="3" t="inlineStr">
        <is>
          <t>12/20/1993</t>
        </is>
      </c>
      <c r="C1199" s="4" t="n">
        <v>8.539388470113639</v>
      </c>
      <c r="K1199" s="8" t="n">
        <v>30945</v>
      </c>
      <c r="L1199" t="n">
        <v>167.47</v>
      </c>
      <c r="M1199" t="n">
        <v>191.1126</v>
      </c>
      <c r="N1199" s="9">
        <f>L1199/L947-1</f>
        <v/>
      </c>
      <c r="O1199" s="9">
        <f>M1199/M947-1</f>
        <v/>
      </c>
    </row>
    <row r="1200">
      <c r="A1200">
        <f>WEEKDAY(B1200,2)</f>
        <v/>
      </c>
      <c r="B1200" s="3" t="inlineStr">
        <is>
          <t>12/21/1993</t>
        </is>
      </c>
      <c r="C1200" s="4" t="n">
        <v>8.554052497763131</v>
      </c>
      <c r="K1200" s="8" t="n">
        <v>30946</v>
      </c>
      <c r="L1200" t="n">
        <v>165.67</v>
      </c>
      <c r="M1200" t="n">
        <v>195.4509</v>
      </c>
      <c r="N1200" s="9">
        <f>L1200/L948-1</f>
        <v/>
      </c>
      <c r="O1200" s="9">
        <f>M1200/M948-1</f>
        <v/>
      </c>
    </row>
    <row r="1201">
      <c r="A1201">
        <f>WEEKDAY(B1201,2)</f>
        <v/>
      </c>
      <c r="B1201" s="3" t="inlineStr">
        <is>
          <t>12/22/1993</t>
        </is>
      </c>
      <c r="C1201" s="4" t="n">
        <v>9.122780884082029</v>
      </c>
      <c r="K1201" s="8" t="n">
        <v>30949</v>
      </c>
      <c r="L1201" t="n">
        <v>165.28</v>
      </c>
      <c r="M1201" t="n">
        <v>200.4108</v>
      </c>
      <c r="N1201" s="9">
        <f>L1201/L949-1</f>
        <v/>
      </c>
      <c r="O1201" s="9">
        <f>M1201/M949-1</f>
        <v/>
      </c>
    </row>
    <row r="1202">
      <c r="A1202">
        <f>WEEKDAY(B1202,2)</f>
        <v/>
      </c>
      <c r="B1202" s="3" t="inlineStr">
        <is>
          <t>12/23/1993</t>
        </is>
      </c>
      <c r="C1202" s="4" t="n">
        <v>9.452488571095691</v>
      </c>
      <c r="K1202" s="8" t="n">
        <v>30950</v>
      </c>
      <c r="L1202" t="n">
        <v>165.62</v>
      </c>
      <c r="M1202" t="n">
        <v>205.9414</v>
      </c>
      <c r="N1202" s="9">
        <f>L1202/L950-1</f>
        <v/>
      </c>
      <c r="O1202" s="9">
        <f>M1202/M950-1</f>
        <v/>
      </c>
    </row>
    <row r="1203">
      <c r="A1203">
        <f>WEEKDAY(B1203,2)</f>
        <v/>
      </c>
      <c r="B1203" s="3" t="inlineStr">
        <is>
          <t>12/24/1993</t>
        </is>
      </c>
      <c r="C1203" s="4" t="n">
        <v>9.210965282756421</v>
      </c>
      <c r="K1203" s="8" t="n">
        <v>30951</v>
      </c>
      <c r="L1203" t="n">
        <v>166.28</v>
      </c>
      <c r="M1203" t="n">
        <v>206.2586</v>
      </c>
      <c r="N1203" s="9">
        <f>L1203/L951-1</f>
        <v/>
      </c>
      <c r="O1203" s="9">
        <f>M1203/M951-1</f>
        <v/>
      </c>
    </row>
    <row r="1204">
      <c r="A1204">
        <f>WEEKDAY(B1204,2)</f>
        <v/>
      </c>
      <c r="B1204" s="3" t="inlineStr">
        <is>
          <t>12/25/1993</t>
        </is>
      </c>
      <c r="C1204" s="4" t="n">
        <v>9.210965282756421</v>
      </c>
      <c r="K1204" s="8" t="n">
        <v>30952</v>
      </c>
      <c r="L1204" t="n">
        <v>166.96</v>
      </c>
      <c r="M1204" t="n">
        <v>206.3981</v>
      </c>
      <c r="N1204" s="9">
        <f>L1204/L952-1</f>
        <v/>
      </c>
      <c r="O1204" s="9">
        <f>M1204/M952-1</f>
        <v/>
      </c>
    </row>
    <row r="1205">
      <c r="A1205">
        <f>WEEKDAY(B1205,2)</f>
        <v/>
      </c>
      <c r="B1205" s="3" t="inlineStr">
        <is>
          <t>12/26/1993</t>
        </is>
      </c>
      <c r="C1205" s="4" t="n">
        <v>9.210965282756421</v>
      </c>
      <c r="K1205" s="8" t="n">
        <v>30953</v>
      </c>
      <c r="L1205" t="n">
        <v>166.1</v>
      </c>
      <c r="M1205" t="n">
        <v>205.1803</v>
      </c>
      <c r="N1205" s="9">
        <f>L1205/L953-1</f>
        <v/>
      </c>
      <c r="O1205" s="9">
        <f>M1205/M953-1</f>
        <v/>
      </c>
    </row>
    <row r="1206">
      <c r="A1206">
        <f>WEEKDAY(B1206,2)</f>
        <v/>
      </c>
      <c r="B1206" s="3" t="inlineStr">
        <is>
          <t>12/27/1993</t>
        </is>
      </c>
      <c r="C1206" s="4" t="n">
        <v>10.0241515889297</v>
      </c>
      <c r="K1206" s="8" t="n">
        <v>30956</v>
      </c>
      <c r="L1206" t="n">
        <v>164.62</v>
      </c>
      <c r="M1206" t="n">
        <v>209.988</v>
      </c>
      <c r="N1206" s="9">
        <f>L1206/L954-1</f>
        <v/>
      </c>
      <c r="O1206" s="9">
        <f>M1206/M954-1</f>
        <v/>
      </c>
    </row>
    <row r="1207">
      <c r="A1207">
        <f>WEEKDAY(B1207,2)</f>
        <v/>
      </c>
      <c r="B1207" s="3" t="inlineStr">
        <is>
          <t>12/28/1993</t>
        </is>
      </c>
      <c r="C1207" s="4" t="n">
        <v>10.2671947659182</v>
      </c>
      <c r="K1207" s="8" t="n">
        <v>30957</v>
      </c>
      <c r="L1207" t="n">
        <v>163.59</v>
      </c>
      <c r="M1207" t="n">
        <v>209.8357</v>
      </c>
      <c r="N1207" s="9">
        <f>L1207/L955-1</f>
        <v/>
      </c>
      <c r="O1207" s="9">
        <f>M1207/M955-1</f>
        <v/>
      </c>
    </row>
    <row r="1208">
      <c r="A1208">
        <f>WEEKDAY(B1208,2)</f>
        <v/>
      </c>
      <c r="B1208" s="3" t="inlineStr">
        <is>
          <t>12/29/1993</t>
        </is>
      </c>
      <c r="C1208" s="4" t="n">
        <v>10.4740220522607</v>
      </c>
      <c r="K1208" s="8" t="n">
        <v>30958</v>
      </c>
      <c r="L1208" t="n">
        <v>162.44</v>
      </c>
      <c r="M1208" t="n">
        <v>209.8484</v>
      </c>
      <c r="N1208" s="9">
        <f>L1208/L956-1</f>
        <v/>
      </c>
      <c r="O1208" s="9">
        <f>M1208/M956-1</f>
        <v/>
      </c>
    </row>
    <row r="1209">
      <c r="A1209">
        <f>WEEKDAY(B1209,2)</f>
        <v/>
      </c>
      <c r="B1209" s="3" t="inlineStr">
        <is>
          <t>12/30/1993</t>
        </is>
      </c>
      <c r="C1209" s="4" t="n">
        <v>9.810293139685159</v>
      </c>
      <c r="K1209" s="8" t="n">
        <v>30959</v>
      </c>
      <c r="L1209" t="n">
        <v>162.92</v>
      </c>
      <c r="M1209" t="n">
        <v>208.5672</v>
      </c>
      <c r="N1209" s="9">
        <f>L1209/L957-1</f>
        <v/>
      </c>
      <c r="O1209" s="9">
        <f>M1209/M957-1</f>
        <v/>
      </c>
    </row>
    <row r="1210">
      <c r="A1210">
        <f>WEEKDAY(B1210,2)</f>
        <v/>
      </c>
      <c r="B1210" s="3" t="inlineStr">
        <is>
          <t>12/31/1993</t>
        </is>
      </c>
      <c r="C1210" s="4" t="n">
        <v>10.0787027917555</v>
      </c>
      <c r="K1210" s="8" t="n">
        <v>30960</v>
      </c>
      <c r="L1210" t="n">
        <v>162.68</v>
      </c>
      <c r="M1210" t="n">
        <v>206.5123</v>
      </c>
      <c r="N1210" s="9">
        <f>L1210/L958-1</f>
        <v/>
      </c>
      <c r="O1210" s="9">
        <f>M1210/M958-1</f>
        <v/>
      </c>
    </row>
    <row r="1211">
      <c r="A1211">
        <f>WEEKDAY(B1211,2)</f>
        <v/>
      </c>
      <c r="B1211" s="3" t="inlineStr">
        <is>
          <t>1/1/1994</t>
        </is>
      </c>
      <c r="C1211" s="4" t="n">
        <v>10.0787027917555</v>
      </c>
      <c r="K1211" s="8" t="n">
        <v>30963</v>
      </c>
      <c r="L1211" t="n">
        <v>162.13</v>
      </c>
      <c r="M1211" t="n">
        <v>207.7427</v>
      </c>
      <c r="N1211" s="9">
        <f>L1211/L959-1</f>
        <v/>
      </c>
      <c r="O1211" s="9">
        <f>M1211/M959-1</f>
        <v/>
      </c>
    </row>
    <row r="1212">
      <c r="A1212">
        <f>WEEKDAY(B1212,2)</f>
        <v/>
      </c>
      <c r="B1212" s="3" t="inlineStr">
        <is>
          <t>1/2/1994</t>
        </is>
      </c>
      <c r="C1212" s="4" t="n">
        <v>10.0787027917555</v>
      </c>
      <c r="K1212" s="8" t="n">
        <v>30964</v>
      </c>
      <c r="L1212" t="n">
        <v>161.67</v>
      </c>
      <c r="M1212" t="n">
        <v>208.2121</v>
      </c>
      <c r="N1212" s="9">
        <f>L1212/L960-1</f>
        <v/>
      </c>
      <c r="O1212" s="9">
        <f>M1212/M960-1</f>
        <v/>
      </c>
    </row>
    <row r="1213">
      <c r="A1213">
        <f>WEEKDAY(B1213,2)</f>
        <v/>
      </c>
      <c r="B1213" s="3" t="inlineStr">
        <is>
          <t>1/3/1994</t>
        </is>
      </c>
      <c r="C1213" s="4" t="n">
        <v>9.86417277008764</v>
      </c>
      <c r="K1213" s="8" t="n">
        <v>30965</v>
      </c>
      <c r="L1213" t="n">
        <v>162.11</v>
      </c>
      <c r="M1213" t="n">
        <v>209.2269</v>
      </c>
      <c r="N1213" s="9">
        <f>L1213/L961-1</f>
        <v/>
      </c>
      <c r="O1213" s="9">
        <f>M1213/M961-1</f>
        <v/>
      </c>
    </row>
    <row r="1214">
      <c r="A1214">
        <f>WEEKDAY(B1214,2)</f>
        <v/>
      </c>
      <c r="B1214" s="3" t="inlineStr">
        <is>
          <t>1/4/1994</t>
        </is>
      </c>
      <c r="C1214" s="4" t="n">
        <v>10.2855151893509</v>
      </c>
      <c r="K1214" s="8" t="n">
        <v>30966</v>
      </c>
      <c r="L1214" t="n">
        <v>162.78</v>
      </c>
      <c r="M1214" t="n">
        <v>212.8928</v>
      </c>
      <c r="N1214" s="9">
        <f>L1214/L962-1</f>
        <v/>
      </c>
      <c r="O1214" s="9">
        <f>M1214/M962-1</f>
        <v/>
      </c>
    </row>
    <row r="1215">
      <c r="A1215">
        <f>WEEKDAY(B1215,2)</f>
        <v/>
      </c>
      <c r="B1215" s="3" t="inlineStr">
        <is>
          <t>1/5/1994</t>
        </is>
      </c>
      <c r="C1215" s="4" t="n">
        <v>10.6892828001111</v>
      </c>
      <c r="K1215" s="8" t="n">
        <v>30967</v>
      </c>
      <c r="L1215" t="n">
        <v>164.18</v>
      </c>
      <c r="M1215" t="n">
        <v>211.9161</v>
      </c>
      <c r="N1215" s="9">
        <f>L1215/L963-1</f>
        <v/>
      </c>
      <c r="O1215" s="9">
        <f>M1215/M963-1</f>
        <v/>
      </c>
    </row>
    <row r="1216">
      <c r="A1216">
        <f>WEEKDAY(B1216,2)</f>
        <v/>
      </c>
      <c r="B1216" s="3" t="inlineStr">
        <is>
          <t>1/6/1994</t>
        </is>
      </c>
      <c r="C1216" s="4" t="n">
        <v>10.5416451692502</v>
      </c>
      <c r="K1216" s="8" t="n">
        <v>30970</v>
      </c>
      <c r="L1216" t="n">
        <v>165.77</v>
      </c>
      <c r="M1216" t="n">
        <v>211.9922</v>
      </c>
      <c r="N1216" s="9">
        <f>L1216/L964-1</f>
        <v/>
      </c>
      <c r="O1216" s="9">
        <f>M1216/M964-1</f>
        <v/>
      </c>
    </row>
    <row r="1217">
      <c r="A1217">
        <f>WEEKDAY(B1217,2)</f>
        <v/>
      </c>
      <c r="B1217" s="3" t="inlineStr">
        <is>
          <t>1/7/1994</t>
        </is>
      </c>
      <c r="C1217" s="4" t="n">
        <v>12.178457828621</v>
      </c>
      <c r="K1217" s="8" t="n">
        <v>30971</v>
      </c>
      <c r="L1217" t="n">
        <v>164.78</v>
      </c>
      <c r="M1217" t="n">
        <v>212.4869</v>
      </c>
      <c r="N1217" s="9">
        <f>L1217/L965-1</f>
        <v/>
      </c>
      <c r="O1217" s="9">
        <f>M1217/M965-1</f>
        <v/>
      </c>
    </row>
    <row r="1218">
      <c r="A1218">
        <f>WEEKDAY(B1218,2)</f>
        <v/>
      </c>
      <c r="B1218" s="3" t="inlineStr">
        <is>
          <t>1/8/1994</t>
        </is>
      </c>
      <c r="C1218" s="4" t="n">
        <v>12.6147460094471</v>
      </c>
      <c r="K1218" s="8" t="n">
        <v>30972</v>
      </c>
      <c r="L1218" t="n">
        <v>164.14</v>
      </c>
      <c r="M1218" t="n">
        <v>211.1296</v>
      </c>
      <c r="N1218" s="9">
        <f>L1218/L966-1</f>
        <v/>
      </c>
      <c r="O1218" s="9">
        <f>M1218/M966-1</f>
        <v/>
      </c>
    </row>
    <row r="1219">
      <c r="A1219">
        <f>WEEKDAY(B1219,2)</f>
        <v/>
      </c>
      <c r="B1219" s="3" t="inlineStr">
        <is>
          <t>1/9/1994</t>
        </is>
      </c>
      <c r="C1219" s="4" t="n">
        <v>12.6147460094471</v>
      </c>
      <c r="K1219" s="8" t="n">
        <v>30973</v>
      </c>
      <c r="L1219" t="n">
        <v>168.1</v>
      </c>
      <c r="M1219" t="n">
        <v>212.3474</v>
      </c>
      <c r="N1219" s="9">
        <f>L1219/L967-1</f>
        <v/>
      </c>
      <c r="O1219" s="9">
        <f>M1219/M967-1</f>
        <v/>
      </c>
    </row>
    <row r="1220">
      <c r="A1220">
        <f>WEEKDAY(B1220,2)</f>
        <v/>
      </c>
      <c r="B1220" s="3" t="inlineStr">
        <is>
          <t>1/10/1994</t>
        </is>
      </c>
      <c r="C1220" s="4" t="n">
        <v>13.9134591094385</v>
      </c>
      <c r="K1220" s="8" t="n">
        <v>30974</v>
      </c>
      <c r="L1220" t="n">
        <v>167.96</v>
      </c>
      <c r="M1220" t="n">
        <v>211.9668</v>
      </c>
      <c r="N1220" s="9">
        <f>L1220/L968-1</f>
        <v/>
      </c>
      <c r="O1220" s="9">
        <f>M1220/M968-1</f>
        <v/>
      </c>
    </row>
    <row r="1221">
      <c r="A1221">
        <f>WEEKDAY(B1221,2)</f>
        <v/>
      </c>
      <c r="B1221" s="3" t="inlineStr">
        <is>
          <t>1/11/1994</t>
        </is>
      </c>
      <c r="C1221" s="4" t="n">
        <v>13.1298063484282</v>
      </c>
      <c r="K1221" s="8" t="n">
        <v>30977</v>
      </c>
      <c r="L1221" t="n">
        <v>167.36</v>
      </c>
      <c r="M1221" t="n">
        <v>211.3326</v>
      </c>
      <c r="N1221" s="9">
        <f>L1221/L969-1</f>
        <v/>
      </c>
      <c r="O1221" s="9">
        <f>M1221/M969-1</f>
        <v/>
      </c>
    </row>
    <row r="1222">
      <c r="A1222">
        <f>WEEKDAY(B1222,2)</f>
        <v/>
      </c>
      <c r="B1222" s="3" t="inlineStr">
        <is>
          <t>1/12/1994</t>
        </is>
      </c>
      <c r="C1222" s="4" t="n">
        <v>13.115757866271</v>
      </c>
      <c r="K1222" s="8" t="n">
        <v>30978</v>
      </c>
      <c r="L1222" t="n">
        <v>167.09</v>
      </c>
      <c r="M1222" t="n">
        <v>212.2205</v>
      </c>
      <c r="N1222" s="9">
        <f>L1222/L970-1</f>
        <v/>
      </c>
      <c r="O1222" s="9">
        <f>M1222/M970-1</f>
        <v/>
      </c>
    </row>
    <row r="1223">
      <c r="A1223">
        <f>WEEKDAY(B1223,2)</f>
        <v/>
      </c>
      <c r="B1223" s="3" t="inlineStr">
        <is>
          <t>1/13/1994</t>
        </is>
      </c>
      <c r="C1223" s="4" t="n">
        <v>12.1925289658531</v>
      </c>
      <c r="K1223" s="8" t="n">
        <v>30979</v>
      </c>
      <c r="L1223" t="n">
        <v>167.2</v>
      </c>
      <c r="M1223" t="n">
        <v>212.2205</v>
      </c>
      <c r="N1223" s="9">
        <f>L1223/L971-1</f>
        <v/>
      </c>
      <c r="O1223" s="9">
        <f>M1223/M971-1</f>
        <v/>
      </c>
    </row>
    <row r="1224">
      <c r="A1224">
        <f>WEEKDAY(B1224,2)</f>
        <v/>
      </c>
      <c r="B1224" s="3" t="inlineStr">
        <is>
          <t>1/14/1994</t>
        </is>
      </c>
      <c r="C1224" s="4" t="n">
        <v>12.0290465447543</v>
      </c>
      <c r="K1224" s="8" t="n">
        <v>30980</v>
      </c>
      <c r="L1224" t="n">
        <v>166.31</v>
      </c>
      <c r="M1224" t="n">
        <v>209.9287</v>
      </c>
      <c r="N1224" s="9">
        <f>L1224/L972-1</f>
        <v/>
      </c>
      <c r="O1224" s="9">
        <f>M1224/M972-1</f>
        <v/>
      </c>
    </row>
    <row r="1225">
      <c r="A1225">
        <f>WEEKDAY(B1225,2)</f>
        <v/>
      </c>
      <c r="B1225" s="3" t="inlineStr">
        <is>
          <t>1/15/1994</t>
        </is>
      </c>
      <c r="C1225" s="4" t="n">
        <v>11.7080094903783</v>
      </c>
      <c r="K1225" s="8" t="n">
        <v>30981</v>
      </c>
      <c r="L1225" t="n">
        <v>165.29</v>
      </c>
      <c r="M1225" t="n">
        <v>209.1775</v>
      </c>
      <c r="N1225" s="9">
        <f>L1225/L973-1</f>
        <v/>
      </c>
      <c r="O1225" s="9">
        <f>M1225/M973-1</f>
        <v/>
      </c>
    </row>
    <row r="1226">
      <c r="A1226">
        <f>WEEKDAY(B1226,2)</f>
        <v/>
      </c>
      <c r="B1226" s="3" t="inlineStr">
        <is>
          <t>1/16/1994</t>
        </is>
      </c>
      <c r="C1226" s="4" t="n">
        <v>11.7080094903783</v>
      </c>
      <c r="K1226" s="8" t="n">
        <v>30984</v>
      </c>
      <c r="L1226" t="n">
        <v>164.78</v>
      </c>
      <c r="M1226" t="n">
        <v>210.9091</v>
      </c>
      <c r="N1226" s="9">
        <f>L1226/L974-1</f>
        <v/>
      </c>
      <c r="O1226" s="9">
        <f>M1226/M974-1</f>
        <v/>
      </c>
    </row>
    <row r="1227">
      <c r="A1227">
        <f>WEEKDAY(B1227,2)</f>
        <v/>
      </c>
      <c r="B1227" s="3" t="inlineStr">
        <is>
          <t>1/17/1994</t>
        </is>
      </c>
      <c r="C1227" s="4" t="n">
        <v>11.3292503189764</v>
      </c>
      <c r="K1227" s="8" t="n">
        <v>30985</v>
      </c>
      <c r="L1227" t="n">
        <v>166.84</v>
      </c>
      <c r="M1227" t="n">
        <v>209.2794</v>
      </c>
      <c r="N1227" s="9">
        <f>L1227/L975-1</f>
        <v/>
      </c>
      <c r="O1227" s="9">
        <f>M1227/M975-1</f>
        <v/>
      </c>
    </row>
    <row r="1228">
      <c r="A1228">
        <f>WEEKDAY(B1228,2)</f>
        <v/>
      </c>
      <c r="B1228" s="3" t="inlineStr">
        <is>
          <t>1/18/1994</t>
        </is>
      </c>
      <c r="C1228" s="4" t="n">
        <v>11.6335136273358</v>
      </c>
      <c r="K1228" s="8" t="n">
        <v>30986</v>
      </c>
      <c r="L1228" t="n">
        <v>166.09</v>
      </c>
      <c r="M1228" t="n">
        <v>209.1393</v>
      </c>
      <c r="N1228" s="9">
        <f>L1228/L976-1</f>
        <v/>
      </c>
      <c r="O1228" s="9">
        <f>M1228/M976-1</f>
        <v/>
      </c>
    </row>
    <row r="1229">
      <c r="A1229">
        <f>WEEKDAY(B1229,2)</f>
        <v/>
      </c>
      <c r="B1229" s="3" t="inlineStr">
        <is>
          <t>1/19/1994</t>
        </is>
      </c>
      <c r="C1229" s="4" t="n">
        <v>12.0823890864468</v>
      </c>
      <c r="K1229" s="8" t="n">
        <v>30987</v>
      </c>
      <c r="L1229" t="n">
        <v>167.49</v>
      </c>
      <c r="M1229" t="n">
        <v>209.3812</v>
      </c>
      <c r="N1229" s="9">
        <f>L1229/L977-1</f>
        <v/>
      </c>
      <c r="O1229" s="9">
        <f>M1229/M977-1</f>
        <v/>
      </c>
    </row>
    <row r="1230">
      <c r="A1230">
        <f>WEEKDAY(B1230,2)</f>
        <v/>
      </c>
      <c r="B1230" s="3" t="inlineStr">
        <is>
          <t>1/20/1994</t>
        </is>
      </c>
      <c r="C1230" s="4" t="n">
        <v>12.6988609535973</v>
      </c>
      <c r="K1230" s="8" t="n">
        <v>30988</v>
      </c>
      <c r="L1230" t="n">
        <v>167.42</v>
      </c>
      <c r="M1230" t="n">
        <v>209.6741</v>
      </c>
      <c r="N1230" s="9">
        <f>L1230/L978-1</f>
        <v/>
      </c>
      <c r="O1230" s="9">
        <f>M1230/M978-1</f>
        <v/>
      </c>
    </row>
    <row r="1231">
      <c r="A1231">
        <f>WEEKDAY(B1231,2)</f>
        <v/>
      </c>
      <c r="B1231" s="3" t="inlineStr">
        <is>
          <t>1/21/1994</t>
        </is>
      </c>
      <c r="C1231" s="4" t="n">
        <v>12.0888651021093</v>
      </c>
      <c r="K1231" s="8" t="n">
        <v>30991</v>
      </c>
      <c r="L1231" t="n">
        <v>168.58</v>
      </c>
      <c r="M1231" t="n">
        <v>213.8248</v>
      </c>
      <c r="N1231" s="9">
        <f>L1231/L979-1</f>
        <v/>
      </c>
      <c r="O1231" s="9">
        <f>M1231/M979-1</f>
        <v/>
      </c>
    </row>
    <row r="1232">
      <c r="A1232">
        <f>WEEKDAY(B1232,2)</f>
        <v/>
      </c>
      <c r="B1232" s="3" t="inlineStr">
        <is>
          <t>1/22/1994</t>
        </is>
      </c>
      <c r="C1232" s="4" t="n">
        <v>11.9294858904754</v>
      </c>
      <c r="K1232" s="8" t="n">
        <v>30992</v>
      </c>
      <c r="L1232" t="n">
        <v>170.41</v>
      </c>
      <c r="M1232" t="n">
        <v>214.8943</v>
      </c>
      <c r="N1232" s="9">
        <f>L1232/L980-1</f>
        <v/>
      </c>
      <c r="O1232" s="9">
        <f>M1232/M980-1</f>
        <v/>
      </c>
    </row>
    <row r="1233">
      <c r="A1233">
        <f>WEEKDAY(B1233,2)</f>
        <v/>
      </c>
      <c r="B1233" s="3" t="inlineStr">
        <is>
          <t>1/23/1994</t>
        </is>
      </c>
      <c r="C1233" s="4" t="n">
        <v>11.9294858904754</v>
      </c>
      <c r="K1233" s="8" t="n">
        <v>30993</v>
      </c>
      <c r="L1233" t="n">
        <v>169.17</v>
      </c>
      <c r="M1233" t="n">
        <v>215.0089</v>
      </c>
      <c r="N1233" s="9">
        <f>L1233/L981-1</f>
        <v/>
      </c>
      <c r="O1233" s="9">
        <f>M1233/M981-1</f>
        <v/>
      </c>
    </row>
    <row r="1234">
      <c r="A1234">
        <f>WEEKDAY(B1234,2)</f>
        <v/>
      </c>
      <c r="B1234" s="3" t="inlineStr">
        <is>
          <t>1/24/1994</t>
        </is>
      </c>
      <c r="C1234" s="4" t="n">
        <v>11.2940545612978</v>
      </c>
      <c r="K1234" s="8" t="n">
        <v>30994</v>
      </c>
      <c r="L1234" t="n">
        <v>168.68</v>
      </c>
      <c r="M1234" t="n">
        <v>213.4556</v>
      </c>
      <c r="N1234" s="9">
        <f>L1234/L982-1</f>
        <v/>
      </c>
      <c r="O1234" s="9">
        <f>M1234/M982-1</f>
        <v/>
      </c>
    </row>
    <row r="1235">
      <c r="A1235">
        <f>WEEKDAY(B1235,2)</f>
        <v/>
      </c>
      <c r="B1235" s="3" t="inlineStr">
        <is>
          <t>1/25/1994</t>
        </is>
      </c>
      <c r="C1235" s="4" t="n">
        <v>10.0491062137738</v>
      </c>
      <c r="K1235" s="8" t="n">
        <v>30995</v>
      </c>
      <c r="L1235" t="n">
        <v>167.6</v>
      </c>
      <c r="M1235" t="n">
        <v>212.5516</v>
      </c>
      <c r="N1235" s="9">
        <f>L1235/L983-1</f>
        <v/>
      </c>
      <c r="O1235" s="9">
        <f>M1235/M983-1</f>
        <v/>
      </c>
    </row>
    <row r="1236">
      <c r="A1236">
        <f>WEEKDAY(B1236,2)</f>
        <v/>
      </c>
      <c r="B1236" s="3" t="inlineStr">
        <is>
          <t>1/26/1994</t>
        </is>
      </c>
      <c r="C1236" s="4" t="n">
        <v>10.5897262633607</v>
      </c>
      <c r="K1236" s="8" t="n">
        <v>30998</v>
      </c>
      <c r="L1236" t="n">
        <v>167.36</v>
      </c>
      <c r="M1236" t="n">
        <v>213.2264</v>
      </c>
      <c r="N1236" s="9">
        <f>L1236/L984-1</f>
        <v/>
      </c>
      <c r="O1236" s="9">
        <f>M1236/M984-1</f>
        <v/>
      </c>
    </row>
    <row r="1237">
      <c r="A1237">
        <f>WEEKDAY(B1237,2)</f>
        <v/>
      </c>
      <c r="B1237" s="3" t="inlineStr">
        <is>
          <t>1/27/1994</t>
        </is>
      </c>
      <c r="C1237" s="4" t="n">
        <v>11.9577136484384</v>
      </c>
      <c r="K1237" s="8" t="n">
        <v>30999</v>
      </c>
      <c r="L1237" t="n">
        <v>165.97</v>
      </c>
      <c r="M1237" t="n">
        <v>210.9346</v>
      </c>
      <c r="N1237" s="9">
        <f>L1237/L985-1</f>
        <v/>
      </c>
      <c r="O1237" s="9">
        <f>M1237/M985-1</f>
        <v/>
      </c>
    </row>
    <row r="1238">
      <c r="A1238">
        <f>WEEKDAY(B1238,2)</f>
        <v/>
      </c>
      <c r="B1238" s="3" t="inlineStr">
        <is>
          <t>1/28/1994</t>
        </is>
      </c>
      <c r="C1238" s="4" t="n">
        <v>12.2084734878196</v>
      </c>
      <c r="K1238" s="8" t="n">
        <v>31000</v>
      </c>
      <c r="L1238" t="n">
        <v>165.99</v>
      </c>
      <c r="M1238" t="n">
        <v>210.438</v>
      </c>
      <c r="N1238" s="9">
        <f>L1238/L986-1</f>
        <v/>
      </c>
      <c r="O1238" s="9">
        <f>M1238/M986-1</f>
        <v/>
      </c>
    </row>
    <row r="1239">
      <c r="A1239">
        <f>WEEKDAY(B1239,2)</f>
        <v/>
      </c>
      <c r="B1239" s="3" t="inlineStr">
        <is>
          <t>1/29/1994</t>
        </is>
      </c>
      <c r="C1239" s="4" t="n">
        <v>12.1730034798531</v>
      </c>
      <c r="K1239" s="8" t="n">
        <v>31001</v>
      </c>
      <c r="L1239" t="n">
        <v>165.89</v>
      </c>
      <c r="M1239" t="n">
        <v>210.8709</v>
      </c>
      <c r="N1239" s="9">
        <f>L1239/L987-1</f>
        <v/>
      </c>
      <c r="O1239" s="9">
        <f>M1239/M987-1</f>
        <v/>
      </c>
    </row>
    <row r="1240">
      <c r="A1240">
        <f>WEEKDAY(B1240,2)</f>
        <v/>
      </c>
      <c r="B1240" s="3" t="inlineStr">
        <is>
          <t>1/30/1994</t>
        </is>
      </c>
      <c r="C1240" s="4" t="n">
        <v>12.1730034798531</v>
      </c>
      <c r="K1240" s="8" t="n">
        <v>31002</v>
      </c>
      <c r="L1240" t="n">
        <v>164.1</v>
      </c>
      <c r="M1240" t="n">
        <v>211.7112</v>
      </c>
      <c r="N1240" s="9">
        <f>L1240/L988-1</f>
        <v/>
      </c>
      <c r="O1240" s="9">
        <f>M1240/M988-1</f>
        <v/>
      </c>
    </row>
    <row r="1241">
      <c r="A1241">
        <f>WEEKDAY(B1241,2)</f>
        <v/>
      </c>
      <c r="B1241" s="3" t="inlineStr">
        <is>
          <t>1/31/1994</t>
        </is>
      </c>
      <c r="C1241" s="4" t="n">
        <v>12.8774095473528</v>
      </c>
      <c r="K1241" s="8" t="n">
        <v>31005</v>
      </c>
      <c r="L1241" t="n">
        <v>163.09</v>
      </c>
      <c r="M1241" t="n">
        <v>212.577</v>
      </c>
      <c r="N1241" s="9">
        <f>L1241/L989-1</f>
        <v/>
      </c>
      <c r="O1241" s="9">
        <f>M1241/M989-1</f>
        <v/>
      </c>
    </row>
    <row r="1242">
      <c r="A1242">
        <f>WEEKDAY(B1242,2)</f>
        <v/>
      </c>
      <c r="B1242" s="3" t="inlineStr">
        <is>
          <t>2/1/1994</t>
        </is>
      </c>
      <c r="C1242" s="4" t="n">
        <v>11.4722755029195</v>
      </c>
      <c r="K1242" s="8" t="n">
        <v>31006</v>
      </c>
      <c r="L1242" t="n">
        <v>164.18</v>
      </c>
      <c r="M1242" t="n">
        <v>212.2715</v>
      </c>
      <c r="N1242" s="9">
        <f>L1242/L990-1</f>
        <v/>
      </c>
      <c r="O1242" s="9">
        <f>M1242/M990-1</f>
        <v/>
      </c>
    </row>
    <row r="1243">
      <c r="A1243">
        <f>WEEKDAY(B1243,2)</f>
        <v/>
      </c>
      <c r="B1243" s="3" t="inlineStr">
        <is>
          <t>2/2/1994</t>
        </is>
      </c>
      <c r="C1243" s="4" t="n">
        <v>11.9895849099109</v>
      </c>
      <c r="K1243" s="8" t="n">
        <v>31007</v>
      </c>
      <c r="L1243" t="n">
        <v>164.51</v>
      </c>
      <c r="M1243" t="n">
        <v>210.3801</v>
      </c>
      <c r="N1243" s="9">
        <f>L1243/L991-1</f>
        <v/>
      </c>
      <c r="O1243" s="9">
        <f>M1243/M991-1</f>
        <v/>
      </c>
    </row>
    <row r="1244">
      <c r="A1244">
        <f>WEEKDAY(B1244,2)</f>
        <v/>
      </c>
      <c r="B1244" s="3" t="inlineStr">
        <is>
          <t>2/3/1994</t>
        </is>
      </c>
      <c r="C1244" s="4" t="n">
        <v>10.5387175481588</v>
      </c>
      <c r="K1244" s="8" t="n">
        <v>31009</v>
      </c>
      <c r="L1244" t="n">
        <v>166.92</v>
      </c>
      <c r="M1244" t="n">
        <v>209.0637</v>
      </c>
      <c r="N1244" s="9">
        <f>L1244/L992-1</f>
        <v/>
      </c>
      <c r="O1244" s="9">
        <f>M1244/M992-1</f>
        <v/>
      </c>
    </row>
    <row r="1245">
      <c r="A1245">
        <f>WEEKDAY(B1245,2)</f>
        <v/>
      </c>
      <c r="B1245" s="3" t="inlineStr">
        <is>
          <t>2/4/1994</t>
        </is>
      </c>
      <c r="C1245" s="4" t="n">
        <v>7.45399630706611</v>
      </c>
      <c r="K1245" s="8" t="n">
        <v>31012</v>
      </c>
      <c r="L1245" t="n">
        <v>165.55</v>
      </c>
      <c r="M1245" t="n">
        <v>207.5941</v>
      </c>
      <c r="N1245" s="9">
        <f>L1245/L993-1</f>
        <v/>
      </c>
      <c r="O1245" s="9">
        <f>M1245/M993-1</f>
        <v/>
      </c>
    </row>
    <row r="1246">
      <c r="A1246">
        <f>WEEKDAY(B1246,2)</f>
        <v/>
      </c>
      <c r="B1246" s="3" t="inlineStr">
        <is>
          <t>2/5/1994</t>
        </is>
      </c>
      <c r="C1246" s="4" t="n">
        <v>7.59398652654659</v>
      </c>
      <c r="K1246" s="8" t="n">
        <v>31013</v>
      </c>
      <c r="L1246" t="n">
        <v>166.29</v>
      </c>
      <c r="M1246" t="n">
        <v>208.2075</v>
      </c>
      <c r="N1246" s="9">
        <f>L1246/L994-1</f>
        <v/>
      </c>
      <c r="O1246" s="9">
        <f>M1246/M994-1</f>
        <v/>
      </c>
    </row>
    <row r="1247">
      <c r="A1247">
        <f>WEEKDAY(B1247,2)</f>
        <v/>
      </c>
      <c r="B1247" s="3" t="inlineStr">
        <is>
          <t>2/6/1994</t>
        </is>
      </c>
      <c r="C1247" s="4" t="n">
        <v>7.59398652654659</v>
      </c>
      <c r="K1247" s="8" t="n">
        <v>31014</v>
      </c>
      <c r="L1247" t="n">
        <v>165.02</v>
      </c>
      <c r="M1247" t="n">
        <v>207.9008</v>
      </c>
      <c r="N1247" s="9">
        <f>L1247/L995-1</f>
        <v/>
      </c>
      <c r="O1247" s="9">
        <f>M1247/M995-1</f>
        <v/>
      </c>
    </row>
    <row r="1248">
      <c r="A1248">
        <f>WEEKDAY(B1248,2)</f>
        <v/>
      </c>
      <c r="B1248" s="3" t="inlineStr">
        <is>
          <t>2/7/1994</t>
        </is>
      </c>
      <c r="C1248" s="4" t="n">
        <v>8.066389523575239</v>
      </c>
      <c r="K1248" s="8" t="n">
        <v>31015</v>
      </c>
      <c r="L1248" t="n">
        <v>163.91</v>
      </c>
      <c r="M1248" t="n">
        <v>207.1979</v>
      </c>
      <c r="N1248" s="9">
        <f>L1248/L996-1</f>
        <v/>
      </c>
      <c r="O1248" s="9">
        <f>M1248/M996-1</f>
        <v/>
      </c>
    </row>
    <row r="1249">
      <c r="A1249">
        <f>WEEKDAY(B1249,2)</f>
        <v/>
      </c>
      <c r="B1249" s="3" t="inlineStr">
        <is>
          <t>2/8/1994</t>
        </is>
      </c>
      <c r="C1249" s="4" t="n">
        <v>8.123988160171301</v>
      </c>
      <c r="K1249" s="8" t="n">
        <v>31016</v>
      </c>
      <c r="L1249" t="n">
        <v>163.58</v>
      </c>
      <c r="M1249" t="n">
        <v>206.61</v>
      </c>
      <c r="N1249" s="9">
        <f>L1249/L997-1</f>
        <v/>
      </c>
      <c r="O1249" s="9">
        <f>M1249/M997-1</f>
        <v/>
      </c>
    </row>
    <row r="1250">
      <c r="A1250">
        <f>WEEKDAY(B1250,2)</f>
        <v/>
      </c>
      <c r="B1250" s="3" t="inlineStr">
        <is>
          <t>2/9/1994</t>
        </is>
      </c>
      <c r="C1250" s="4" t="n">
        <v>9.13503940927138</v>
      </c>
      <c r="K1250" s="8" t="n">
        <v>31019</v>
      </c>
      <c r="L1250" t="n">
        <v>162.82</v>
      </c>
      <c r="M1250" t="n">
        <v>207.1723</v>
      </c>
      <c r="N1250" s="9">
        <f>L1250/L998-1</f>
        <v/>
      </c>
      <c r="O1250" s="9">
        <f>M1250/M998-1</f>
        <v/>
      </c>
    </row>
    <row r="1251">
      <c r="A1251">
        <f>WEEKDAY(B1251,2)</f>
        <v/>
      </c>
      <c r="B1251" s="3" t="inlineStr">
        <is>
          <t>2/10/1994</t>
        </is>
      </c>
      <c r="C1251" s="4" t="n">
        <v>8.032609027175679</v>
      </c>
      <c r="K1251" s="8" t="n">
        <v>31020</v>
      </c>
      <c r="L1251" t="n">
        <v>163.38</v>
      </c>
      <c r="M1251" t="n">
        <v>208.0286</v>
      </c>
      <c r="N1251" s="9">
        <f>L1251/L999-1</f>
        <v/>
      </c>
      <c r="O1251" s="9">
        <f>M1251/M999-1</f>
        <v/>
      </c>
    </row>
    <row r="1252">
      <c r="A1252">
        <f>WEEKDAY(B1252,2)</f>
        <v/>
      </c>
      <c r="B1252" s="3" t="inlineStr">
        <is>
          <t>2/11/1994</t>
        </is>
      </c>
      <c r="C1252" s="4" t="n">
        <v>7.977426001272</v>
      </c>
      <c r="K1252" s="8" t="n">
        <v>31021</v>
      </c>
      <c r="L1252" t="n">
        <v>162.1</v>
      </c>
      <c r="M1252" t="n">
        <v>209.8177</v>
      </c>
      <c r="N1252" s="9">
        <f>L1252/L1000-1</f>
        <v/>
      </c>
      <c r="O1252" s="9">
        <f>M1252/M1000-1</f>
        <v/>
      </c>
    </row>
    <row r="1253">
      <c r="A1253">
        <f>WEEKDAY(B1253,2)</f>
        <v/>
      </c>
      <c r="B1253" s="3" t="inlineStr">
        <is>
          <t>2/12/1994</t>
        </is>
      </c>
      <c r="C1253" s="4" t="n">
        <v>8.701260089019391</v>
      </c>
      <c r="K1253" s="8" t="n">
        <v>31022</v>
      </c>
      <c r="L1253" t="n">
        <v>162.76</v>
      </c>
      <c r="M1253" t="n">
        <v>211.8497</v>
      </c>
      <c r="N1253" s="9">
        <f>L1253/L1001-1</f>
        <v/>
      </c>
      <c r="O1253" s="9">
        <f>M1253/M1001-1</f>
        <v/>
      </c>
    </row>
    <row r="1254">
      <c r="A1254">
        <f>WEEKDAY(B1254,2)</f>
        <v/>
      </c>
      <c r="B1254" s="3" t="inlineStr">
        <is>
          <t>2/13/1994</t>
        </is>
      </c>
      <c r="C1254" s="4" t="n">
        <v>8.701260089019391</v>
      </c>
      <c r="K1254" s="8" t="n">
        <v>31023</v>
      </c>
      <c r="L1254" t="n">
        <v>162.26</v>
      </c>
      <c r="M1254" t="n">
        <v>210.5845</v>
      </c>
      <c r="N1254" s="9">
        <f>L1254/L1002-1</f>
        <v/>
      </c>
      <c r="O1254" s="9">
        <f>M1254/M1002-1</f>
        <v/>
      </c>
    </row>
    <row r="1255">
      <c r="A1255">
        <f>WEEKDAY(B1255,2)</f>
        <v/>
      </c>
      <c r="B1255" s="3" t="inlineStr">
        <is>
          <t>2/14/1994</t>
        </is>
      </c>
      <c r="C1255" s="4" t="n">
        <v>8.739123971422741</v>
      </c>
      <c r="K1255" s="8" t="n">
        <v>31026</v>
      </c>
      <c r="L1255" t="n">
        <v>162.83</v>
      </c>
      <c r="M1255" t="n">
        <v>209.7666</v>
      </c>
      <c r="N1255" s="9">
        <f>L1255/L1003-1</f>
        <v/>
      </c>
      <c r="O1255" s="9">
        <f>M1255/M1003-1</f>
        <v/>
      </c>
    </row>
    <row r="1256">
      <c r="A1256">
        <f>WEEKDAY(B1256,2)</f>
        <v/>
      </c>
      <c r="B1256" s="3" t="inlineStr">
        <is>
          <t>2/15/1994</t>
        </is>
      </c>
      <c r="C1256" s="4" t="n">
        <v>9.293178379985401</v>
      </c>
      <c r="K1256" s="8" t="n">
        <v>31027</v>
      </c>
      <c r="L1256" t="n">
        <v>163.07</v>
      </c>
      <c r="M1256" t="n">
        <v>214.8274</v>
      </c>
      <c r="N1256" s="9">
        <f>L1256/L1004-1</f>
        <v/>
      </c>
      <c r="O1256" s="9">
        <f>M1256/M1004-1</f>
        <v/>
      </c>
    </row>
    <row r="1257">
      <c r="A1257">
        <f>WEEKDAY(B1257,2)</f>
        <v/>
      </c>
      <c r="B1257" s="3" t="inlineStr">
        <is>
          <t>2/16/1994</t>
        </is>
      </c>
      <c r="C1257" s="4" t="n">
        <v>12.0320843638891</v>
      </c>
      <c r="K1257" s="8" t="n">
        <v>31028</v>
      </c>
      <c r="L1257" t="n">
        <v>162.63</v>
      </c>
      <c r="M1257" t="n">
        <v>214.6485</v>
      </c>
      <c r="N1257" s="9">
        <f>L1257/L1005-1</f>
        <v/>
      </c>
      <c r="O1257" s="9">
        <f>M1257/M1005-1</f>
        <v/>
      </c>
    </row>
    <row r="1258">
      <c r="A1258">
        <f>WEEKDAY(B1258,2)</f>
        <v/>
      </c>
      <c r="B1258" s="3" t="inlineStr">
        <is>
          <t>2/17/1994</t>
        </is>
      </c>
      <c r="C1258" s="4" t="n">
        <v>11.6054769354424</v>
      </c>
      <c r="K1258" s="8" t="n">
        <v>31029</v>
      </c>
      <c r="L1258" t="n">
        <v>161.81</v>
      </c>
      <c r="M1258" t="n">
        <v>213.8817</v>
      </c>
      <c r="N1258" s="9">
        <f>L1258/L1006-1</f>
        <v/>
      </c>
      <c r="O1258" s="9">
        <f>M1258/M1006-1</f>
        <v/>
      </c>
    </row>
    <row r="1259">
      <c r="A1259">
        <f>WEEKDAY(B1259,2)</f>
        <v/>
      </c>
      <c r="B1259" s="3" t="inlineStr">
        <is>
          <t>2/18/1994</t>
        </is>
      </c>
      <c r="C1259" s="4" t="n">
        <v>11.348690130807</v>
      </c>
      <c r="K1259" s="8" t="n">
        <v>31030</v>
      </c>
      <c r="L1259" t="n">
        <v>162.69</v>
      </c>
      <c r="M1259" t="n">
        <v>213.5367</v>
      </c>
      <c r="N1259" s="9">
        <f>L1259/L1007-1</f>
        <v/>
      </c>
      <c r="O1259" s="9">
        <f>M1259/M1007-1</f>
        <v/>
      </c>
    </row>
    <row r="1260">
      <c r="A1260">
        <f>WEEKDAY(B1260,2)</f>
        <v/>
      </c>
      <c r="B1260" s="3" t="inlineStr">
        <is>
          <t>2/19/1994</t>
        </is>
      </c>
      <c r="C1260" s="4" t="n">
        <v>10.7483352427324</v>
      </c>
      <c r="K1260" s="8" t="n">
        <v>31033</v>
      </c>
      <c r="L1260" t="n">
        <v>163.61</v>
      </c>
      <c r="M1260" t="n">
        <v>213.6772</v>
      </c>
      <c r="N1260" s="9">
        <f>L1260/L1008-1</f>
        <v/>
      </c>
      <c r="O1260" s="9">
        <f>M1260/M1008-1</f>
        <v/>
      </c>
    </row>
    <row r="1261">
      <c r="A1261">
        <f>WEEKDAY(B1261,2)</f>
        <v/>
      </c>
      <c r="B1261" s="3" t="inlineStr">
        <is>
          <t>2/20/1994</t>
        </is>
      </c>
      <c r="C1261" s="4" t="n">
        <v>10.7483352427324</v>
      </c>
      <c r="K1261" s="8" t="n">
        <v>31034</v>
      </c>
      <c r="L1261" t="n">
        <v>168.11</v>
      </c>
      <c r="M1261" t="n">
        <v>212.5398</v>
      </c>
      <c r="N1261" s="9">
        <f>L1261/L1009-1</f>
        <v/>
      </c>
      <c r="O1261" s="9">
        <f>M1261/M1009-1</f>
        <v/>
      </c>
    </row>
    <row r="1262">
      <c r="A1262">
        <f>WEEKDAY(B1262,2)</f>
        <v/>
      </c>
      <c r="B1262" s="3" t="inlineStr">
        <is>
          <t>2/21/1994</t>
        </is>
      </c>
      <c r="C1262" s="4" t="n">
        <v>10.7483352427324</v>
      </c>
      <c r="K1262" s="8" t="n">
        <v>31035</v>
      </c>
      <c r="L1262" t="n">
        <v>167.16</v>
      </c>
      <c r="M1262" t="n">
        <v>211.2363</v>
      </c>
      <c r="N1262" s="9">
        <f>L1262/L1010-1</f>
        <v/>
      </c>
      <c r="O1262" s="9">
        <f>M1262/M1010-1</f>
        <v/>
      </c>
    </row>
    <row r="1263">
      <c r="A1263">
        <f>WEEKDAY(B1263,2)</f>
        <v/>
      </c>
      <c r="B1263" s="3" t="inlineStr">
        <is>
          <t>2/22/1994</t>
        </is>
      </c>
      <c r="C1263" s="4" t="n">
        <v>11.3721355628977</v>
      </c>
      <c r="K1263" s="8" t="n">
        <v>31036</v>
      </c>
      <c r="L1263" t="n">
        <v>166.38</v>
      </c>
      <c r="M1263" t="n">
        <v>210.5845</v>
      </c>
      <c r="N1263" s="9">
        <f>L1263/L1011-1</f>
        <v/>
      </c>
      <c r="O1263" s="9">
        <f>M1263/M1011-1</f>
        <v/>
      </c>
    </row>
    <row r="1264">
      <c r="A1264">
        <f>WEEKDAY(B1264,2)</f>
        <v/>
      </c>
      <c r="B1264" s="3" t="inlineStr">
        <is>
          <t>2/23/1994</t>
        </is>
      </c>
      <c r="C1264" s="4" t="n">
        <v>11.2987884359558</v>
      </c>
      <c r="K1264" s="8" t="n">
        <v>31037</v>
      </c>
      <c r="L1264" t="n">
        <v>165.51</v>
      </c>
      <c r="M1264" t="n">
        <v>213.2172</v>
      </c>
      <c r="N1264" s="9">
        <f>L1264/L1012-1</f>
        <v/>
      </c>
      <c r="O1264" s="9">
        <f>M1264/M1012-1</f>
        <v/>
      </c>
    </row>
    <row r="1265">
      <c r="A1265">
        <f>WEEKDAY(B1265,2)</f>
        <v/>
      </c>
      <c r="B1265" s="3" t="inlineStr">
        <is>
          <t>2/24/1994</t>
        </is>
      </c>
      <c r="C1265" s="4" t="n">
        <v>8.26564533338294</v>
      </c>
      <c r="K1265" s="8" t="n">
        <v>31040</v>
      </c>
      <c r="L1265" t="n">
        <v>166.76</v>
      </c>
      <c r="M1265" t="n">
        <v>213.0894</v>
      </c>
      <c r="N1265" s="9">
        <f>L1265/L1013-1</f>
        <v/>
      </c>
      <c r="O1265" s="9">
        <f>M1265/M1013-1</f>
        <v/>
      </c>
    </row>
    <row r="1266">
      <c r="A1266">
        <f>WEEKDAY(B1266,2)</f>
        <v/>
      </c>
      <c r="B1266" s="3" t="inlineStr">
        <is>
          <t>2/25/1994</t>
        </is>
      </c>
      <c r="C1266" s="4" t="n">
        <v>8.325503467679329</v>
      </c>
      <c r="K1266" s="8" t="n">
        <v>31042</v>
      </c>
      <c r="L1266" t="n">
        <v>166.47</v>
      </c>
      <c r="M1266" t="n">
        <v>214.8855</v>
      </c>
      <c r="N1266" s="9">
        <f>L1266/L1014-1</f>
        <v/>
      </c>
      <c r="O1266" s="9">
        <f>M1266/M1014-1</f>
        <v/>
      </c>
    </row>
    <row r="1267">
      <c r="A1267">
        <f>WEEKDAY(B1267,2)</f>
        <v/>
      </c>
      <c r="B1267" s="3" t="inlineStr">
        <is>
          <t>2/26/1994</t>
        </is>
      </c>
      <c r="C1267" s="4" t="n">
        <v>8.065020537918929</v>
      </c>
      <c r="K1267" s="8" t="n">
        <v>31043</v>
      </c>
      <c r="L1267" t="n">
        <v>165.75</v>
      </c>
      <c r="M1267" t="n">
        <v>214.7957</v>
      </c>
      <c r="N1267" s="9">
        <f>L1267/L1015-1</f>
        <v/>
      </c>
      <c r="O1267" s="9">
        <f>M1267/M1015-1</f>
        <v/>
      </c>
    </row>
    <row r="1268">
      <c r="A1268">
        <f>WEEKDAY(B1268,2)</f>
        <v/>
      </c>
      <c r="B1268" s="3" t="inlineStr">
        <is>
          <t>2/27/1994</t>
        </is>
      </c>
      <c r="C1268" s="4" t="n">
        <v>8.065020537918929</v>
      </c>
      <c r="K1268" s="8" t="n">
        <v>31044</v>
      </c>
      <c r="L1268" t="n">
        <v>166.26</v>
      </c>
      <c r="M1268" t="n">
        <v>216.284</v>
      </c>
      <c r="N1268" s="9">
        <f>L1268/L1016-1</f>
        <v/>
      </c>
      <c r="O1268" s="9">
        <f>M1268/M1016-1</f>
        <v/>
      </c>
    </row>
    <row r="1269">
      <c r="A1269">
        <f>WEEKDAY(B1269,2)</f>
        <v/>
      </c>
      <c r="B1269" s="3" t="inlineStr">
        <is>
          <t>2/28/1994</t>
        </is>
      </c>
      <c r="C1269" s="4" t="n">
        <v>8.3370198511316</v>
      </c>
      <c r="K1269" s="8" t="n">
        <v>31047</v>
      </c>
      <c r="L1269" t="n">
        <v>167.24</v>
      </c>
      <c r="M1269" t="n">
        <v>218.6318</v>
      </c>
      <c r="N1269" s="9">
        <f>L1269/L1017-1</f>
        <v/>
      </c>
      <c r="O1269" s="9">
        <f>M1269/M1017-1</f>
        <v/>
      </c>
    </row>
    <row r="1270">
      <c r="A1270">
        <f>WEEKDAY(B1270,2)</f>
        <v/>
      </c>
      <c r="B1270" s="3" t="inlineStr">
        <is>
          <t>3/1/1994</t>
        </is>
      </c>
      <c r="C1270" s="4" t="n">
        <v>8.03335635104327</v>
      </c>
      <c r="K1270" s="8" t="n">
        <v>31049</v>
      </c>
      <c r="L1270" t="n">
        <v>165.37</v>
      </c>
      <c r="M1270" t="n">
        <v>217.0409</v>
      </c>
      <c r="N1270" s="9">
        <f>L1270/L1018-1</f>
        <v/>
      </c>
      <c r="O1270" s="9">
        <f>M1270/M1018-1</f>
        <v/>
      </c>
    </row>
    <row r="1271">
      <c r="A1271">
        <f>WEEKDAY(B1271,2)</f>
        <v/>
      </c>
      <c r="B1271" s="3" t="inlineStr">
        <is>
          <t>3/2/1994</t>
        </is>
      </c>
      <c r="C1271" s="4" t="n">
        <v>6.71116042020607</v>
      </c>
      <c r="K1271" s="8" t="n">
        <v>31050</v>
      </c>
      <c r="L1271" t="n">
        <v>164.57</v>
      </c>
      <c r="M1271" t="n">
        <v>216.4123</v>
      </c>
      <c r="N1271" s="9">
        <f>L1271/L1019-1</f>
        <v/>
      </c>
      <c r="O1271" s="9">
        <f>M1271/M1019-1</f>
        <v/>
      </c>
    </row>
    <row r="1272">
      <c r="A1272">
        <f>WEEKDAY(B1272,2)</f>
        <v/>
      </c>
      <c r="B1272" s="3" t="inlineStr">
        <is>
          <t>3/3/1994</t>
        </is>
      </c>
      <c r="C1272" s="4" t="n">
        <v>5.9593963799037</v>
      </c>
      <c r="K1272" s="8" t="n">
        <v>31051</v>
      </c>
      <c r="L1272" t="n">
        <v>163.68</v>
      </c>
      <c r="M1272" t="n">
        <v>215.0267</v>
      </c>
      <c r="N1272" s="9">
        <f>L1272/L1020-1</f>
        <v/>
      </c>
      <c r="O1272" s="9">
        <f>M1272/M1020-1</f>
        <v/>
      </c>
    </row>
    <row r="1273">
      <c r="A1273">
        <f>WEEKDAY(B1273,2)</f>
        <v/>
      </c>
      <c r="B1273" s="3" t="inlineStr">
        <is>
          <t>3/4/1994</t>
        </is>
      </c>
      <c r="C1273" s="4" t="n">
        <v>6.80975660540246</v>
      </c>
      <c r="K1273" s="8" t="n">
        <v>31054</v>
      </c>
      <c r="L1273" t="n">
        <v>164.24</v>
      </c>
      <c r="M1273" t="n">
        <v>214.7187</v>
      </c>
      <c r="N1273" s="9">
        <f>L1273/L1021-1</f>
        <v/>
      </c>
      <c r="O1273" s="9">
        <f>M1273/M1021-1</f>
        <v/>
      </c>
    </row>
    <row r="1274">
      <c r="A1274">
        <f>WEEKDAY(B1274,2)</f>
        <v/>
      </c>
      <c r="B1274" s="3" t="inlineStr">
        <is>
          <t>3/5/1994</t>
        </is>
      </c>
      <c r="C1274" s="4" t="n">
        <v>7.08195438039534</v>
      </c>
      <c r="K1274" s="8" t="n">
        <v>31055</v>
      </c>
      <c r="L1274" t="n">
        <v>163.99</v>
      </c>
      <c r="M1274" t="n">
        <v>212.9354</v>
      </c>
      <c r="N1274" s="9">
        <f>L1274/L1022-1</f>
        <v/>
      </c>
      <c r="O1274" s="9">
        <f>M1274/M1022-1</f>
        <v/>
      </c>
    </row>
    <row r="1275">
      <c r="A1275">
        <f>WEEKDAY(B1275,2)</f>
        <v/>
      </c>
      <c r="B1275" s="3" t="inlineStr">
        <is>
          <t>3/6/1994</t>
        </is>
      </c>
      <c r="C1275" s="4" t="n">
        <v>7.08195438039534</v>
      </c>
      <c r="K1275" s="8" t="n">
        <v>31056</v>
      </c>
      <c r="L1275" t="n">
        <v>165.18</v>
      </c>
      <c r="M1275" t="n">
        <v>212.9611</v>
      </c>
      <c r="N1275" s="9">
        <f>L1275/L1023-1</f>
        <v/>
      </c>
      <c r="O1275" s="9">
        <f>M1275/M1023-1</f>
        <v/>
      </c>
    </row>
    <row r="1276">
      <c r="A1276">
        <f>WEEKDAY(B1276,2)</f>
        <v/>
      </c>
      <c r="B1276" s="3" t="inlineStr">
        <is>
          <t>3/7/1994</t>
        </is>
      </c>
      <c r="C1276" s="4" t="n">
        <v>7.59416382178351</v>
      </c>
      <c r="K1276" s="8" t="n">
        <v>31057</v>
      </c>
      <c r="L1276" t="n">
        <v>168.31</v>
      </c>
      <c r="M1276" t="n">
        <v>212.8328</v>
      </c>
      <c r="N1276" s="9">
        <f>L1276/L1024-1</f>
        <v/>
      </c>
      <c r="O1276" s="9">
        <f>M1276/M1024-1</f>
        <v/>
      </c>
    </row>
    <row r="1277">
      <c r="A1277">
        <f>WEEKDAY(B1277,2)</f>
        <v/>
      </c>
      <c r="B1277" s="3" t="inlineStr">
        <is>
          <t>3/8/1994</t>
        </is>
      </c>
      <c r="C1277" s="4" t="n">
        <v>5.31833473973589</v>
      </c>
      <c r="K1277" s="8" t="n">
        <v>31058</v>
      </c>
      <c r="L1277" t="n">
        <v>167.91</v>
      </c>
      <c r="M1277" t="n">
        <v>210.5362</v>
      </c>
      <c r="N1277" s="9">
        <f>L1277/L1025-1</f>
        <v/>
      </c>
      <c r="O1277" s="9">
        <f>M1277/M1025-1</f>
        <v/>
      </c>
    </row>
    <row r="1278">
      <c r="A1278">
        <f>WEEKDAY(B1278,2)</f>
        <v/>
      </c>
      <c r="B1278" s="3" t="inlineStr">
        <is>
          <t>3/9/1994</t>
        </is>
      </c>
      <c r="C1278" s="4" t="n">
        <v>5.67750746905684</v>
      </c>
      <c r="K1278" s="8" t="n">
        <v>31061</v>
      </c>
      <c r="L1278" t="n">
        <v>170.51</v>
      </c>
      <c r="M1278" t="n">
        <v>209.2533</v>
      </c>
      <c r="N1278" s="9">
        <f>L1278/L1026-1</f>
        <v/>
      </c>
      <c r="O1278" s="9">
        <f>M1278/M1026-1</f>
        <v/>
      </c>
    </row>
    <row r="1279">
      <c r="A1279">
        <f>WEEKDAY(B1279,2)</f>
        <v/>
      </c>
      <c r="B1279" s="3" t="inlineStr">
        <is>
          <t>3/10/1994</t>
        </is>
      </c>
      <c r="C1279" s="4" t="n">
        <v>4.52145767157759</v>
      </c>
      <c r="K1279" s="8" t="n">
        <v>31062</v>
      </c>
      <c r="L1279" t="n">
        <v>170.81</v>
      </c>
      <c r="M1279" t="n">
        <v>210.6389</v>
      </c>
      <c r="N1279" s="9">
        <f>L1279/L1027-1</f>
        <v/>
      </c>
      <c r="O1279" s="9">
        <f>M1279/M1027-1</f>
        <v/>
      </c>
    </row>
    <row r="1280">
      <c r="A1280">
        <f>WEEKDAY(B1280,2)</f>
        <v/>
      </c>
      <c r="B1280" s="3" t="inlineStr">
        <is>
          <t>3/11/1994</t>
        </is>
      </c>
      <c r="C1280" s="4" t="n">
        <v>5.69669759263054</v>
      </c>
      <c r="K1280" s="8" t="n">
        <v>31063</v>
      </c>
      <c r="L1280" t="n">
        <v>171.19</v>
      </c>
      <c r="M1280" t="n">
        <v>211.0751</v>
      </c>
      <c r="N1280" s="9">
        <f>L1280/L1028-1</f>
        <v/>
      </c>
      <c r="O1280" s="9">
        <f>M1280/M1028-1</f>
        <v/>
      </c>
    </row>
    <row r="1281">
      <c r="A1281">
        <f>WEEKDAY(B1281,2)</f>
        <v/>
      </c>
      <c r="B1281" s="3" t="inlineStr">
        <is>
          <t>3/12/1994</t>
        </is>
      </c>
      <c r="C1281" s="4" t="n">
        <v>6.60740306434768</v>
      </c>
      <c r="K1281" s="8" t="n">
        <v>31064</v>
      </c>
      <c r="L1281" t="n">
        <v>170.73</v>
      </c>
      <c r="M1281" t="n">
        <v>211.0751</v>
      </c>
      <c r="N1281" s="9">
        <f>L1281/L1029-1</f>
        <v/>
      </c>
      <c r="O1281" s="9">
        <f>M1281/M1029-1</f>
        <v/>
      </c>
    </row>
    <row r="1282">
      <c r="A1282">
        <f>WEEKDAY(B1282,2)</f>
        <v/>
      </c>
      <c r="B1282" s="3" t="inlineStr">
        <is>
          <t>3/13/1994</t>
        </is>
      </c>
      <c r="C1282" s="4" t="n">
        <v>6.60740306434768</v>
      </c>
      <c r="K1282" s="8" t="n">
        <v>31065</v>
      </c>
      <c r="L1282" t="n">
        <v>171.32</v>
      </c>
      <c r="M1282" t="n">
        <v>214.1542</v>
      </c>
      <c r="N1282" s="9">
        <f>L1282/L1030-1</f>
        <v/>
      </c>
      <c r="O1282" s="9">
        <f>M1282/M1030-1</f>
        <v/>
      </c>
    </row>
    <row r="1283">
      <c r="A1283">
        <f>WEEKDAY(B1283,2)</f>
        <v/>
      </c>
      <c r="B1283" s="3" t="inlineStr">
        <is>
          <t>3/14/1994</t>
        </is>
      </c>
      <c r="C1283" s="4" t="n">
        <v>6.82908112675551</v>
      </c>
      <c r="K1283" s="8" t="n">
        <v>31068</v>
      </c>
      <c r="L1283" t="n">
        <v>175.23</v>
      </c>
      <c r="M1283" t="n">
        <v>212.3966</v>
      </c>
      <c r="N1283" s="9">
        <f>L1283/L1031-1</f>
        <v/>
      </c>
      <c r="O1283" s="9">
        <f>M1283/M1031-1</f>
        <v/>
      </c>
    </row>
    <row r="1284">
      <c r="A1284">
        <f>WEEKDAY(B1284,2)</f>
        <v/>
      </c>
      <c r="B1284" s="3" t="inlineStr">
        <is>
          <t>3/15/1994</t>
        </is>
      </c>
      <c r="C1284" s="4" t="n">
        <v>6.36872084332056</v>
      </c>
      <c r="K1284" s="8" t="n">
        <v>31069</v>
      </c>
      <c r="L1284" t="n">
        <v>175.48</v>
      </c>
      <c r="M1284" t="n">
        <v>213.346</v>
      </c>
      <c r="N1284" s="9">
        <f>L1284/L1032-1</f>
        <v/>
      </c>
      <c r="O1284" s="9">
        <f>M1284/M1032-1</f>
        <v/>
      </c>
    </row>
    <row r="1285">
      <c r="A1285">
        <f>WEEKDAY(B1285,2)</f>
        <v/>
      </c>
      <c r="B1285" s="3" t="inlineStr">
        <is>
          <t>3/16/1994</t>
        </is>
      </c>
      <c r="C1285" s="4" t="n">
        <v>6.9286318783051</v>
      </c>
      <c r="K1285" s="8" t="n">
        <v>31070</v>
      </c>
      <c r="L1285" t="n">
        <v>177.3</v>
      </c>
      <c r="M1285" t="n">
        <v>211.7166</v>
      </c>
      <c r="N1285" s="9">
        <f>L1285/L1033-1</f>
        <v/>
      </c>
      <c r="O1285" s="9">
        <f>M1285/M1033-1</f>
        <v/>
      </c>
    </row>
    <row r="1286">
      <c r="A1286">
        <f>WEEKDAY(B1286,2)</f>
        <v/>
      </c>
      <c r="B1286" s="3" t="inlineStr">
        <is>
          <t>3/17/1994</t>
        </is>
      </c>
      <c r="C1286" s="4" t="n">
        <v>7.99836686818425</v>
      </c>
      <c r="K1286" s="8" t="n">
        <v>31071</v>
      </c>
      <c r="L1286" t="n">
        <v>176.71</v>
      </c>
      <c r="M1286" t="n">
        <v>210.2925</v>
      </c>
      <c r="N1286" s="9">
        <f>L1286/L1034-1</f>
        <v/>
      </c>
      <c r="O1286" s="9">
        <f>M1286/M1034-1</f>
        <v/>
      </c>
    </row>
    <row r="1287">
      <c r="A1287">
        <f>WEEKDAY(B1287,2)</f>
        <v/>
      </c>
      <c r="B1287" s="3" t="inlineStr">
        <is>
          <t>3/18/1994</t>
        </is>
      </c>
      <c r="C1287" s="4" t="n">
        <v>7.17748309249646</v>
      </c>
      <c r="K1287" s="8" t="n">
        <v>31072</v>
      </c>
      <c r="L1287" t="n">
        <v>177.35</v>
      </c>
      <c r="M1287" t="n">
        <v>210.703</v>
      </c>
      <c r="N1287" s="9">
        <f>L1287/L1035-1</f>
        <v/>
      </c>
      <c r="O1287" s="9">
        <f>M1287/M1035-1</f>
        <v/>
      </c>
    </row>
    <row r="1288">
      <c r="A1288">
        <f>WEEKDAY(B1288,2)</f>
        <v/>
      </c>
      <c r="B1288" s="3" t="inlineStr">
        <is>
          <t>3/19/1994</t>
        </is>
      </c>
      <c r="C1288" s="4" t="n">
        <v>7.58462607922619</v>
      </c>
      <c r="K1288" s="8" t="n">
        <v>31075</v>
      </c>
      <c r="L1288" t="n">
        <v>177.4</v>
      </c>
      <c r="M1288" t="n">
        <v>209.7241</v>
      </c>
      <c r="N1288" s="9">
        <f>L1288/L1036-1</f>
        <v/>
      </c>
      <c r="O1288" s="9">
        <f>M1288/M1036-1</f>
        <v/>
      </c>
    </row>
    <row r="1289">
      <c r="A1289">
        <f>WEEKDAY(B1289,2)</f>
        <v/>
      </c>
      <c r="B1289" s="3" t="inlineStr">
        <is>
          <t>3/20/1994</t>
        </is>
      </c>
      <c r="C1289" s="4" t="n">
        <v>7.58462607922619</v>
      </c>
      <c r="K1289" s="8" t="n">
        <v>31076</v>
      </c>
      <c r="L1289" t="n">
        <v>179.18</v>
      </c>
      <c r="M1289" t="n">
        <v>210.4454</v>
      </c>
      <c r="N1289" s="9">
        <f>L1289/L1037-1</f>
        <v/>
      </c>
      <c r="O1289" s="9">
        <f>M1289/M1037-1</f>
        <v/>
      </c>
    </row>
    <row r="1290">
      <c r="A1290">
        <f>WEEKDAY(B1290,2)</f>
        <v/>
      </c>
      <c r="B1290" s="3" t="inlineStr">
        <is>
          <t>3/21/1994</t>
        </is>
      </c>
      <c r="C1290" s="4" t="n">
        <v>7.01007234897701</v>
      </c>
      <c r="K1290" s="8" t="n">
        <v>31077</v>
      </c>
      <c r="L1290" t="n">
        <v>179.39</v>
      </c>
      <c r="M1290" t="n">
        <v>208.7967</v>
      </c>
      <c r="N1290" s="9">
        <f>L1290/L1038-1</f>
        <v/>
      </c>
      <c r="O1290" s="9">
        <f>M1290/M1038-1</f>
        <v/>
      </c>
    </row>
    <row r="1291">
      <c r="A1291">
        <f>WEEKDAY(B1291,2)</f>
        <v/>
      </c>
      <c r="B1291" s="3" t="inlineStr">
        <is>
          <t>3/22/1994</t>
        </is>
      </c>
      <c r="C1291" s="4" t="n">
        <v>7.37897593124839</v>
      </c>
      <c r="K1291" s="8" t="n">
        <v>31078</v>
      </c>
      <c r="L1291" t="n">
        <v>179.63</v>
      </c>
      <c r="M1291" t="n">
        <v>209.6468</v>
      </c>
      <c r="N1291" s="9">
        <f>L1291/L1039-1</f>
        <v/>
      </c>
      <c r="O1291" s="9">
        <f>M1291/M1039-1</f>
        <v/>
      </c>
    </row>
    <row r="1292">
      <c r="A1292">
        <f>WEEKDAY(B1292,2)</f>
        <v/>
      </c>
      <c r="B1292" s="3" t="inlineStr">
        <is>
          <t>3/23/1994</t>
        </is>
      </c>
      <c r="C1292" s="4" t="n">
        <v>7.34764593801707</v>
      </c>
      <c r="K1292" s="8" t="n">
        <v>31079</v>
      </c>
      <c r="L1292" t="n">
        <v>178.63</v>
      </c>
      <c r="M1292" t="n">
        <v>209.0028</v>
      </c>
      <c r="N1292" s="9">
        <f>L1292/L1040-1</f>
        <v/>
      </c>
      <c r="O1292" s="9">
        <f>M1292/M1040-1</f>
        <v/>
      </c>
    </row>
    <row r="1293">
      <c r="A1293">
        <f>WEEKDAY(B1293,2)</f>
        <v/>
      </c>
      <c r="B1293" s="3" t="inlineStr">
        <is>
          <t>3/24/1994</t>
        </is>
      </c>
      <c r="C1293" s="4" t="n">
        <v>6.55374927735406</v>
      </c>
      <c r="K1293" s="8" t="n">
        <v>31082</v>
      </c>
      <c r="L1293" t="n">
        <v>180.35</v>
      </c>
      <c r="M1293" t="n">
        <v>209.737</v>
      </c>
      <c r="N1293" s="9">
        <f>L1293/L1041-1</f>
        <v/>
      </c>
      <c r="O1293" s="9">
        <f>M1293/M1041-1</f>
        <v/>
      </c>
    </row>
    <row r="1294">
      <c r="A1294">
        <f>WEEKDAY(B1294,2)</f>
        <v/>
      </c>
      <c r="B1294" s="3" t="inlineStr">
        <is>
          <t>3/25/1994</t>
        </is>
      </c>
      <c r="C1294" s="4" t="n">
        <v>5.04041235908124</v>
      </c>
      <c r="K1294" s="8" t="n">
        <v>31083</v>
      </c>
      <c r="L1294" t="n">
        <v>180.61</v>
      </c>
      <c r="M1294" t="n">
        <v>210.0461</v>
      </c>
      <c r="N1294" s="9">
        <f>L1294/L1042-1</f>
        <v/>
      </c>
      <c r="O1294" s="9">
        <f>M1294/M1042-1</f>
        <v/>
      </c>
    </row>
    <row r="1295">
      <c r="A1295">
        <f>WEEKDAY(B1295,2)</f>
        <v/>
      </c>
      <c r="B1295" s="3" t="inlineStr">
        <is>
          <t>3/26/1994</t>
        </is>
      </c>
      <c r="C1295" s="4" t="n">
        <v>5.76597148045757</v>
      </c>
      <c r="K1295" s="8" t="n">
        <v>31084</v>
      </c>
      <c r="L1295" t="n">
        <v>180.43</v>
      </c>
      <c r="M1295" t="n">
        <v>209.4794</v>
      </c>
      <c r="N1295" s="9">
        <f>L1295/L1043-1</f>
        <v/>
      </c>
      <c r="O1295" s="9">
        <f>M1295/M1043-1</f>
        <v/>
      </c>
    </row>
    <row r="1296">
      <c r="A1296">
        <f>WEEKDAY(B1296,2)</f>
        <v/>
      </c>
      <c r="B1296" s="3" t="inlineStr">
        <is>
          <t>3/27/1994</t>
        </is>
      </c>
      <c r="C1296" s="4" t="n">
        <v>5.76597148045757</v>
      </c>
      <c r="K1296" s="8" t="n">
        <v>31085</v>
      </c>
      <c r="L1296" t="n">
        <v>181.82</v>
      </c>
      <c r="M1296" t="n">
        <v>208.4231</v>
      </c>
      <c r="N1296" s="9">
        <f>L1296/L1044-1</f>
        <v/>
      </c>
      <c r="O1296" s="9">
        <f>M1296/M1044-1</f>
        <v/>
      </c>
    </row>
    <row r="1297">
      <c r="A1297">
        <f>WEEKDAY(B1297,2)</f>
        <v/>
      </c>
      <c r="B1297" s="3" t="inlineStr">
        <is>
          <t>3/28/1994</t>
        </is>
      </c>
      <c r="C1297" s="4" t="n">
        <v>5.63370894278263</v>
      </c>
      <c r="K1297" s="8" t="n">
        <v>31086</v>
      </c>
      <c r="L1297" t="n">
        <v>182.19</v>
      </c>
      <c r="M1297" t="n">
        <v>209.5566</v>
      </c>
      <c r="N1297" s="9">
        <f>L1297/L1045-1</f>
        <v/>
      </c>
      <c r="O1297" s="9">
        <f>M1297/M1045-1</f>
        <v/>
      </c>
    </row>
    <row r="1298">
      <c r="A1298">
        <f>WEEKDAY(B1298,2)</f>
        <v/>
      </c>
      <c r="B1298" s="3" t="inlineStr">
        <is>
          <t>3/29/1994</t>
        </is>
      </c>
      <c r="C1298" s="4" t="n">
        <v>3.20834329161455</v>
      </c>
      <c r="K1298" s="8" t="n">
        <v>31089</v>
      </c>
      <c r="L1298" t="n">
        <v>180.51</v>
      </c>
      <c r="M1298" t="n">
        <v>210.7417</v>
      </c>
      <c r="N1298" s="9">
        <f>L1298/L1046-1</f>
        <v/>
      </c>
      <c r="O1298" s="9">
        <f>M1298/M1046-1</f>
        <v/>
      </c>
    </row>
    <row r="1299">
      <c r="A1299">
        <f>WEEKDAY(B1299,2)</f>
        <v/>
      </c>
      <c r="B1299" s="3" t="inlineStr">
        <is>
          <t>3/30/1994</t>
        </is>
      </c>
      <c r="C1299" s="4" t="n">
        <v>1.3533371742904</v>
      </c>
      <c r="K1299" s="8" t="n">
        <v>31090</v>
      </c>
      <c r="L1299" t="n">
        <v>180.56</v>
      </c>
      <c r="M1299" t="n">
        <v>216.538</v>
      </c>
      <c r="N1299" s="9">
        <f>L1299/L1047-1</f>
        <v/>
      </c>
      <c r="O1299" s="9">
        <f>M1299/M1047-1</f>
        <v/>
      </c>
    </row>
    <row r="1300">
      <c r="A1300">
        <f>WEEKDAY(B1300,2)</f>
        <v/>
      </c>
      <c r="B1300" s="3" t="inlineStr">
        <is>
          <t>3/31/1994</t>
        </is>
      </c>
      <c r="C1300" s="4" t="n">
        <v>1.47293485422504</v>
      </c>
      <c r="K1300" s="8" t="n">
        <v>31091</v>
      </c>
      <c r="L1300" t="n">
        <v>183.35</v>
      </c>
      <c r="M1300" t="n">
        <v>215.3143</v>
      </c>
      <c r="N1300" s="9">
        <f>L1300/L1048-1</f>
        <v/>
      </c>
      <c r="O1300" s="9">
        <f>M1300/M1048-1</f>
        <v/>
      </c>
    </row>
    <row r="1301">
      <c r="A1301">
        <f>WEEKDAY(B1301,2)</f>
        <v/>
      </c>
      <c r="B1301" s="3" t="inlineStr">
        <is>
          <t>4/1/1994</t>
        </is>
      </c>
      <c r="C1301" s="4" t="n">
        <v>1.78143170246245</v>
      </c>
      <c r="K1301" s="8" t="n">
        <v>31092</v>
      </c>
      <c r="L1301" t="n">
        <v>182.41</v>
      </c>
      <c r="M1301" t="n">
        <v>214.3096</v>
      </c>
      <c r="N1301" s="9">
        <f>L1301/L1049-1</f>
        <v/>
      </c>
      <c r="O1301" s="9">
        <f>M1301/M1049-1</f>
        <v/>
      </c>
    </row>
    <row r="1302">
      <c r="A1302">
        <f>WEEKDAY(B1302,2)</f>
        <v/>
      </c>
      <c r="B1302" s="3" t="inlineStr">
        <is>
          <t>4/2/1994</t>
        </is>
      </c>
      <c r="C1302" s="4" t="n">
        <v>3.78633791076197</v>
      </c>
      <c r="K1302" s="8" t="n">
        <v>31093</v>
      </c>
      <c r="L1302" t="n">
        <v>181.6</v>
      </c>
      <c r="M1302" t="n">
        <v>213.189</v>
      </c>
      <c r="N1302" s="9">
        <f>L1302/L1050-1</f>
        <v/>
      </c>
      <c r="O1302" s="9">
        <f>M1302/M1050-1</f>
        <v/>
      </c>
    </row>
    <row r="1303">
      <c r="A1303">
        <f>WEEKDAY(B1303,2)</f>
        <v/>
      </c>
      <c r="B1303" s="3" t="inlineStr">
        <is>
          <t>4/3/1994</t>
        </is>
      </c>
      <c r="C1303" s="4" t="n">
        <v>3.78633791076197</v>
      </c>
      <c r="K1303" s="8" t="n">
        <v>31097</v>
      </c>
      <c r="L1303" t="n">
        <v>181.33</v>
      </c>
      <c r="M1303" t="n">
        <v>214.7991</v>
      </c>
      <c r="N1303" s="9">
        <f>L1303/L1051-1</f>
        <v/>
      </c>
      <c r="O1303" s="9">
        <f>M1303/M1051-1</f>
        <v/>
      </c>
    </row>
    <row r="1304">
      <c r="A1304">
        <f>WEEKDAY(B1304,2)</f>
        <v/>
      </c>
      <c r="B1304" s="3" t="inlineStr">
        <is>
          <t>4/4/1994</t>
        </is>
      </c>
      <c r="C1304" s="4" t="n">
        <v>2.21427631290299</v>
      </c>
      <c r="K1304" s="8" t="n">
        <v>31098</v>
      </c>
      <c r="L1304" t="n">
        <v>181.18</v>
      </c>
      <c r="M1304" t="n">
        <v>214.7991</v>
      </c>
      <c r="N1304" s="9">
        <f>L1304/L1052-1</f>
        <v/>
      </c>
      <c r="O1304" s="9">
        <f>M1304/M1052-1</f>
        <v/>
      </c>
    </row>
    <row r="1305">
      <c r="A1305">
        <f>WEEKDAY(B1305,2)</f>
        <v/>
      </c>
      <c r="B1305" s="3" t="inlineStr">
        <is>
          <t>4/5/1994</t>
        </is>
      </c>
      <c r="C1305" s="4" t="n">
        <v>4.20075211998896</v>
      </c>
      <c r="K1305" s="8" t="n">
        <v>31099</v>
      </c>
      <c r="L1305" t="n">
        <v>180.19</v>
      </c>
      <c r="M1305" t="n">
        <v>214.4256</v>
      </c>
      <c r="N1305" s="9">
        <f>L1305/L1053-1</f>
        <v/>
      </c>
      <c r="O1305" s="9">
        <f>M1305/M1053-1</f>
        <v/>
      </c>
    </row>
    <row r="1306">
      <c r="A1306">
        <f>WEEKDAY(B1306,2)</f>
        <v/>
      </c>
      <c r="B1306" s="3" t="inlineStr">
        <is>
          <t>4/6/1994</t>
        </is>
      </c>
      <c r="C1306" s="4" t="n">
        <v>4.41174276040717</v>
      </c>
      <c r="K1306" s="8" t="n">
        <v>31100</v>
      </c>
      <c r="L1306" t="n">
        <v>179.36</v>
      </c>
      <c r="M1306" t="n">
        <v>213.4981</v>
      </c>
      <c r="N1306" s="9">
        <f>L1306/L1054-1</f>
        <v/>
      </c>
      <c r="O1306" s="9">
        <f>M1306/M1054-1</f>
        <v/>
      </c>
    </row>
    <row r="1307">
      <c r="A1307">
        <f>WEEKDAY(B1307,2)</f>
        <v/>
      </c>
      <c r="B1307" s="3" t="inlineStr">
        <is>
          <t>4/7/1994</t>
        </is>
      </c>
      <c r="C1307" s="4" t="n">
        <v>4.69909669089921</v>
      </c>
      <c r="K1307" s="8" t="n">
        <v>31103</v>
      </c>
      <c r="L1307" t="n">
        <v>179.23</v>
      </c>
      <c r="M1307" t="n">
        <v>214.1551</v>
      </c>
      <c r="N1307" s="9">
        <f>L1307/L1055-1</f>
        <v/>
      </c>
      <c r="O1307" s="9">
        <f>M1307/M1055-1</f>
        <v/>
      </c>
    </row>
    <row r="1308">
      <c r="A1308">
        <f>WEEKDAY(B1308,2)</f>
        <v/>
      </c>
      <c r="B1308" s="3" t="inlineStr">
        <is>
          <t>4/8/1994</t>
        </is>
      </c>
      <c r="C1308" s="4" t="n">
        <v>4.03040065625044</v>
      </c>
      <c r="K1308" s="8" t="n">
        <v>31104</v>
      </c>
      <c r="L1308" t="n">
        <v>181.17</v>
      </c>
      <c r="M1308" t="n">
        <v>216.2546</v>
      </c>
      <c r="N1308" s="9">
        <f>L1308/L1056-1</f>
        <v/>
      </c>
      <c r="O1308" s="9">
        <f>M1308/M1056-1</f>
        <v/>
      </c>
    </row>
    <row r="1309">
      <c r="A1309">
        <f>WEEKDAY(B1309,2)</f>
        <v/>
      </c>
      <c r="B1309" s="3" t="inlineStr">
        <is>
          <t>4/9/1994</t>
        </is>
      </c>
      <c r="C1309" s="4" t="n">
        <v>4.03040065625044</v>
      </c>
      <c r="K1309" s="8" t="n">
        <v>31105</v>
      </c>
      <c r="L1309" t="n">
        <v>180.71</v>
      </c>
      <c r="M1309" t="n">
        <v>216.2546</v>
      </c>
      <c r="N1309" s="9">
        <f>L1309/L1057-1</f>
        <v/>
      </c>
      <c r="O1309" s="9">
        <f>M1309/M1057-1</f>
        <v/>
      </c>
    </row>
    <row r="1310">
      <c r="A1310">
        <f>WEEKDAY(B1310,2)</f>
        <v/>
      </c>
      <c r="B1310" s="3" t="inlineStr">
        <is>
          <t>4/10/1994</t>
        </is>
      </c>
      <c r="C1310" s="4" t="n">
        <v>4.03040065625044</v>
      </c>
      <c r="K1310" s="8" t="n">
        <v>31106</v>
      </c>
      <c r="L1310" t="n">
        <v>181.18</v>
      </c>
      <c r="M1310" t="n">
        <v>213.8366</v>
      </c>
      <c r="N1310" s="9">
        <f>L1310/L1058-1</f>
        <v/>
      </c>
      <c r="O1310" s="9">
        <f>M1310/M1058-1</f>
        <v/>
      </c>
    </row>
    <row r="1311">
      <c r="A1311">
        <f>WEEKDAY(B1311,2)</f>
        <v/>
      </c>
      <c r="B1311" s="3" t="inlineStr">
        <is>
          <t>4/11/1994</t>
        </is>
      </c>
      <c r="C1311" s="4" t="n">
        <v>4.68489817953643</v>
      </c>
      <c r="K1311" s="8" t="n">
        <v>31107</v>
      </c>
      <c r="L1311" t="n">
        <v>183.23</v>
      </c>
      <c r="M1311" t="n">
        <v>212.8021</v>
      </c>
      <c r="N1311" s="9">
        <f>L1311/L1059-1</f>
        <v/>
      </c>
      <c r="O1311" s="9">
        <f>M1311/M1059-1</f>
        <v/>
      </c>
    </row>
    <row r="1312">
      <c r="A1312">
        <f>WEEKDAY(B1312,2)</f>
        <v/>
      </c>
      <c r="B1312" s="3" t="inlineStr">
        <is>
          <t>4/12/1994</t>
        </is>
      </c>
      <c r="C1312" s="4" t="n">
        <v>2.63441301315737</v>
      </c>
      <c r="K1312" s="8" t="n">
        <v>31110</v>
      </c>
      <c r="L1312" t="n">
        <v>182.06</v>
      </c>
      <c r="M1312" t="n">
        <v>211.6513</v>
      </c>
      <c r="N1312" s="9">
        <f>L1312/L1060-1</f>
        <v/>
      </c>
      <c r="O1312" s="9">
        <f>M1312/M1060-1</f>
        <v/>
      </c>
    </row>
    <row r="1313">
      <c r="A1313">
        <f>WEEKDAY(B1313,2)</f>
        <v/>
      </c>
      <c r="B1313" s="3" t="inlineStr">
        <is>
          <t>4/13/1994</t>
        </is>
      </c>
      <c r="C1313" s="4" t="n">
        <v>2.14020963348625</v>
      </c>
      <c r="K1313" s="8" t="n">
        <v>31111</v>
      </c>
      <c r="L1313" t="n">
        <v>182.23</v>
      </c>
      <c r="M1313" t="n">
        <v>212.3754</v>
      </c>
      <c r="N1313" s="9">
        <f>L1313/L1061-1</f>
        <v/>
      </c>
      <c r="O1313" s="9">
        <f>M1313/M1061-1</f>
        <v/>
      </c>
    </row>
    <row r="1314">
      <c r="A1314">
        <f>WEEKDAY(B1314,2)</f>
        <v/>
      </c>
      <c r="B1314" s="3" t="inlineStr">
        <is>
          <t>4/14/1994</t>
        </is>
      </c>
      <c r="C1314" s="4" t="n">
        <v>2.30366781337974</v>
      </c>
      <c r="K1314" s="8" t="n">
        <v>31112</v>
      </c>
      <c r="L1314" t="n">
        <v>180.65</v>
      </c>
      <c r="M1314" t="n">
        <v>212.0521</v>
      </c>
      <c r="N1314" s="9">
        <f>L1314/L1062-1</f>
        <v/>
      </c>
      <c r="O1314" s="9">
        <f>M1314/M1062-1</f>
        <v/>
      </c>
    </row>
    <row r="1315">
      <c r="A1315">
        <f>WEEKDAY(B1315,2)</f>
        <v/>
      </c>
      <c r="B1315" s="3" t="inlineStr">
        <is>
          <t>4/15/1994</t>
        </is>
      </c>
      <c r="C1315" s="4" t="n">
        <v>2.3098477227492</v>
      </c>
      <c r="K1315" s="8" t="n">
        <v>31113</v>
      </c>
      <c r="L1315" t="n">
        <v>179.51</v>
      </c>
      <c r="M1315" t="n">
        <v>213.5909</v>
      </c>
      <c r="N1315" s="9">
        <f>L1315/L1063-1</f>
        <v/>
      </c>
      <c r="O1315" s="9">
        <f>M1315/M1063-1</f>
        <v/>
      </c>
    </row>
    <row r="1316">
      <c r="A1316">
        <f>WEEKDAY(B1316,2)</f>
        <v/>
      </c>
      <c r="B1316" s="3" t="inlineStr">
        <is>
          <t>4/16/1994</t>
        </is>
      </c>
      <c r="C1316" s="4" t="n">
        <v>2.18675613205928</v>
      </c>
      <c r="K1316" s="8" t="n">
        <v>31114</v>
      </c>
      <c r="L1316" t="n">
        <v>179.1</v>
      </c>
      <c r="M1316" t="n">
        <v>217.6382</v>
      </c>
      <c r="N1316" s="9">
        <f>L1316/L1064-1</f>
        <v/>
      </c>
      <c r="O1316" s="9">
        <f>M1316/M1064-1</f>
        <v/>
      </c>
    </row>
    <row r="1317">
      <c r="A1317">
        <f>WEEKDAY(B1317,2)</f>
        <v/>
      </c>
      <c r="B1317" s="3" t="inlineStr">
        <is>
          <t>4/17/1994</t>
        </is>
      </c>
      <c r="C1317" s="4" t="n">
        <v>2.18675613205928</v>
      </c>
      <c r="K1317" s="8" t="n">
        <v>31117</v>
      </c>
      <c r="L1317" t="n">
        <v>178.79</v>
      </c>
      <c r="M1317" t="n">
        <v>217.121</v>
      </c>
      <c r="N1317" s="9">
        <f>L1317/L1065-1</f>
        <v/>
      </c>
      <c r="O1317" s="9">
        <f>M1317/M1065-1</f>
        <v/>
      </c>
    </row>
    <row r="1318">
      <c r="A1318">
        <f>WEEKDAY(B1318,2)</f>
        <v/>
      </c>
      <c r="B1318" s="3" t="inlineStr">
        <is>
          <t>4/18/1994</t>
        </is>
      </c>
      <c r="C1318" s="4" t="n">
        <v>1.34422327250154</v>
      </c>
      <c r="K1318" s="8" t="n">
        <v>31118</v>
      </c>
      <c r="L1318" t="n">
        <v>179.66</v>
      </c>
      <c r="M1318" t="n">
        <v>220.483</v>
      </c>
      <c r="N1318" s="9">
        <f>L1318/L1066-1</f>
        <v/>
      </c>
      <c r="O1318" s="9">
        <f>M1318/M1066-1</f>
        <v/>
      </c>
    </row>
    <row r="1319">
      <c r="A1319">
        <f>WEEKDAY(B1319,2)</f>
        <v/>
      </c>
      <c r="B1319" s="3" t="inlineStr">
        <is>
          <t>4/19/1994</t>
        </is>
      </c>
      <c r="C1319" s="4" t="n">
        <v>1.69212013819369</v>
      </c>
      <c r="K1319" s="8" t="n">
        <v>31119</v>
      </c>
      <c r="L1319" t="n">
        <v>178.19</v>
      </c>
      <c r="M1319" t="n">
        <v>220.8709</v>
      </c>
      <c r="N1319" s="9">
        <f>L1319/L1067-1</f>
        <v/>
      </c>
      <c r="O1319" s="9">
        <f>M1319/M1067-1</f>
        <v/>
      </c>
    </row>
    <row r="1320">
      <c r="A1320">
        <f>WEEKDAY(B1320,2)</f>
        <v/>
      </c>
      <c r="B1320" s="3" t="inlineStr">
        <is>
          <t>4/20/1994</t>
        </is>
      </c>
      <c r="C1320" s="4" t="n">
        <v>2.09480551900019</v>
      </c>
      <c r="K1320" s="8" t="n">
        <v>31120</v>
      </c>
      <c r="L1320" t="n">
        <v>177.84</v>
      </c>
      <c r="M1320" t="n">
        <v>221.3623</v>
      </c>
      <c r="N1320" s="9">
        <f>L1320/L1068-1</f>
        <v/>
      </c>
      <c r="O1320" s="9">
        <f>M1320/M1068-1</f>
        <v/>
      </c>
    </row>
    <row r="1321">
      <c r="A1321">
        <f>WEEKDAY(B1321,2)</f>
        <v/>
      </c>
      <c r="B1321" s="3" t="inlineStr">
        <is>
          <t>4/21/1994</t>
        </is>
      </c>
      <c r="C1321" s="4" t="n">
        <v>4.00452393917812</v>
      </c>
      <c r="K1321" s="8" t="n">
        <v>31121</v>
      </c>
      <c r="L1321" t="n">
        <v>176.53</v>
      </c>
      <c r="M1321" t="n">
        <v>220.7675</v>
      </c>
      <c r="N1321" s="9">
        <f>L1321/L1069-1</f>
        <v/>
      </c>
      <c r="O1321" s="9">
        <f>M1321/M1069-1</f>
        <v/>
      </c>
    </row>
    <row r="1322">
      <c r="A1322">
        <f>WEEKDAY(B1322,2)</f>
        <v/>
      </c>
      <c r="B1322" s="3" t="inlineStr">
        <is>
          <t>4/22/1994</t>
        </is>
      </c>
      <c r="C1322" s="4" t="n">
        <v>4.68401356051595</v>
      </c>
      <c r="K1322" s="8" t="n">
        <v>31124</v>
      </c>
      <c r="L1322" t="n">
        <v>176.88</v>
      </c>
      <c r="M1322" t="n">
        <v>221.5304</v>
      </c>
      <c r="N1322" s="9">
        <f>L1322/L1070-1</f>
        <v/>
      </c>
      <c r="O1322" s="9">
        <f>M1322/M1070-1</f>
        <v/>
      </c>
    </row>
    <row r="1323">
      <c r="A1323">
        <f>WEEKDAY(B1323,2)</f>
        <v/>
      </c>
      <c r="B1323" s="3" t="inlineStr">
        <is>
          <t>4/23/1994</t>
        </is>
      </c>
      <c r="C1323" s="4" t="n">
        <v>5.31405245664629</v>
      </c>
      <c r="K1323" s="8" t="n">
        <v>31125</v>
      </c>
      <c r="L1323" t="n">
        <v>179.54</v>
      </c>
      <c r="M1323" t="n">
        <v>226.5863</v>
      </c>
      <c r="N1323" s="9">
        <f>L1323/L1071-1</f>
        <v/>
      </c>
      <c r="O1323" s="9">
        <f>M1323/M1071-1</f>
        <v/>
      </c>
    </row>
    <row r="1324">
      <c r="A1324">
        <f>WEEKDAY(B1324,2)</f>
        <v/>
      </c>
      <c r="B1324" s="3" t="inlineStr">
        <is>
          <t>4/24/1994</t>
        </is>
      </c>
      <c r="C1324" s="4" t="n">
        <v>5.31405245664629</v>
      </c>
      <c r="K1324" s="8" t="n">
        <v>31126</v>
      </c>
      <c r="L1324" t="n">
        <v>179.08</v>
      </c>
      <c r="M1324" t="n">
        <v>226.9096</v>
      </c>
      <c r="N1324" s="9">
        <f>L1324/L1072-1</f>
        <v/>
      </c>
      <c r="O1324" s="9">
        <f>M1324/M1072-1</f>
        <v/>
      </c>
    </row>
    <row r="1325">
      <c r="A1325">
        <f>WEEKDAY(B1325,2)</f>
        <v/>
      </c>
      <c r="B1325" s="3" t="inlineStr">
        <is>
          <t>4/25/1994</t>
        </is>
      </c>
      <c r="C1325" s="4" t="n">
        <v>6.52572161551155</v>
      </c>
      <c r="K1325" s="8" t="n">
        <v>31127</v>
      </c>
      <c r="L1325" t="n">
        <v>179.35</v>
      </c>
      <c r="M1325" t="n">
        <v>229.263</v>
      </c>
      <c r="N1325" s="9">
        <f>L1325/L1073-1</f>
        <v/>
      </c>
      <c r="O1325" s="9">
        <f>M1325/M1073-1</f>
        <v/>
      </c>
    </row>
    <row r="1326">
      <c r="A1326">
        <f>WEEKDAY(B1326,2)</f>
        <v/>
      </c>
      <c r="B1326" s="3" t="inlineStr">
        <is>
          <t>4/26/1994</t>
        </is>
      </c>
      <c r="C1326" s="4" t="n">
        <v>7.17620822091971</v>
      </c>
      <c r="K1326" s="8" t="n">
        <v>31128</v>
      </c>
      <c r="L1326" t="n">
        <v>179.04</v>
      </c>
      <c r="M1326" t="n">
        <v>228.5001</v>
      </c>
      <c r="N1326" s="9">
        <f>L1326/L1074-1</f>
        <v/>
      </c>
      <c r="O1326" s="9">
        <f>M1326/M1074-1</f>
        <v/>
      </c>
    </row>
    <row r="1327">
      <c r="A1327">
        <f>WEEKDAY(B1327,2)</f>
        <v/>
      </c>
      <c r="B1327" s="3" t="inlineStr">
        <is>
          <t>4/27/1994</t>
        </is>
      </c>
      <c r="C1327" s="4" t="n">
        <v>6.06913357289098</v>
      </c>
      <c r="K1327" s="8" t="n">
        <v>31131</v>
      </c>
      <c r="L1327" t="n">
        <v>177.97</v>
      </c>
      <c r="M1327" t="n">
        <v>229.3277</v>
      </c>
      <c r="N1327" s="9">
        <f>L1327/L1075-1</f>
        <v/>
      </c>
      <c r="O1327" s="9">
        <f>M1327/M1075-1</f>
        <v/>
      </c>
    </row>
    <row r="1328">
      <c r="A1328">
        <f>WEEKDAY(B1328,2)</f>
        <v/>
      </c>
      <c r="B1328" s="3" t="inlineStr">
        <is>
          <t>4/28/1994</t>
        </is>
      </c>
      <c r="C1328" s="4" t="n">
        <v>5.41704400376359</v>
      </c>
      <c r="K1328" s="8" t="n">
        <v>31132</v>
      </c>
      <c r="L1328" t="n">
        <v>178.43</v>
      </c>
      <c r="M1328" t="n">
        <v>229.3923</v>
      </c>
      <c r="N1328" s="9">
        <f>L1328/L1076-1</f>
        <v/>
      </c>
      <c r="O1328" s="9">
        <f>M1328/M1076-1</f>
        <v/>
      </c>
    </row>
    <row r="1329">
      <c r="A1329">
        <f>WEEKDAY(B1329,2)</f>
        <v/>
      </c>
      <c r="B1329" s="3" t="inlineStr">
        <is>
          <t>4/29/1994</t>
        </is>
      </c>
      <c r="C1329" s="4" t="n">
        <v>5.63299432318189</v>
      </c>
      <c r="K1329" s="8" t="n">
        <v>31133</v>
      </c>
      <c r="L1329" t="n">
        <v>179.54</v>
      </c>
      <c r="M1329" t="n">
        <v>231.694</v>
      </c>
      <c r="N1329" s="9">
        <f>L1329/L1077-1</f>
        <v/>
      </c>
      <c r="O1329" s="9">
        <f>M1329/M1077-1</f>
        <v/>
      </c>
    </row>
    <row r="1330">
      <c r="A1330">
        <f>WEEKDAY(B1330,2)</f>
        <v/>
      </c>
      <c r="B1330" s="3" t="inlineStr">
        <is>
          <t>4/30/1994</t>
        </is>
      </c>
      <c r="C1330" s="4" t="n">
        <v>5.31984477668628</v>
      </c>
      <c r="K1330" s="8" t="n">
        <v>31134</v>
      </c>
      <c r="L1330" t="n">
        <v>179.54</v>
      </c>
      <c r="M1330" t="n">
        <v>231.9655</v>
      </c>
      <c r="N1330" s="9">
        <f>L1330/L1078-1</f>
        <v/>
      </c>
      <c r="O1330" s="9">
        <f>M1330/M1078-1</f>
        <v/>
      </c>
    </row>
    <row r="1331">
      <c r="A1331">
        <f>WEEKDAY(B1331,2)</f>
        <v/>
      </c>
      <c r="B1331" s="3" t="inlineStr">
        <is>
          <t>5/1/1994</t>
        </is>
      </c>
      <c r="C1331" s="4" t="n">
        <v>5.31984477668628</v>
      </c>
      <c r="K1331" s="8" t="n">
        <v>31135</v>
      </c>
      <c r="L1331" t="n">
        <v>180.66</v>
      </c>
      <c r="M1331" t="n">
        <v>233.1034</v>
      </c>
      <c r="N1331" s="9">
        <f>L1331/L1079-1</f>
        <v/>
      </c>
      <c r="O1331" s="9">
        <f>M1331/M1079-1</f>
        <v/>
      </c>
    </row>
    <row r="1332">
      <c r="A1332">
        <f>WEEKDAY(B1332,2)</f>
        <v/>
      </c>
      <c r="B1332" s="3" t="inlineStr">
        <is>
          <t>5/2/1994</t>
        </is>
      </c>
      <c r="C1332" s="4" t="n">
        <v>5.84724886545263</v>
      </c>
      <c r="K1332" s="8" t="n">
        <v>31138</v>
      </c>
      <c r="L1332" t="n">
        <v>181.27</v>
      </c>
      <c r="M1332" t="n">
        <v>231.8058</v>
      </c>
      <c r="N1332" s="9">
        <f>L1332/L1080-1</f>
        <v/>
      </c>
      <c r="O1332" s="9">
        <f>M1332/M1080-1</f>
        <v/>
      </c>
    </row>
    <row r="1333">
      <c r="A1333">
        <f>WEEKDAY(B1333,2)</f>
        <v/>
      </c>
      <c r="B1333" s="3" t="inlineStr">
        <is>
          <t>5/3/1994</t>
        </is>
      </c>
      <c r="C1333" s="4" t="n">
        <v>5.29569055671941</v>
      </c>
      <c r="K1333" s="8" t="n">
        <v>31139</v>
      </c>
      <c r="L1333" t="n">
        <v>180.53</v>
      </c>
      <c r="M1333" t="n">
        <v>234.0378</v>
      </c>
      <c r="N1333" s="9">
        <f>L1333/L1081-1</f>
        <v/>
      </c>
      <c r="O1333" s="9">
        <f>M1333/M1081-1</f>
        <v/>
      </c>
    </row>
    <row r="1334">
      <c r="A1334">
        <f>WEEKDAY(B1334,2)</f>
        <v/>
      </c>
      <c r="B1334" s="3" t="inlineStr">
        <is>
          <t>5/4/1994</t>
        </is>
      </c>
      <c r="C1334" s="4" t="n">
        <v>4.6001440702548</v>
      </c>
      <c r="K1334" s="8" t="n">
        <v>31140</v>
      </c>
      <c r="L1334" t="n">
        <v>179.11</v>
      </c>
      <c r="M1334" t="n">
        <v>234.3752</v>
      </c>
      <c r="N1334" s="9">
        <f>L1334/L1082-1</f>
        <v/>
      </c>
      <c r="O1334" s="9">
        <f>M1334/M1082-1</f>
        <v/>
      </c>
    </row>
    <row r="1335">
      <c r="A1335">
        <f>WEEKDAY(B1335,2)</f>
        <v/>
      </c>
      <c r="B1335" s="3" t="inlineStr">
        <is>
          <t>5/5/1994</t>
        </is>
      </c>
      <c r="C1335" s="4" t="n">
        <v>4.42800222709399</v>
      </c>
      <c r="K1335" s="8" t="n">
        <v>31141</v>
      </c>
      <c r="L1335" t="n">
        <v>179.03</v>
      </c>
      <c r="M1335" t="n">
        <v>234.1416</v>
      </c>
      <c r="N1335" s="9">
        <f>L1335/L1083-1</f>
        <v/>
      </c>
      <c r="O1335" s="9">
        <f>M1335/M1083-1</f>
        <v/>
      </c>
    </row>
    <row r="1336">
      <c r="A1336">
        <f>WEEKDAY(B1336,2)</f>
        <v/>
      </c>
      <c r="B1336" s="3" t="inlineStr">
        <is>
          <t>5/6/1994</t>
        </is>
      </c>
      <c r="C1336" s="4" t="n">
        <v>3.88467898934506</v>
      </c>
      <c r="K1336" s="8" t="n">
        <v>31145</v>
      </c>
      <c r="L1336" t="n">
        <v>178.03</v>
      </c>
      <c r="M1336" t="n">
        <v>235.9454</v>
      </c>
      <c r="N1336" s="9">
        <f>L1336/L1084-1</f>
        <v/>
      </c>
      <c r="O1336" s="9">
        <f>M1336/M1084-1</f>
        <v/>
      </c>
    </row>
    <row r="1337">
      <c r="A1337">
        <f>WEEKDAY(B1337,2)</f>
        <v/>
      </c>
      <c r="B1337" s="3" t="inlineStr">
        <is>
          <t>5/7/1994</t>
        </is>
      </c>
      <c r="C1337" s="4" t="n">
        <v>4.06121484344628</v>
      </c>
      <c r="K1337" s="8" t="n">
        <v>31146</v>
      </c>
      <c r="L1337" t="n">
        <v>178.21</v>
      </c>
      <c r="M1337" t="n">
        <v>236.4255</v>
      </c>
      <c r="N1337" s="9">
        <f>L1337/L1085-1</f>
        <v/>
      </c>
      <c r="O1337" s="9">
        <f>M1337/M1085-1</f>
        <v/>
      </c>
    </row>
    <row r="1338">
      <c r="A1338">
        <f>WEEKDAY(B1338,2)</f>
        <v/>
      </c>
      <c r="B1338" s="3" t="inlineStr">
        <is>
          <t>5/8/1994</t>
        </is>
      </c>
      <c r="C1338" s="4" t="n">
        <v>4.06121484344628</v>
      </c>
      <c r="K1338" s="8" t="n">
        <v>31147</v>
      </c>
      <c r="L1338" t="n">
        <v>179.42</v>
      </c>
      <c r="M1338" t="n">
        <v>234.2454</v>
      </c>
      <c r="N1338" s="9">
        <f>L1338/L1086-1</f>
        <v/>
      </c>
      <c r="O1338" s="9">
        <f>M1338/M1086-1</f>
        <v/>
      </c>
    </row>
    <row r="1339">
      <c r="A1339">
        <f>WEEKDAY(B1339,2)</f>
        <v/>
      </c>
      <c r="B1339" s="3" t="inlineStr">
        <is>
          <t>5/9/1994</t>
        </is>
      </c>
      <c r="C1339" s="4" t="n">
        <v>2.8656451960974</v>
      </c>
      <c r="K1339" s="8" t="n">
        <v>31148</v>
      </c>
      <c r="L1339" t="n">
        <v>180.19</v>
      </c>
      <c r="M1339" t="n">
        <v>234.3103</v>
      </c>
      <c r="N1339" s="9">
        <f>L1339/L1087-1</f>
        <v/>
      </c>
      <c r="O1339" s="9">
        <f>M1339/M1087-1</f>
        <v/>
      </c>
    </row>
    <row r="1340">
      <c r="A1340">
        <f>WEEKDAY(B1340,2)</f>
        <v/>
      </c>
      <c r="B1340" s="3" t="inlineStr">
        <is>
          <t>5/10/1994</t>
        </is>
      </c>
      <c r="C1340" s="4" t="n">
        <v>3.55892124615456</v>
      </c>
      <c r="K1340" s="8" t="n">
        <v>31149</v>
      </c>
      <c r="L1340" t="n">
        <v>180.54</v>
      </c>
      <c r="M1340" t="n">
        <v>237.9308</v>
      </c>
      <c r="N1340" s="9">
        <f>L1340/L1088-1</f>
        <v/>
      </c>
      <c r="O1340" s="9">
        <f>M1340/M1088-1</f>
        <v/>
      </c>
    </row>
    <row r="1341">
      <c r="A1341">
        <f>WEEKDAY(B1341,2)</f>
        <v/>
      </c>
      <c r="B1341" s="3" t="inlineStr">
        <is>
          <t>5/11/1994</t>
        </is>
      </c>
      <c r="C1341" s="4" t="n">
        <v>2.15233385336771</v>
      </c>
      <c r="K1341" s="8" t="n">
        <v>31152</v>
      </c>
      <c r="L1341" t="n">
        <v>180.92</v>
      </c>
      <c r="M1341" t="n">
        <v>236.711</v>
      </c>
      <c r="N1341" s="9">
        <f>L1341/L1089-1</f>
        <v/>
      </c>
      <c r="O1341" s="9">
        <f>M1341/M1089-1</f>
        <v/>
      </c>
    </row>
    <row r="1342">
      <c r="A1342">
        <f>WEEKDAY(B1342,2)</f>
        <v/>
      </c>
      <c r="B1342" s="3" t="inlineStr">
        <is>
          <t>5/12/1994</t>
        </is>
      </c>
      <c r="C1342" s="4" t="n">
        <v>2.5732545792525</v>
      </c>
      <c r="K1342" s="8" t="n">
        <v>31153</v>
      </c>
      <c r="L1342" t="n">
        <v>181.2</v>
      </c>
      <c r="M1342" t="n">
        <v>235.6599</v>
      </c>
      <c r="N1342" s="9">
        <f>L1342/L1090-1</f>
        <v/>
      </c>
      <c r="O1342" s="9">
        <f>M1342/M1090-1</f>
        <v/>
      </c>
    </row>
    <row r="1343">
      <c r="A1343">
        <f>WEEKDAY(B1343,2)</f>
        <v/>
      </c>
      <c r="B1343" s="3" t="inlineStr">
        <is>
          <t>5/13/1994</t>
        </is>
      </c>
      <c r="C1343" s="4" t="n">
        <v>3.96078514118725</v>
      </c>
      <c r="K1343" s="8" t="n">
        <v>31154</v>
      </c>
      <c r="L1343" t="n">
        <v>181.68</v>
      </c>
      <c r="M1343" t="n">
        <v>235.6599</v>
      </c>
      <c r="N1343" s="9">
        <f>L1343/L1091-1</f>
        <v/>
      </c>
      <c r="O1343" s="9">
        <f>M1343/M1091-1</f>
        <v/>
      </c>
    </row>
    <row r="1344">
      <c r="A1344">
        <f>WEEKDAY(B1344,2)</f>
        <v/>
      </c>
      <c r="B1344" s="3" t="inlineStr">
        <is>
          <t>5/14/1994</t>
        </is>
      </c>
      <c r="C1344" s="4" t="n">
        <v>3.82514188980363</v>
      </c>
      <c r="K1344" s="8" t="n">
        <v>31155</v>
      </c>
      <c r="L1344" t="n">
        <v>180.84</v>
      </c>
      <c r="M1344" t="n">
        <v>235.3095</v>
      </c>
      <c r="N1344" s="9">
        <f>L1344/L1092-1</f>
        <v/>
      </c>
      <c r="O1344" s="9">
        <f>M1344/M1092-1</f>
        <v/>
      </c>
    </row>
    <row r="1345">
      <c r="A1345">
        <f>WEEKDAY(B1345,2)</f>
        <v/>
      </c>
      <c r="B1345" s="3" t="inlineStr">
        <is>
          <t>5/15/1994</t>
        </is>
      </c>
      <c r="C1345" s="4" t="n">
        <v>3.82514188980363</v>
      </c>
      <c r="K1345" s="8" t="n">
        <v>31156</v>
      </c>
      <c r="L1345" t="n">
        <v>181.11</v>
      </c>
      <c r="M1345" t="n">
        <v>235.1149</v>
      </c>
      <c r="N1345" s="9">
        <f>L1345/L1093-1</f>
        <v/>
      </c>
      <c r="O1345" s="9">
        <f>M1345/M1093-1</f>
        <v/>
      </c>
    </row>
    <row r="1346">
      <c r="A1346">
        <f>WEEKDAY(B1346,2)</f>
        <v/>
      </c>
      <c r="B1346" s="3" t="inlineStr">
        <is>
          <t>5/16/1994</t>
        </is>
      </c>
      <c r="C1346" s="4" t="n">
        <v>3.93902250568965</v>
      </c>
      <c r="K1346" s="8" t="n">
        <v>31159</v>
      </c>
      <c r="L1346" t="n">
        <v>180.7</v>
      </c>
      <c r="M1346" t="n">
        <v>233.8302</v>
      </c>
      <c r="N1346" s="9">
        <f>L1346/L1094-1</f>
        <v/>
      </c>
      <c r="O1346" s="9">
        <f>M1346/M1094-1</f>
        <v/>
      </c>
    </row>
    <row r="1347">
      <c r="A1347">
        <f>WEEKDAY(B1347,2)</f>
        <v/>
      </c>
      <c r="B1347" s="3" t="inlineStr">
        <is>
          <t>5/17/1994</t>
        </is>
      </c>
      <c r="C1347" s="4" t="n">
        <v>4.88003413701961</v>
      </c>
      <c r="K1347" s="8" t="n">
        <v>31160</v>
      </c>
      <c r="L1347" t="n">
        <v>181.88</v>
      </c>
      <c r="M1347" t="n">
        <v>232.7531</v>
      </c>
      <c r="N1347" s="9">
        <f>L1347/L1095-1</f>
        <v/>
      </c>
      <c r="O1347" s="9">
        <f>M1347/M1095-1</f>
        <v/>
      </c>
    </row>
    <row r="1348">
      <c r="A1348">
        <f>WEEKDAY(B1348,2)</f>
        <v/>
      </c>
      <c r="B1348" s="3" t="inlineStr">
        <is>
          <t>5/18/1994</t>
        </is>
      </c>
      <c r="C1348" s="4" t="n">
        <v>5.88950658658505</v>
      </c>
      <c r="K1348" s="8" t="n">
        <v>31161</v>
      </c>
      <c r="L1348" t="n">
        <v>182.26</v>
      </c>
      <c r="M1348" t="n">
        <v>232.5844</v>
      </c>
      <c r="N1348" s="9">
        <f>L1348/L1096-1</f>
        <v/>
      </c>
      <c r="O1348" s="9">
        <f>M1348/M1096-1</f>
        <v/>
      </c>
    </row>
    <row r="1349">
      <c r="A1349">
        <f>WEEKDAY(B1349,2)</f>
        <v/>
      </c>
      <c r="B1349" s="3" t="inlineStr">
        <is>
          <t>5/19/1994</t>
        </is>
      </c>
      <c r="C1349" s="4" t="n">
        <v>4.81525822992319</v>
      </c>
      <c r="K1349" s="8" t="n">
        <v>31162</v>
      </c>
      <c r="L1349" t="n">
        <v>183.43</v>
      </c>
      <c r="M1349" t="n">
        <v>235.1019</v>
      </c>
      <c r="N1349" s="9">
        <f>L1349/L1097-1</f>
        <v/>
      </c>
      <c r="O1349" s="9">
        <f>M1349/M1097-1</f>
        <v/>
      </c>
    </row>
    <row r="1350">
      <c r="A1350">
        <f>WEEKDAY(B1350,2)</f>
        <v/>
      </c>
      <c r="B1350" s="3" t="inlineStr">
        <is>
          <t>5/20/1994</t>
        </is>
      </c>
      <c r="C1350" s="4" t="n">
        <v>3.79954146269623</v>
      </c>
      <c r="K1350" s="8" t="n">
        <v>31163</v>
      </c>
      <c r="L1350" t="n">
        <v>182.18</v>
      </c>
      <c r="M1350" t="n">
        <v>234.5049</v>
      </c>
      <c r="N1350" s="9">
        <f>L1350/L1098-1</f>
        <v/>
      </c>
      <c r="O1350" s="9">
        <f>M1350/M1098-1</f>
        <v/>
      </c>
    </row>
    <row r="1351">
      <c r="A1351">
        <f>WEEKDAY(B1351,2)</f>
        <v/>
      </c>
      <c r="B1351" s="3" t="inlineStr">
        <is>
          <t>5/21/1994</t>
        </is>
      </c>
      <c r="C1351" s="4" t="n">
        <v>4.90402885018062</v>
      </c>
      <c r="K1351" s="8" t="n">
        <v>31166</v>
      </c>
      <c r="L1351" t="n">
        <v>180.63</v>
      </c>
      <c r="M1351" t="n">
        <v>235.9584</v>
      </c>
      <c r="N1351" s="9">
        <f>L1351/L1099-1</f>
        <v/>
      </c>
      <c r="O1351" s="9">
        <f>M1351/M1099-1</f>
        <v/>
      </c>
    </row>
    <row r="1352">
      <c r="A1352">
        <f>WEEKDAY(B1352,2)</f>
        <v/>
      </c>
      <c r="B1352" s="3" t="inlineStr">
        <is>
          <t>5/22/1994</t>
        </is>
      </c>
      <c r="C1352" s="4" t="n">
        <v>4.90402885018062</v>
      </c>
      <c r="K1352" s="8" t="n">
        <v>31167</v>
      </c>
      <c r="L1352" t="n">
        <v>179.83</v>
      </c>
      <c r="M1352" t="n">
        <v>238.6282</v>
      </c>
      <c r="N1352" s="9">
        <f>L1352/L1100-1</f>
        <v/>
      </c>
      <c r="O1352" s="9">
        <f>M1352/M1100-1</f>
        <v/>
      </c>
    </row>
    <row r="1353">
      <c r="A1353">
        <f>WEEKDAY(B1353,2)</f>
        <v/>
      </c>
      <c r="B1353" s="3" t="inlineStr">
        <is>
          <t>5/23/1994</t>
        </is>
      </c>
      <c r="C1353" s="4" t="n">
        <v>4.51986737776928</v>
      </c>
      <c r="K1353" s="8" t="n">
        <v>31168</v>
      </c>
      <c r="L1353" t="n">
        <v>178.37</v>
      </c>
      <c r="M1353" t="n">
        <v>237.1044</v>
      </c>
      <c r="N1353" s="9">
        <f>L1353/L1101-1</f>
        <v/>
      </c>
      <c r="O1353" s="9">
        <f>M1353/M1101-1</f>
        <v/>
      </c>
    </row>
    <row r="1354">
      <c r="A1354">
        <f>WEEKDAY(B1354,2)</f>
        <v/>
      </c>
      <c r="B1354" s="3" t="inlineStr">
        <is>
          <t>5/24/1994</t>
        </is>
      </c>
      <c r="C1354" s="4" t="n">
        <v>4.38178897510899</v>
      </c>
      <c r="K1354" s="8" t="n">
        <v>31169</v>
      </c>
      <c r="L1354" t="n">
        <v>179.01</v>
      </c>
      <c r="M1354" t="n">
        <v>237.3258</v>
      </c>
      <c r="N1354" s="9">
        <f>L1354/L1102-1</f>
        <v/>
      </c>
      <c r="O1354" s="9">
        <f>M1354/M1102-1</f>
        <v/>
      </c>
    </row>
    <row r="1355">
      <c r="A1355">
        <f>WEEKDAY(B1355,2)</f>
        <v/>
      </c>
      <c r="B1355" s="3" t="inlineStr">
        <is>
          <t>5/25/1994</t>
        </is>
      </c>
      <c r="C1355" s="4" t="n">
        <v>4.53654031998292</v>
      </c>
      <c r="K1355" s="8" t="n">
        <v>31170</v>
      </c>
      <c r="L1355" t="n">
        <v>180.08</v>
      </c>
      <c r="M1355" t="n">
        <v>235.2681</v>
      </c>
      <c r="N1355" s="9">
        <f>L1355/L1103-1</f>
        <v/>
      </c>
      <c r="O1355" s="9">
        <f>M1355/M1103-1</f>
        <v/>
      </c>
    </row>
    <row r="1356">
      <c r="A1356">
        <f>WEEKDAY(B1356,2)</f>
        <v/>
      </c>
      <c r="B1356" s="3" t="inlineStr">
        <is>
          <t>5/26/1994</t>
        </is>
      </c>
      <c r="C1356" s="4" t="n">
        <v>3.63866561570261</v>
      </c>
      <c r="K1356" s="8" t="n">
        <v>31173</v>
      </c>
      <c r="L1356" t="n">
        <v>179.99</v>
      </c>
      <c r="M1356" t="n">
        <v>233.7834</v>
      </c>
      <c r="N1356" s="9">
        <f>L1356/L1104-1</f>
        <v/>
      </c>
      <c r="O1356" s="9">
        <f>M1356/M1104-1</f>
        <v/>
      </c>
    </row>
    <row r="1357">
      <c r="A1357">
        <f>WEEKDAY(B1357,2)</f>
        <v/>
      </c>
      <c r="B1357" s="3" t="inlineStr">
        <is>
          <t>5/27/1994</t>
        </is>
      </c>
      <c r="C1357" s="4" t="n">
        <v>3.95453263258529</v>
      </c>
      <c r="K1357" s="8" t="n">
        <v>31174</v>
      </c>
      <c r="L1357" t="n">
        <v>180.76</v>
      </c>
      <c r="M1357" t="n">
        <v>233.2495</v>
      </c>
      <c r="N1357" s="9">
        <f>L1357/L1105-1</f>
        <v/>
      </c>
      <c r="O1357" s="9">
        <f>M1357/M1105-1</f>
        <v/>
      </c>
    </row>
    <row r="1358">
      <c r="A1358">
        <f>WEEKDAY(B1358,2)</f>
        <v/>
      </c>
      <c r="B1358" s="3" t="inlineStr">
        <is>
          <t>5/28/1994</t>
        </is>
      </c>
      <c r="C1358" s="4" t="n">
        <v>4.44658506616655</v>
      </c>
      <c r="K1358" s="8" t="n">
        <v>31175</v>
      </c>
      <c r="L1358" t="n">
        <v>180.62</v>
      </c>
      <c r="M1358" t="n">
        <v>232.8458</v>
      </c>
      <c r="N1358" s="9">
        <f>L1358/L1106-1</f>
        <v/>
      </c>
      <c r="O1358" s="9">
        <f>M1358/M1106-1</f>
        <v/>
      </c>
    </row>
    <row r="1359">
      <c r="A1359">
        <f>WEEKDAY(B1359,2)</f>
        <v/>
      </c>
      <c r="B1359" s="3" t="inlineStr">
        <is>
          <t>5/29/1994</t>
        </is>
      </c>
      <c r="C1359" s="4" t="n">
        <v>4.44658506616655</v>
      </c>
      <c r="K1359" s="8" t="n">
        <v>31176</v>
      </c>
      <c r="L1359" t="n">
        <v>181.92</v>
      </c>
      <c r="M1359" t="n">
        <v>233.9788</v>
      </c>
      <c r="N1359" s="9">
        <f>L1359/L1107-1</f>
        <v/>
      </c>
      <c r="O1359" s="9">
        <f>M1359/M1107-1</f>
        <v/>
      </c>
    </row>
    <row r="1360">
      <c r="A1360">
        <f>WEEKDAY(B1360,2)</f>
        <v/>
      </c>
      <c r="B1360" s="3" t="inlineStr">
        <is>
          <t>5/30/1994</t>
        </is>
      </c>
      <c r="C1360" s="4" t="n">
        <v>4.44658506616655</v>
      </c>
      <c r="K1360" s="8" t="n">
        <v>31177</v>
      </c>
      <c r="L1360" t="n">
        <v>184.28</v>
      </c>
      <c r="M1360" t="n">
        <v>232.0644</v>
      </c>
      <c r="N1360" s="9">
        <f>L1360/L1108-1</f>
        <v/>
      </c>
      <c r="O1360" s="9">
        <f>M1360/M1108-1</f>
        <v/>
      </c>
    </row>
    <row r="1361">
      <c r="A1361">
        <f>WEEKDAY(B1361,2)</f>
        <v/>
      </c>
      <c r="B1361" s="3" t="inlineStr">
        <is>
          <t>5/31/1994</t>
        </is>
      </c>
      <c r="C1361" s="4" t="n">
        <v>4.25932347791085</v>
      </c>
      <c r="K1361" s="8" t="n">
        <v>31180</v>
      </c>
      <c r="L1361" t="n">
        <v>184.61</v>
      </c>
      <c r="M1361" t="n">
        <v>231.6085</v>
      </c>
      <c r="N1361" s="9">
        <f>L1361/L1109-1</f>
        <v/>
      </c>
      <c r="O1361" s="9">
        <f>M1361/M1109-1</f>
        <v/>
      </c>
    </row>
    <row r="1362">
      <c r="A1362">
        <f>WEEKDAY(B1362,2)</f>
        <v/>
      </c>
      <c r="B1362" s="3" t="inlineStr">
        <is>
          <t>6/1/1994</t>
        </is>
      </c>
      <c r="C1362" s="4" t="n">
        <v>3.67280626959667</v>
      </c>
      <c r="K1362" s="8" t="n">
        <v>31181</v>
      </c>
      <c r="L1362" t="n">
        <v>183.87</v>
      </c>
      <c r="M1362" t="n">
        <v>229.9025</v>
      </c>
      <c r="N1362" s="9">
        <f>L1362/L1110-1</f>
        <v/>
      </c>
      <c r="O1362" s="9">
        <f>M1362/M1110-1</f>
        <v/>
      </c>
    </row>
    <row r="1363">
      <c r="A1363">
        <f>WEEKDAY(B1363,2)</f>
        <v/>
      </c>
      <c r="B1363" s="3" t="inlineStr">
        <is>
          <t>6/2/1994</t>
        </is>
      </c>
      <c r="C1363" s="4" t="n">
        <v>3.6623319733297</v>
      </c>
      <c r="K1363" s="8" t="n">
        <v>31182</v>
      </c>
      <c r="L1363" t="n">
        <v>184.54</v>
      </c>
      <c r="M1363" t="n">
        <v>230.3583</v>
      </c>
      <c r="N1363" s="9">
        <f>L1363/L1111-1</f>
        <v/>
      </c>
      <c r="O1363" s="9">
        <f>M1363/M1111-1</f>
        <v/>
      </c>
    </row>
    <row r="1364">
      <c r="A1364">
        <f>WEEKDAY(B1364,2)</f>
        <v/>
      </c>
      <c r="B1364" s="3" t="inlineStr">
        <is>
          <t>6/3/1994</t>
        </is>
      </c>
      <c r="C1364" s="4" t="n">
        <v>4.53417703843848</v>
      </c>
      <c r="K1364" s="8" t="n">
        <v>31183</v>
      </c>
      <c r="L1364" t="n">
        <v>185.66</v>
      </c>
      <c r="M1364" t="n">
        <v>233.8225</v>
      </c>
      <c r="N1364" s="9">
        <f>L1364/L1112-1</f>
        <v/>
      </c>
      <c r="O1364" s="9">
        <f>M1364/M1112-1</f>
        <v/>
      </c>
    </row>
    <row r="1365">
      <c r="A1365">
        <f>WEEKDAY(B1365,2)</f>
        <v/>
      </c>
      <c r="B1365" s="3" t="inlineStr">
        <is>
          <t>6/4/1994</t>
        </is>
      </c>
      <c r="C1365" s="4" t="n">
        <v>5.09324170942267</v>
      </c>
      <c r="K1365" s="8" t="n">
        <v>31184</v>
      </c>
      <c r="L1365" t="n">
        <v>187.42</v>
      </c>
      <c r="M1365" t="n">
        <v>233.2234</v>
      </c>
      <c r="N1365" s="9">
        <f>L1365/L1113-1</f>
        <v/>
      </c>
      <c r="O1365" s="9">
        <f>M1365/M1113-1</f>
        <v/>
      </c>
    </row>
    <row r="1366">
      <c r="A1366">
        <f>WEEKDAY(B1366,2)</f>
        <v/>
      </c>
      <c r="B1366" s="3" t="inlineStr">
        <is>
          <t>6/5/1994</t>
        </is>
      </c>
      <c r="C1366" s="4" t="n">
        <v>5.09324170942267</v>
      </c>
      <c r="K1366" s="8" t="n">
        <v>31187</v>
      </c>
      <c r="L1366" t="n">
        <v>189.72</v>
      </c>
      <c r="M1366" t="n">
        <v>233.5751</v>
      </c>
      <c r="N1366" s="9">
        <f>L1366/L1114-1</f>
        <v/>
      </c>
      <c r="O1366" s="9">
        <f>M1366/M1114-1</f>
        <v/>
      </c>
    </row>
    <row r="1367">
      <c r="A1367">
        <f>WEEKDAY(B1367,2)</f>
        <v/>
      </c>
      <c r="B1367" s="3" t="inlineStr">
        <is>
          <t>6/6/1994</t>
        </is>
      </c>
      <c r="C1367" s="4" t="n">
        <v>4.82968601006275</v>
      </c>
      <c r="K1367" s="8" t="n">
        <v>31188</v>
      </c>
      <c r="L1367" t="n">
        <v>189.64</v>
      </c>
      <c r="M1367" t="n">
        <v>233.1713</v>
      </c>
      <c r="N1367" s="9">
        <f>L1367/L1115-1</f>
        <v/>
      </c>
      <c r="O1367" s="9">
        <f>M1367/M1115-1</f>
        <v/>
      </c>
    </row>
    <row r="1368">
      <c r="A1368">
        <f>WEEKDAY(B1368,2)</f>
        <v/>
      </c>
      <c r="B1368" s="3" t="inlineStr">
        <is>
          <t>6/7/1994</t>
        </is>
      </c>
      <c r="C1368" s="4" t="n">
        <v>5.22404112052397</v>
      </c>
      <c r="K1368" s="8" t="n">
        <v>31189</v>
      </c>
      <c r="L1368" t="n">
        <v>188.56</v>
      </c>
      <c r="M1368" t="n">
        <v>231.7778</v>
      </c>
      <c r="N1368" s="9">
        <f>L1368/L1116-1</f>
        <v/>
      </c>
      <c r="O1368" s="9">
        <f>M1368/M1116-1</f>
        <v/>
      </c>
    </row>
    <row r="1369">
      <c r="A1369">
        <f>WEEKDAY(B1369,2)</f>
        <v/>
      </c>
      <c r="B1369" s="3" t="inlineStr">
        <is>
          <t>6/8/1994</t>
        </is>
      </c>
      <c r="C1369" s="4" t="n">
        <v>5.6587251888365</v>
      </c>
      <c r="K1369" s="8" t="n">
        <v>31190</v>
      </c>
      <c r="L1369" t="n">
        <v>187.6</v>
      </c>
      <c r="M1369" t="n">
        <v>232.3769</v>
      </c>
      <c r="N1369" s="9">
        <f>L1369/L1117-1</f>
        <v/>
      </c>
      <c r="O1369" s="9">
        <f>M1369/M1117-1</f>
        <v/>
      </c>
    </row>
    <row r="1370">
      <c r="A1370">
        <f>WEEKDAY(B1370,2)</f>
        <v/>
      </c>
      <c r="B1370" s="3" t="inlineStr">
        <is>
          <t>6/9/1994</t>
        </is>
      </c>
      <c r="C1370" s="4" t="n">
        <v>5.59496850131196</v>
      </c>
      <c r="K1370" s="8" t="n">
        <v>31191</v>
      </c>
      <c r="L1370" t="n">
        <v>188.29</v>
      </c>
      <c r="M1370" t="n">
        <v>233.8225</v>
      </c>
      <c r="N1370" s="9">
        <f>L1370/L1118-1</f>
        <v/>
      </c>
      <c r="O1370" s="9">
        <f>M1370/M1118-1</f>
        <v/>
      </c>
    </row>
    <row r="1371">
      <c r="A1371">
        <f>WEEKDAY(B1371,2)</f>
        <v/>
      </c>
      <c r="B1371" s="3" t="inlineStr">
        <is>
          <t>6/10/1994</t>
        </is>
      </c>
      <c r="C1371" s="4" t="n">
        <v>5.8739018472044</v>
      </c>
      <c r="K1371" s="8" t="n">
        <v>31195</v>
      </c>
      <c r="L1371" t="n">
        <v>187.86</v>
      </c>
      <c r="M1371" t="n">
        <v>233.8225</v>
      </c>
      <c r="N1371" s="9">
        <f>L1371/L1119-1</f>
        <v/>
      </c>
      <c r="O1371" s="9">
        <f>M1371/M1119-1</f>
        <v/>
      </c>
    </row>
    <row r="1372">
      <c r="A1372">
        <f>WEEKDAY(B1372,2)</f>
        <v/>
      </c>
      <c r="B1372" s="3" t="inlineStr">
        <is>
          <t>6/11/1994</t>
        </is>
      </c>
      <c r="C1372" s="4" t="n">
        <v>5.42607099849102</v>
      </c>
      <c r="K1372" s="8" t="n">
        <v>31196</v>
      </c>
      <c r="L1372" t="n">
        <v>187.68</v>
      </c>
      <c r="M1372" t="n">
        <v>236.1146</v>
      </c>
      <c r="N1372" s="9">
        <f>L1372/L1120-1</f>
        <v/>
      </c>
      <c r="O1372" s="9">
        <f>M1372/M1120-1</f>
        <v/>
      </c>
    </row>
    <row r="1373">
      <c r="A1373">
        <f>WEEKDAY(B1373,2)</f>
        <v/>
      </c>
      <c r="B1373" s="3" t="inlineStr">
        <is>
          <t>6/12/1994</t>
        </is>
      </c>
      <c r="C1373" s="4" t="n">
        <v>5.42607099849102</v>
      </c>
      <c r="K1373" s="8" t="n">
        <v>31197</v>
      </c>
      <c r="L1373" t="n">
        <v>187.75</v>
      </c>
      <c r="M1373" t="n">
        <v>236.9119</v>
      </c>
      <c r="N1373" s="9">
        <f>L1373/L1121-1</f>
        <v/>
      </c>
      <c r="O1373" s="9">
        <f>M1373/M1121-1</f>
        <v/>
      </c>
    </row>
    <row r="1374">
      <c r="A1374">
        <f>WEEKDAY(B1374,2)</f>
        <v/>
      </c>
      <c r="B1374" s="3" t="inlineStr">
        <is>
          <t>6/13/1994</t>
        </is>
      </c>
      <c r="C1374" s="4" t="n">
        <v>5.52970837784255</v>
      </c>
      <c r="K1374" s="8" t="n">
        <v>31198</v>
      </c>
      <c r="L1374" t="n">
        <v>189.55</v>
      </c>
      <c r="M1374" t="n">
        <v>235.9447</v>
      </c>
      <c r="N1374" s="9">
        <f>L1374/L1122-1</f>
        <v/>
      </c>
      <c r="O1374" s="9">
        <f>M1374/M1122-1</f>
        <v/>
      </c>
    </row>
    <row r="1375">
      <c r="A1375">
        <f>WEEKDAY(B1375,2)</f>
        <v/>
      </c>
      <c r="B1375" s="3" t="inlineStr">
        <is>
          <t>6/14/1994</t>
        </is>
      </c>
      <c r="C1375" s="4" t="n">
        <v>6.17472378837913</v>
      </c>
      <c r="K1375" s="8" t="n">
        <v>31201</v>
      </c>
      <c r="L1375" t="n">
        <v>189.32</v>
      </c>
      <c r="M1375" t="n">
        <v>234.0889</v>
      </c>
      <c r="N1375" s="9">
        <f>L1375/L1123-1</f>
        <v/>
      </c>
      <c r="O1375" s="9">
        <f>M1375/M1123-1</f>
        <v/>
      </c>
    </row>
    <row r="1376">
      <c r="A1376">
        <f>WEEKDAY(B1376,2)</f>
        <v/>
      </c>
      <c r="B1376" s="3" t="inlineStr">
        <is>
          <t>6/15/1994</t>
        </is>
      </c>
      <c r="C1376" s="4" t="n">
        <v>6.11031465485241</v>
      </c>
      <c r="K1376" s="8" t="n">
        <v>31202</v>
      </c>
      <c r="L1376" t="n">
        <v>190.04</v>
      </c>
      <c r="M1376" t="n">
        <v>233.9843</v>
      </c>
      <c r="N1376" s="9">
        <f>L1376/L1124-1</f>
        <v/>
      </c>
      <c r="O1376" s="9">
        <f>M1376/M1124-1</f>
        <v/>
      </c>
    </row>
    <row r="1377">
      <c r="A1377">
        <f>WEEKDAY(B1377,2)</f>
        <v/>
      </c>
      <c r="B1377" s="3" t="inlineStr">
        <is>
          <t>6/16/1994</t>
        </is>
      </c>
      <c r="C1377" s="4" t="n">
        <v>6.14382391352593</v>
      </c>
      <c r="K1377" s="8" t="n">
        <v>31203</v>
      </c>
      <c r="L1377" t="n">
        <v>190.16</v>
      </c>
      <c r="M1377" t="n">
        <v>233.9843</v>
      </c>
      <c r="N1377" s="9">
        <f>L1377/L1125-1</f>
        <v/>
      </c>
      <c r="O1377" s="9">
        <f>M1377/M1125-1</f>
        <v/>
      </c>
    </row>
    <row r="1378">
      <c r="A1378">
        <f>WEEKDAY(B1378,2)</f>
        <v/>
      </c>
      <c r="B1378" s="3" t="inlineStr">
        <is>
          <t>6/17/1994</t>
        </is>
      </c>
      <c r="C1378" s="4" t="n">
        <v>5.08034286028116</v>
      </c>
      <c r="K1378" s="8" t="n">
        <v>31204</v>
      </c>
      <c r="L1378" t="n">
        <v>191.06</v>
      </c>
      <c r="M1378" t="n">
        <v>232.6773</v>
      </c>
      <c r="N1378" s="9">
        <f>L1378/L1126-1</f>
        <v/>
      </c>
      <c r="O1378" s="9">
        <f>M1378/M1126-1</f>
        <v/>
      </c>
    </row>
    <row r="1379">
      <c r="A1379">
        <f>WEEKDAY(B1379,2)</f>
        <v/>
      </c>
      <c r="B1379" s="3" t="inlineStr">
        <is>
          <t>6/18/1994</t>
        </is>
      </c>
      <c r="C1379" s="4" t="n">
        <v>6.23020310711979</v>
      </c>
      <c r="K1379" s="8" t="n">
        <v>31205</v>
      </c>
      <c r="L1379" t="n">
        <v>189.68</v>
      </c>
      <c r="M1379" t="n">
        <v>232.9126</v>
      </c>
      <c r="N1379" s="9">
        <f>L1379/L1127-1</f>
        <v/>
      </c>
      <c r="O1379" s="9">
        <f>M1379/M1127-1</f>
        <v/>
      </c>
    </row>
    <row r="1380">
      <c r="A1380">
        <f>WEEKDAY(B1380,2)</f>
        <v/>
      </c>
      <c r="B1380" s="3" t="inlineStr">
        <is>
          <t>6/19/1994</t>
        </is>
      </c>
      <c r="C1380" s="4" t="n">
        <v>6.23020310711979</v>
      </c>
      <c r="K1380" s="8" t="n">
        <v>31208</v>
      </c>
      <c r="L1380" t="n">
        <v>189.51</v>
      </c>
      <c r="M1380" t="n">
        <v>234.494</v>
      </c>
      <c r="N1380" s="9">
        <f>L1380/L1128-1</f>
        <v/>
      </c>
      <c r="O1380" s="9">
        <f>M1380/M1128-1</f>
        <v/>
      </c>
    </row>
    <row r="1381">
      <c r="A1381">
        <f>WEEKDAY(B1381,2)</f>
        <v/>
      </c>
      <c r="B1381" s="3" t="inlineStr">
        <is>
          <t>6/20/1994</t>
        </is>
      </c>
      <c r="C1381" s="4" t="n">
        <v>5.5436071706503</v>
      </c>
      <c r="K1381" s="8" t="n">
        <v>31209</v>
      </c>
      <c r="L1381" t="n">
        <v>189.04</v>
      </c>
      <c r="M1381" t="n">
        <v>235.5004</v>
      </c>
      <c r="N1381" s="9">
        <f>L1381/L1129-1</f>
        <v/>
      </c>
      <c r="O1381" s="9">
        <f>M1381/M1129-1</f>
        <v/>
      </c>
    </row>
    <row r="1382">
      <c r="A1382">
        <f>WEEKDAY(B1382,2)</f>
        <v/>
      </c>
      <c r="B1382" s="3" t="inlineStr">
        <is>
          <t>6/21/1994</t>
        </is>
      </c>
      <c r="C1382" s="4" t="n">
        <v>3.98706775712017</v>
      </c>
      <c r="K1382" s="8" t="n">
        <v>31210</v>
      </c>
      <c r="L1382" t="n">
        <v>187.61</v>
      </c>
      <c r="M1382" t="n">
        <v>235.9578</v>
      </c>
      <c r="N1382" s="9">
        <f>L1382/L1130-1</f>
        <v/>
      </c>
      <c r="O1382" s="9">
        <f>M1382/M1130-1</f>
        <v/>
      </c>
    </row>
    <row r="1383">
      <c r="A1383">
        <f>WEEKDAY(B1383,2)</f>
        <v/>
      </c>
      <c r="B1383" s="3" t="inlineStr">
        <is>
          <t>6/22/1994</t>
        </is>
      </c>
      <c r="C1383" s="4" t="n">
        <v>4.45816879221419</v>
      </c>
      <c r="K1383" s="8" t="n">
        <v>31211</v>
      </c>
      <c r="L1383" t="n">
        <v>185.33</v>
      </c>
      <c r="M1383" t="n">
        <v>236.4544</v>
      </c>
      <c r="N1383" s="9">
        <f>L1383/L1131-1</f>
        <v/>
      </c>
      <c r="O1383" s="9">
        <f>M1383/M1131-1</f>
        <v/>
      </c>
    </row>
    <row r="1384">
      <c r="A1384">
        <f>WEEKDAY(B1384,2)</f>
        <v/>
      </c>
      <c r="B1384" s="3" t="inlineStr">
        <is>
          <t>6/23/1994</t>
        </is>
      </c>
      <c r="C1384" s="4" t="n">
        <v>4.30204463065136</v>
      </c>
      <c r="K1384" s="8" t="n">
        <v>31212</v>
      </c>
      <c r="L1384" t="n">
        <v>187.1</v>
      </c>
      <c r="M1384" t="n">
        <v>236.8204</v>
      </c>
      <c r="N1384" s="9">
        <f>L1384/L1132-1</f>
        <v/>
      </c>
      <c r="O1384" s="9">
        <f>M1384/M1132-1</f>
        <v/>
      </c>
    </row>
    <row r="1385">
      <c r="A1385">
        <f>WEEKDAY(B1385,2)</f>
        <v/>
      </c>
      <c r="B1385" s="3" t="inlineStr">
        <is>
          <t>6/24/1994</t>
        </is>
      </c>
      <c r="C1385" s="4" t="n">
        <v>1.92623935813268</v>
      </c>
      <c r="K1385" s="8" t="n">
        <v>31215</v>
      </c>
      <c r="L1385" t="n">
        <v>186.53</v>
      </c>
      <c r="M1385" t="n">
        <v>237.4477</v>
      </c>
      <c r="N1385" s="9">
        <f>L1385/L1133-1</f>
        <v/>
      </c>
      <c r="O1385" s="9">
        <f>M1385/M1133-1</f>
        <v/>
      </c>
    </row>
    <row r="1386">
      <c r="A1386">
        <f>WEEKDAY(B1386,2)</f>
        <v/>
      </c>
      <c r="B1386" s="3" t="inlineStr">
        <is>
          <t>6/25/1994</t>
        </is>
      </c>
      <c r="C1386" s="4" t="n">
        <v>1.70239759054762</v>
      </c>
      <c r="K1386" s="8" t="n">
        <v>31216</v>
      </c>
      <c r="L1386" t="n">
        <v>187.34</v>
      </c>
      <c r="M1386" t="n">
        <v>236.3499</v>
      </c>
      <c r="N1386" s="9">
        <f>L1386/L1134-1</f>
        <v/>
      </c>
      <c r="O1386" s="9">
        <f>M1386/M1134-1</f>
        <v/>
      </c>
    </row>
    <row r="1387">
      <c r="A1387">
        <f>WEEKDAY(B1387,2)</f>
        <v/>
      </c>
      <c r="B1387" s="3" t="inlineStr">
        <is>
          <t>6/26/1994</t>
        </is>
      </c>
      <c r="C1387" s="4" t="n">
        <v>1.70239759054762</v>
      </c>
      <c r="K1387" s="8" t="n">
        <v>31217</v>
      </c>
      <c r="L1387" t="n">
        <v>186.63</v>
      </c>
      <c r="M1387" t="n">
        <v>236.7028</v>
      </c>
      <c r="N1387" s="9">
        <f>L1387/L1135-1</f>
        <v/>
      </c>
      <c r="O1387" s="9">
        <f>M1387/M1135-1</f>
        <v/>
      </c>
    </row>
    <row r="1388">
      <c r="A1388">
        <f>WEEKDAY(B1388,2)</f>
        <v/>
      </c>
      <c r="B1388" s="3" t="inlineStr">
        <is>
          <t>6/27/1994</t>
        </is>
      </c>
      <c r="C1388" s="4" t="n">
        <v>2.75180545599238</v>
      </c>
      <c r="K1388" s="8" t="n">
        <v>31218</v>
      </c>
      <c r="L1388" t="n">
        <v>186.73</v>
      </c>
      <c r="M1388" t="n">
        <v>236.1669</v>
      </c>
      <c r="N1388" s="9">
        <f>L1388/L1136-1</f>
        <v/>
      </c>
      <c r="O1388" s="9">
        <f>M1388/M1136-1</f>
        <v/>
      </c>
    </row>
    <row r="1389">
      <c r="A1389">
        <f>WEEKDAY(B1389,2)</f>
        <v/>
      </c>
      <c r="B1389" s="3" t="inlineStr">
        <is>
          <t>6/28/1994</t>
        </is>
      </c>
      <c r="C1389" s="4" t="n">
        <v>1.5100244065843</v>
      </c>
      <c r="K1389" s="8" t="n">
        <v>31219</v>
      </c>
      <c r="L1389" t="n">
        <v>189.61</v>
      </c>
      <c r="M1389" t="n">
        <v>237.7091</v>
      </c>
      <c r="N1389" s="9">
        <f>L1389/L1137-1</f>
        <v/>
      </c>
      <c r="O1389" s="9">
        <f>M1389/M1137-1</f>
        <v/>
      </c>
    </row>
    <row r="1390">
      <c r="A1390">
        <f>WEEKDAY(B1390,2)</f>
        <v/>
      </c>
      <c r="B1390" s="3" t="inlineStr">
        <is>
          <t>6/29/1994</t>
        </is>
      </c>
      <c r="C1390" s="4" t="n">
        <v>2.1329346029209</v>
      </c>
      <c r="K1390" s="8" t="n">
        <v>31222</v>
      </c>
      <c r="L1390" t="n">
        <v>189.15</v>
      </c>
      <c r="M1390" t="n">
        <v>238.2058</v>
      </c>
      <c r="N1390" s="9">
        <f>L1390/L1138-1</f>
        <v/>
      </c>
      <c r="O1390" s="9">
        <f>M1390/M1138-1</f>
        <v/>
      </c>
    </row>
    <row r="1391">
      <c r="A1391">
        <f>WEEKDAY(B1391,2)</f>
        <v/>
      </c>
      <c r="B1391" s="3" t="inlineStr">
        <is>
          <t>6/30/1994</t>
        </is>
      </c>
      <c r="C1391" s="4" t="n">
        <v>1.40663498692912</v>
      </c>
      <c r="K1391" s="8" t="n">
        <v>31223</v>
      </c>
      <c r="L1391" t="n">
        <v>189.74</v>
      </c>
      <c r="M1391" t="n">
        <v>239.7349</v>
      </c>
      <c r="N1391" s="9">
        <f>L1391/L1139-1</f>
        <v/>
      </c>
      <c r="O1391" s="9">
        <f>M1391/M1139-1</f>
        <v/>
      </c>
    </row>
    <row r="1392">
      <c r="A1392">
        <f>WEEKDAY(B1392,2)</f>
        <v/>
      </c>
      <c r="B1392" s="3" t="inlineStr">
        <is>
          <t>7/1/1994</t>
        </is>
      </c>
      <c r="C1392" s="4" t="n">
        <v>2.20712753063315</v>
      </c>
      <c r="K1392" s="8" t="n">
        <v>31224</v>
      </c>
      <c r="L1392" t="n">
        <v>190.06</v>
      </c>
      <c r="M1392" t="n">
        <v>238.1012</v>
      </c>
      <c r="N1392" s="9">
        <f>L1392/L1140-1</f>
        <v/>
      </c>
      <c r="O1392" s="9">
        <f>M1392/M1140-1</f>
        <v/>
      </c>
    </row>
    <row r="1393">
      <c r="A1393">
        <f>WEEKDAY(B1393,2)</f>
        <v/>
      </c>
      <c r="B1393" s="3" t="inlineStr">
        <is>
          <t>7/2/1994</t>
        </is>
      </c>
      <c r="C1393" s="4" t="n">
        <v>2.88305921407135</v>
      </c>
      <c r="K1393" s="8" t="n">
        <v>31225</v>
      </c>
      <c r="L1393" t="n">
        <v>191.23</v>
      </c>
      <c r="M1393" t="n">
        <v>236.0754</v>
      </c>
      <c r="N1393" s="9">
        <f>L1393/L1141-1</f>
        <v/>
      </c>
      <c r="O1393" s="9">
        <f>M1393/M1141-1</f>
        <v/>
      </c>
    </row>
    <row r="1394">
      <c r="A1394">
        <f>WEEKDAY(B1394,2)</f>
        <v/>
      </c>
      <c r="B1394" s="3" t="inlineStr">
        <is>
          <t>7/3/1994</t>
        </is>
      </c>
      <c r="C1394" s="4" t="n">
        <v>2.88305921407135</v>
      </c>
      <c r="K1394" s="8" t="n">
        <v>31226</v>
      </c>
      <c r="L1394" t="n">
        <v>191.85</v>
      </c>
      <c r="M1394" t="n">
        <v>235.8925</v>
      </c>
      <c r="N1394" s="9">
        <f>L1394/L1142-1</f>
        <v/>
      </c>
      <c r="O1394" s="9">
        <f>M1394/M1142-1</f>
        <v/>
      </c>
    </row>
    <row r="1395">
      <c r="A1395">
        <f>WEEKDAY(B1395,2)</f>
        <v/>
      </c>
      <c r="B1395" s="3" t="inlineStr">
        <is>
          <t>7/4/1994</t>
        </is>
      </c>
      <c r="C1395" s="4" t="n">
        <v>2.88305921407135</v>
      </c>
      <c r="K1395" s="8" t="n">
        <v>31229</v>
      </c>
      <c r="L1395" t="n">
        <v>192.43</v>
      </c>
      <c r="M1395" t="n">
        <v>233.9773</v>
      </c>
      <c r="N1395" s="9">
        <f>L1395/L1143-1</f>
        <v/>
      </c>
      <c r="O1395" s="9">
        <f>M1395/M1143-1</f>
        <v/>
      </c>
    </row>
    <row r="1396">
      <c r="A1396">
        <f>WEEKDAY(B1396,2)</f>
        <v/>
      </c>
      <c r="B1396" s="3" t="inlineStr">
        <is>
          <t>7/5/1994</t>
        </is>
      </c>
      <c r="C1396" s="4" t="n">
        <v>2.95065853290475</v>
      </c>
      <c r="K1396" s="8" t="n">
        <v>31230</v>
      </c>
      <c r="L1396" t="n">
        <v>192.01</v>
      </c>
      <c r="M1396" t="n">
        <v>234.8168</v>
      </c>
      <c r="N1396" s="9">
        <f>L1396/L1144-1</f>
        <v/>
      </c>
      <c r="O1396" s="9">
        <f>M1396/M1144-1</f>
        <v/>
      </c>
    </row>
    <row r="1397">
      <c r="A1397">
        <f>WEEKDAY(B1397,2)</f>
        <v/>
      </c>
      <c r="B1397" s="3" t="inlineStr">
        <is>
          <t>7/6/1994</t>
        </is>
      </c>
      <c r="C1397" s="4" t="n">
        <v>3.919447985677</v>
      </c>
      <c r="K1397" s="8" t="n">
        <v>31231</v>
      </c>
      <c r="L1397" t="n">
        <v>191.45</v>
      </c>
      <c r="M1397" t="n">
        <v>236.2204</v>
      </c>
      <c r="N1397" s="9">
        <f>L1397/L1145-1</f>
        <v/>
      </c>
      <c r="O1397" s="9">
        <f>M1397/M1145-1</f>
        <v/>
      </c>
    </row>
    <row r="1398">
      <c r="A1398">
        <f>WEEKDAY(B1398,2)</f>
        <v/>
      </c>
      <c r="B1398" s="3" t="inlineStr">
        <is>
          <t>7/7/1994</t>
        </is>
      </c>
      <c r="C1398" s="4" t="n">
        <v>4.11339058938307</v>
      </c>
      <c r="K1398" s="8" t="n">
        <v>31233</v>
      </c>
      <c r="L1398" t="n">
        <v>192.52</v>
      </c>
      <c r="M1398" t="n">
        <v>236.1023</v>
      </c>
      <c r="N1398" s="9">
        <f>L1398/L1146-1</f>
        <v/>
      </c>
      <c r="O1398" s="9">
        <f>M1398/M1146-1</f>
        <v/>
      </c>
    </row>
    <row r="1399">
      <c r="A1399">
        <f>WEEKDAY(B1399,2)</f>
        <v/>
      </c>
      <c r="B1399" s="3" t="inlineStr">
        <is>
          <t>7/8/1994</t>
        </is>
      </c>
      <c r="C1399" s="4" t="n">
        <v>3.03315903157557</v>
      </c>
      <c r="K1399" s="8" t="n">
        <v>31236</v>
      </c>
      <c r="L1399" t="n">
        <v>191.93</v>
      </c>
      <c r="M1399" t="n">
        <v>237.1124</v>
      </c>
      <c r="N1399" s="9">
        <f>L1399/L1147-1</f>
        <v/>
      </c>
      <c r="O1399" s="9">
        <f>M1399/M1147-1</f>
        <v/>
      </c>
    </row>
    <row r="1400">
      <c r="A1400">
        <f>WEEKDAY(B1400,2)</f>
        <v/>
      </c>
      <c r="B1400" s="3" t="inlineStr">
        <is>
          <t>7/9/1994</t>
        </is>
      </c>
      <c r="C1400" s="4" t="n">
        <v>3.14282969606114</v>
      </c>
      <c r="K1400" s="8" t="n">
        <v>31237</v>
      </c>
      <c r="L1400" t="n">
        <v>191.05</v>
      </c>
      <c r="M1400" t="n">
        <v>236.9287</v>
      </c>
      <c r="N1400" s="9">
        <f>L1400/L1148-1</f>
        <v/>
      </c>
      <c r="O1400" s="9">
        <f>M1400/M1148-1</f>
        <v/>
      </c>
    </row>
    <row r="1401">
      <c r="A1401">
        <f>WEEKDAY(B1401,2)</f>
        <v/>
      </c>
      <c r="B1401" s="3" t="inlineStr">
        <is>
          <t>7/10/1994</t>
        </is>
      </c>
      <c r="C1401" s="4" t="n">
        <v>3.14282969606114</v>
      </c>
      <c r="K1401" s="8" t="n">
        <v>31238</v>
      </c>
      <c r="L1401" t="n">
        <v>192.37</v>
      </c>
      <c r="M1401" t="n">
        <v>238.634</v>
      </c>
      <c r="N1401" s="9">
        <f>L1401/L1149-1</f>
        <v/>
      </c>
      <c r="O1401" s="9">
        <f>M1401/M1149-1</f>
        <v/>
      </c>
    </row>
    <row r="1402">
      <c r="A1402">
        <f>WEEKDAY(B1402,2)</f>
        <v/>
      </c>
      <c r="B1402" s="3" t="inlineStr">
        <is>
          <t>7/11/1994</t>
        </is>
      </c>
      <c r="C1402" s="4" t="n">
        <v>2.81363968532256</v>
      </c>
      <c r="K1402" s="8" t="n">
        <v>31239</v>
      </c>
      <c r="L1402" t="n">
        <v>192.94</v>
      </c>
      <c r="M1402" t="n">
        <v>241.7298</v>
      </c>
      <c r="N1402" s="9">
        <f>L1402/L1150-1</f>
        <v/>
      </c>
      <c r="O1402" s="9">
        <f>M1402/M1150-1</f>
        <v/>
      </c>
    </row>
    <row r="1403">
      <c r="A1403">
        <f>WEEKDAY(B1403,2)</f>
        <v/>
      </c>
      <c r="B1403" s="3" t="inlineStr">
        <is>
          <t>7/12/1994</t>
        </is>
      </c>
      <c r="C1403" s="4" t="n">
        <v>2.59262303081356</v>
      </c>
      <c r="K1403" s="8" t="n">
        <v>31240</v>
      </c>
      <c r="L1403" t="n">
        <v>193.29</v>
      </c>
      <c r="M1403" t="n">
        <v>242.1626</v>
      </c>
      <c r="N1403" s="9">
        <f>L1403/L1151-1</f>
        <v/>
      </c>
      <c r="O1403" s="9">
        <f>M1403/M1151-1</f>
        <v/>
      </c>
    </row>
    <row r="1404">
      <c r="A1404">
        <f>WEEKDAY(B1404,2)</f>
        <v/>
      </c>
      <c r="B1404" s="3" t="inlineStr">
        <is>
          <t>7/13/1994</t>
        </is>
      </c>
      <c r="C1404" s="4" t="n">
        <v>2.97492475195378</v>
      </c>
      <c r="K1404" s="8" t="n">
        <v>31243</v>
      </c>
      <c r="L1404" t="n">
        <v>192.72</v>
      </c>
      <c r="M1404" t="n">
        <v>241.1919</v>
      </c>
      <c r="N1404" s="9">
        <f>L1404/L1152-1</f>
        <v/>
      </c>
      <c r="O1404" s="9">
        <f>M1404/M1152-1</f>
        <v/>
      </c>
    </row>
    <row r="1405">
      <c r="A1405">
        <f>WEEKDAY(B1405,2)</f>
        <v/>
      </c>
      <c r="B1405" s="3" t="inlineStr">
        <is>
          <t>7/14/1994</t>
        </is>
      </c>
      <c r="C1405" s="4" t="n">
        <v>3.59703506344879</v>
      </c>
      <c r="K1405" s="8" t="n">
        <v>31244</v>
      </c>
      <c r="L1405" t="n">
        <v>194.72</v>
      </c>
      <c r="M1405" t="n">
        <v>242.0708</v>
      </c>
      <c r="N1405" s="9">
        <f>L1405/L1153-1</f>
        <v/>
      </c>
      <c r="O1405" s="9">
        <f>M1405/M1153-1</f>
        <v/>
      </c>
    </row>
    <row r="1406">
      <c r="A1406">
        <f>WEEKDAY(B1406,2)</f>
        <v/>
      </c>
      <c r="B1406" s="3" t="inlineStr">
        <is>
          <t>7/15/1994</t>
        </is>
      </c>
      <c r="C1406" s="4" t="n">
        <v>3.95964978021419</v>
      </c>
      <c r="K1406" s="8" t="n">
        <v>31245</v>
      </c>
      <c r="L1406" t="n">
        <v>195.65</v>
      </c>
      <c r="M1406" t="n">
        <v>243.54</v>
      </c>
      <c r="N1406" s="9">
        <f>L1406/L1154-1</f>
        <v/>
      </c>
      <c r="O1406" s="9">
        <f>M1406/M1154-1</f>
        <v/>
      </c>
    </row>
    <row r="1407">
      <c r="A1407">
        <f>WEEKDAY(B1407,2)</f>
        <v/>
      </c>
      <c r="B1407" s="3" t="inlineStr">
        <is>
          <t>7/16/1994</t>
        </is>
      </c>
      <c r="C1407" s="4" t="n">
        <v>4.76894598120217</v>
      </c>
      <c r="K1407" s="8" t="n">
        <v>31246</v>
      </c>
      <c r="L1407" t="n">
        <v>194.38</v>
      </c>
      <c r="M1407" t="n">
        <v>245.8487</v>
      </c>
      <c r="N1407" s="9">
        <f>L1407/L1155-1</f>
        <v/>
      </c>
      <c r="O1407" s="9">
        <f>M1407/M1155-1</f>
        <v/>
      </c>
    </row>
    <row r="1408">
      <c r="A1408">
        <f>WEEKDAY(B1408,2)</f>
        <v/>
      </c>
      <c r="B1408" s="3" t="inlineStr">
        <is>
          <t>7/17/1994</t>
        </is>
      </c>
      <c r="C1408" s="4" t="n">
        <v>4.76894598120217</v>
      </c>
      <c r="K1408" s="8" t="n">
        <v>31247</v>
      </c>
      <c r="L1408" t="n">
        <v>195.13</v>
      </c>
      <c r="M1408" t="n">
        <v>248.8657</v>
      </c>
      <c r="N1408" s="9">
        <f>L1408/L1156-1</f>
        <v/>
      </c>
      <c r="O1408" s="9">
        <f>M1408/M1156-1</f>
        <v/>
      </c>
    </row>
    <row r="1409">
      <c r="A1409">
        <f>WEEKDAY(B1409,2)</f>
        <v/>
      </c>
      <c r="B1409" s="3" t="inlineStr">
        <is>
          <t>7/18/1994</t>
        </is>
      </c>
      <c r="C1409" s="4" t="n">
        <v>5.02432669418169</v>
      </c>
      <c r="K1409" s="8" t="n">
        <v>31250</v>
      </c>
      <c r="L1409" t="n">
        <v>194.35</v>
      </c>
      <c r="M1409" t="n">
        <v>248.7607</v>
      </c>
      <c r="N1409" s="9">
        <f>L1409/L1157-1</f>
        <v/>
      </c>
      <c r="O1409" s="9">
        <f>M1409/M1157-1</f>
        <v/>
      </c>
    </row>
    <row r="1410">
      <c r="A1410">
        <f>WEEKDAY(B1410,2)</f>
        <v/>
      </c>
      <c r="B1410" s="3" t="inlineStr">
        <is>
          <t>7/19/1994</t>
        </is>
      </c>
      <c r="C1410" s="4" t="n">
        <v>4.63866009580569</v>
      </c>
      <c r="K1410" s="8" t="n">
        <v>31251</v>
      </c>
      <c r="L1410" t="n">
        <v>192.55</v>
      </c>
      <c r="M1410" t="n">
        <v>247.3441</v>
      </c>
      <c r="N1410" s="9">
        <f>L1410/L1158-1</f>
        <v/>
      </c>
      <c r="O1410" s="9">
        <f>M1410/M1158-1</f>
        <v/>
      </c>
    </row>
    <row r="1411">
      <c r="A1411">
        <f>WEEKDAY(B1411,2)</f>
        <v/>
      </c>
      <c r="B1411" s="3" t="inlineStr">
        <is>
          <t>7/20/1994</t>
        </is>
      </c>
      <c r="C1411" s="4" t="n">
        <v>3.81499970362413</v>
      </c>
      <c r="K1411" s="8" t="n">
        <v>31252</v>
      </c>
      <c r="L1411" t="n">
        <v>191.58</v>
      </c>
      <c r="M1411" t="n">
        <v>246.0848</v>
      </c>
      <c r="N1411" s="9">
        <f>L1411/L1159-1</f>
        <v/>
      </c>
      <c r="O1411" s="9">
        <f>M1411/M1159-1</f>
        <v/>
      </c>
    </row>
    <row r="1412">
      <c r="A1412">
        <f>WEEKDAY(B1412,2)</f>
        <v/>
      </c>
      <c r="B1412" s="3" t="inlineStr">
        <is>
          <t>7/21/1994</t>
        </is>
      </c>
      <c r="C1412" s="4" t="n">
        <v>4.07751322478505</v>
      </c>
      <c r="K1412" s="8" t="n">
        <v>31253</v>
      </c>
      <c r="L1412" t="n">
        <v>192.06</v>
      </c>
      <c r="M1412" t="n">
        <v>246.9899</v>
      </c>
      <c r="N1412" s="9">
        <f>L1412/L1160-1</f>
        <v/>
      </c>
      <c r="O1412" s="9">
        <f>M1412/M1160-1</f>
        <v/>
      </c>
    </row>
    <row r="1413">
      <c r="A1413">
        <f>WEEKDAY(B1413,2)</f>
        <v/>
      </c>
      <c r="B1413" s="3" t="inlineStr">
        <is>
          <t>7/22/1994</t>
        </is>
      </c>
      <c r="C1413" s="4" t="n">
        <v>4.81830535903227</v>
      </c>
      <c r="K1413" s="8" t="n">
        <v>31254</v>
      </c>
      <c r="L1413" t="n">
        <v>192.4</v>
      </c>
      <c r="M1413" t="n">
        <v>246.9899</v>
      </c>
      <c r="N1413" s="9">
        <f>L1413/L1161-1</f>
        <v/>
      </c>
      <c r="O1413" s="9">
        <f>M1413/M1161-1</f>
        <v/>
      </c>
    </row>
    <row r="1414">
      <c r="A1414">
        <f>WEEKDAY(B1414,2)</f>
        <v/>
      </c>
      <c r="B1414" s="3" t="inlineStr">
        <is>
          <t>7/23/1994</t>
        </is>
      </c>
      <c r="C1414" s="4" t="n">
        <v>4.21111527473619</v>
      </c>
      <c r="K1414" s="8" t="n">
        <v>31257</v>
      </c>
      <c r="L1414" t="n">
        <v>189.6</v>
      </c>
      <c r="M1414" t="n">
        <v>246.4258</v>
      </c>
      <c r="N1414" s="9">
        <f>L1414/L1162-1</f>
        <v/>
      </c>
      <c r="O1414" s="9">
        <f>M1414/M1162-1</f>
        <v/>
      </c>
    </row>
    <row r="1415">
      <c r="A1415">
        <f>WEEKDAY(B1415,2)</f>
        <v/>
      </c>
      <c r="B1415" s="3" t="inlineStr">
        <is>
          <t>7/24/1994</t>
        </is>
      </c>
      <c r="C1415" s="4" t="n">
        <v>4.21111527473619</v>
      </c>
      <c r="K1415" s="8" t="n">
        <v>31258</v>
      </c>
      <c r="L1415" t="n">
        <v>189.93</v>
      </c>
      <c r="M1415" t="n">
        <v>246.1897</v>
      </c>
      <c r="N1415" s="9">
        <f>L1415/L1163-1</f>
        <v/>
      </c>
      <c r="O1415" s="9">
        <f>M1415/M1163-1</f>
        <v/>
      </c>
    </row>
    <row r="1416">
      <c r="A1416">
        <f>WEEKDAY(B1416,2)</f>
        <v/>
      </c>
      <c r="B1416" s="3" t="inlineStr">
        <is>
          <t>7/25/1994</t>
        </is>
      </c>
      <c r="C1416" s="4" t="n">
        <v>4.49173023834648</v>
      </c>
      <c r="K1416" s="8" t="n">
        <v>31259</v>
      </c>
      <c r="L1416" t="n">
        <v>190.92</v>
      </c>
      <c r="M1416" t="n">
        <v>246.2815</v>
      </c>
      <c r="N1416" s="9">
        <f>L1416/L1164-1</f>
        <v/>
      </c>
      <c r="O1416" s="9">
        <f>M1416/M1164-1</f>
        <v/>
      </c>
    </row>
    <row r="1417">
      <c r="A1417">
        <f>WEEKDAY(B1417,2)</f>
        <v/>
      </c>
      <c r="B1417" s="3" t="inlineStr">
        <is>
          <t>7/26/1994</t>
        </is>
      </c>
      <c r="C1417" s="4" t="n">
        <v>3.82007687720769</v>
      </c>
      <c r="K1417" s="8" t="n">
        <v>31260</v>
      </c>
      <c r="L1417" t="n">
        <v>192.11</v>
      </c>
      <c r="M1417" t="n">
        <v>249.5216</v>
      </c>
      <c r="N1417" s="9">
        <f>L1417/L1165-1</f>
        <v/>
      </c>
      <c r="O1417" s="9">
        <f>M1417/M1165-1</f>
        <v/>
      </c>
    </row>
    <row r="1418">
      <c r="A1418">
        <f>WEEKDAY(B1418,2)</f>
        <v/>
      </c>
      <c r="B1418" s="3" t="inlineStr">
        <is>
          <t>7/27/1994</t>
        </is>
      </c>
      <c r="C1418" s="4" t="n">
        <v>3.82520685769099</v>
      </c>
      <c r="K1418" s="8" t="n">
        <v>31261</v>
      </c>
      <c r="L1418" t="n">
        <v>191.48</v>
      </c>
      <c r="M1418" t="n">
        <v>249.2188</v>
      </c>
      <c r="N1418" s="9">
        <f>L1418/L1166-1</f>
        <v/>
      </c>
      <c r="O1418" s="9">
        <f>M1418/M1166-1</f>
        <v/>
      </c>
    </row>
    <row r="1419">
      <c r="A1419">
        <f>WEEKDAY(B1419,2)</f>
        <v/>
      </c>
      <c r="B1419" s="3" t="inlineStr">
        <is>
          <t>7/28/1994</t>
        </is>
      </c>
      <c r="C1419" s="4" t="n">
        <v>4.45069803080731</v>
      </c>
      <c r="K1419" s="8" t="n">
        <v>31264</v>
      </c>
      <c r="L1419" t="n">
        <v>190.62</v>
      </c>
      <c r="M1419" t="n">
        <v>250.1666</v>
      </c>
      <c r="N1419" s="9">
        <f>L1419/L1167-1</f>
        <v/>
      </c>
      <c r="O1419" s="9">
        <f>M1419/M1167-1</f>
        <v/>
      </c>
    </row>
    <row r="1420">
      <c r="A1420">
        <f>WEEKDAY(B1420,2)</f>
        <v/>
      </c>
      <c r="B1420" s="3" t="inlineStr">
        <is>
          <t>7/29/1994</t>
        </is>
      </c>
      <c r="C1420" s="4" t="n">
        <v>4.66814325399776</v>
      </c>
      <c r="K1420" s="8" t="n">
        <v>31265</v>
      </c>
      <c r="L1420" t="n">
        <v>187.93</v>
      </c>
      <c r="M1420" t="n">
        <v>250.3246</v>
      </c>
      <c r="N1420" s="9">
        <f>L1420/L1168-1</f>
        <v/>
      </c>
      <c r="O1420" s="9">
        <f>M1420/M1168-1</f>
        <v/>
      </c>
    </row>
    <row r="1421">
      <c r="A1421">
        <f>WEEKDAY(B1421,2)</f>
        <v/>
      </c>
      <c r="B1421" s="3" t="inlineStr">
        <is>
          <t>7/30/1994</t>
        </is>
      </c>
      <c r="C1421" s="4" t="n">
        <v>5.15963565730651</v>
      </c>
      <c r="K1421" s="8" t="n">
        <v>31266</v>
      </c>
      <c r="L1421" t="n">
        <v>187.68</v>
      </c>
      <c r="M1421" t="n">
        <v>251.5093</v>
      </c>
      <c r="N1421" s="9">
        <f>L1421/L1169-1</f>
        <v/>
      </c>
      <c r="O1421" s="9">
        <f>M1421/M1169-1</f>
        <v/>
      </c>
    </row>
    <row r="1422">
      <c r="A1422">
        <f>WEEKDAY(B1422,2)</f>
        <v/>
      </c>
      <c r="B1422" s="3" t="inlineStr">
        <is>
          <t>7/31/1994</t>
        </is>
      </c>
      <c r="C1422" s="4" t="n">
        <v>5.15963565730651</v>
      </c>
      <c r="K1422" s="8" t="n">
        <v>31267</v>
      </c>
      <c r="L1422" t="n">
        <v>188.95</v>
      </c>
      <c r="M1422" t="n">
        <v>249.6927</v>
      </c>
      <c r="N1422" s="9">
        <f>L1422/L1170-1</f>
        <v/>
      </c>
      <c r="O1422" s="9">
        <f>M1422/M1170-1</f>
        <v/>
      </c>
    </row>
    <row r="1423">
      <c r="A1423">
        <f>WEEKDAY(B1423,2)</f>
        <v/>
      </c>
      <c r="B1423" s="3" t="inlineStr">
        <is>
          <t>8/1/1994</t>
        </is>
      </c>
      <c r="C1423" s="4" t="n">
        <v>5.81890529181517</v>
      </c>
      <c r="K1423" s="8" t="n">
        <v>31268</v>
      </c>
      <c r="L1423" t="n">
        <v>188.32</v>
      </c>
      <c r="M1423" t="n">
        <v>249.4689</v>
      </c>
      <c r="N1423" s="9">
        <f>L1423/L1171-1</f>
        <v/>
      </c>
      <c r="O1423" s="9">
        <f>M1423/M1171-1</f>
        <v/>
      </c>
    </row>
    <row r="1424">
      <c r="A1424">
        <f>WEEKDAY(B1424,2)</f>
        <v/>
      </c>
      <c r="B1424" s="3" t="inlineStr">
        <is>
          <t>8/2/1994</t>
        </is>
      </c>
      <c r="C1424" s="4" t="n">
        <v>5.24373421236488</v>
      </c>
      <c r="K1424" s="8" t="n">
        <v>31271</v>
      </c>
      <c r="L1424" t="n">
        <v>187.63</v>
      </c>
      <c r="M1424" t="n">
        <v>248.8502</v>
      </c>
      <c r="N1424" s="9">
        <f>L1424/L1172-1</f>
        <v/>
      </c>
      <c r="O1424" s="9">
        <f>M1424/M1172-1</f>
        <v/>
      </c>
    </row>
    <row r="1425">
      <c r="A1425">
        <f>WEEKDAY(B1425,2)</f>
        <v/>
      </c>
      <c r="B1425" s="3" t="inlineStr">
        <is>
          <t>8/3/1994</t>
        </is>
      </c>
      <c r="C1425" s="4" t="n">
        <v>5.6189798323045</v>
      </c>
      <c r="K1425" s="8" t="n">
        <v>31272</v>
      </c>
      <c r="L1425" t="n">
        <v>187.3</v>
      </c>
      <c r="M1425" t="n">
        <v>246.9678</v>
      </c>
      <c r="N1425" s="9">
        <f>L1425/L1173-1</f>
        <v/>
      </c>
      <c r="O1425" s="9">
        <f>M1425/M1173-1</f>
        <v/>
      </c>
    </row>
    <row r="1426">
      <c r="A1426">
        <f>WEEKDAY(B1426,2)</f>
        <v/>
      </c>
      <c r="B1426" s="3" t="inlineStr">
        <is>
          <t>8/4/1994</t>
        </is>
      </c>
      <c r="C1426" s="4" t="n">
        <v>5.11201137828157</v>
      </c>
      <c r="K1426" s="8" t="n">
        <v>31273</v>
      </c>
      <c r="L1426" t="n">
        <v>187.41</v>
      </c>
      <c r="M1426" t="n">
        <v>243.9664</v>
      </c>
      <c r="N1426" s="9">
        <f>L1426/L1174-1</f>
        <v/>
      </c>
      <c r="O1426" s="9">
        <f>M1426/M1174-1</f>
        <v/>
      </c>
    </row>
    <row r="1427">
      <c r="A1427">
        <f>WEEKDAY(B1427,2)</f>
        <v/>
      </c>
      <c r="B1427" s="3" t="inlineStr">
        <is>
          <t>8/5/1994</t>
        </is>
      </c>
      <c r="C1427" s="4" t="n">
        <v>4.89620507708273</v>
      </c>
      <c r="K1427" s="8" t="n">
        <v>31274</v>
      </c>
      <c r="L1427" t="n">
        <v>187.26</v>
      </c>
      <c r="M1427" t="n">
        <v>246.2964</v>
      </c>
      <c r="N1427" s="9">
        <f>L1427/L1175-1</f>
        <v/>
      </c>
      <c r="O1427" s="9">
        <f>M1427/M1175-1</f>
        <v/>
      </c>
    </row>
    <row r="1428">
      <c r="A1428">
        <f>WEEKDAY(B1428,2)</f>
        <v/>
      </c>
      <c r="B1428" s="3" t="inlineStr">
        <is>
          <t>8/6/1994</t>
        </is>
      </c>
      <c r="C1428" s="4" t="n">
        <v>4.76090688339428</v>
      </c>
      <c r="K1428" s="8" t="n">
        <v>31275</v>
      </c>
      <c r="L1428" t="n">
        <v>186.1</v>
      </c>
      <c r="M1428" t="n">
        <v>245.5461</v>
      </c>
      <c r="N1428" s="9">
        <f>L1428/L1176-1</f>
        <v/>
      </c>
      <c r="O1428" s="9">
        <f>M1428/M1176-1</f>
        <v/>
      </c>
    </row>
    <row r="1429">
      <c r="A1429">
        <f>WEEKDAY(B1429,2)</f>
        <v/>
      </c>
      <c r="B1429" s="3" t="inlineStr">
        <is>
          <t>8/7/1994</t>
        </is>
      </c>
      <c r="C1429" s="4" t="n">
        <v>4.76090688339428</v>
      </c>
      <c r="K1429" s="8" t="n">
        <v>31278</v>
      </c>
      <c r="L1429" t="n">
        <v>186.38</v>
      </c>
      <c r="M1429" t="n">
        <v>246.6123</v>
      </c>
      <c r="N1429" s="9">
        <f>L1429/L1177-1</f>
        <v/>
      </c>
      <c r="O1429" s="9">
        <f>M1429/M1177-1</f>
        <v/>
      </c>
    </row>
    <row r="1430">
      <c r="A1430">
        <f>WEEKDAY(B1430,2)</f>
        <v/>
      </c>
      <c r="B1430" s="3" t="inlineStr">
        <is>
          <t>8/8/1994</t>
        </is>
      </c>
      <c r="C1430" s="4" t="n">
        <v>4.9676387999112</v>
      </c>
      <c r="K1430" s="8" t="n">
        <v>31279</v>
      </c>
      <c r="L1430" t="n">
        <v>188.08</v>
      </c>
      <c r="M1430" t="n">
        <v>245.6777</v>
      </c>
      <c r="N1430" s="9">
        <f>L1430/L1178-1</f>
        <v/>
      </c>
      <c r="O1430" s="9">
        <f>M1430/M1178-1</f>
        <v/>
      </c>
    </row>
    <row r="1431">
      <c r="A1431">
        <f>WEEKDAY(B1431,2)</f>
        <v/>
      </c>
      <c r="B1431" s="3" t="inlineStr">
        <is>
          <t>8/9/1994</t>
        </is>
      </c>
      <c r="C1431" s="4" t="n">
        <v>4.47368040424014</v>
      </c>
      <c r="K1431" s="8" t="n">
        <v>31280</v>
      </c>
      <c r="L1431" t="n">
        <v>189.16</v>
      </c>
      <c r="M1431" t="n">
        <v>245.8093</v>
      </c>
      <c r="N1431" s="9">
        <f>L1431/L1179-1</f>
        <v/>
      </c>
      <c r="O1431" s="9">
        <f>M1431/M1179-1</f>
        <v/>
      </c>
    </row>
    <row r="1432">
      <c r="A1432">
        <f>WEEKDAY(B1432,2)</f>
        <v/>
      </c>
      <c r="B1432" s="3" t="inlineStr">
        <is>
          <t>8/10/1994</t>
        </is>
      </c>
      <c r="C1432" s="4" t="n">
        <v>5.31230377569674</v>
      </c>
      <c r="K1432" s="8" t="n">
        <v>31281</v>
      </c>
      <c r="L1432" t="n">
        <v>187.36</v>
      </c>
      <c r="M1432" t="n">
        <v>249.6005</v>
      </c>
      <c r="N1432" s="9">
        <f>L1432/L1180-1</f>
        <v/>
      </c>
      <c r="O1432" s="9">
        <f>M1432/M1180-1</f>
        <v/>
      </c>
    </row>
    <row r="1433">
      <c r="A1433">
        <f>WEEKDAY(B1433,2)</f>
        <v/>
      </c>
      <c r="B1433" s="3" t="inlineStr">
        <is>
          <t>8/11/1994</t>
        </is>
      </c>
      <c r="C1433" s="4" t="n">
        <v>4.75055965543942</v>
      </c>
      <c r="K1433" s="8" t="n">
        <v>31282</v>
      </c>
      <c r="L1433" t="n">
        <v>187.17</v>
      </c>
      <c r="M1433" t="n">
        <v>248.995</v>
      </c>
      <c r="N1433" s="9">
        <f>L1433/L1181-1</f>
        <v/>
      </c>
      <c r="O1433" s="9">
        <f>M1433/M1181-1</f>
        <v/>
      </c>
    </row>
    <row r="1434">
      <c r="A1434">
        <f>WEEKDAY(B1434,2)</f>
        <v/>
      </c>
      <c r="B1434" s="3" t="inlineStr">
        <is>
          <t>8/12/1994</t>
        </is>
      </c>
      <c r="C1434" s="4" t="n">
        <v>5.80116465654228</v>
      </c>
      <c r="K1434" s="8" t="n">
        <v>31285</v>
      </c>
      <c r="L1434" t="n">
        <v>187.31</v>
      </c>
      <c r="M1434" t="n">
        <v>249.7717</v>
      </c>
      <c r="N1434" s="9">
        <f>L1434/L1182-1</f>
        <v/>
      </c>
      <c r="O1434" s="9">
        <f>M1434/M1182-1</f>
        <v/>
      </c>
    </row>
    <row r="1435">
      <c r="A1435">
        <f>WEEKDAY(B1435,2)</f>
        <v/>
      </c>
      <c r="B1435" s="3" t="inlineStr">
        <is>
          <t>8/13/1994</t>
        </is>
      </c>
      <c r="C1435" s="4" t="n">
        <v>5.51615123084575</v>
      </c>
      <c r="K1435" s="8" t="n">
        <v>31286</v>
      </c>
      <c r="L1435" t="n">
        <v>188.1</v>
      </c>
      <c r="M1435" t="n">
        <v>250.1929</v>
      </c>
      <c r="N1435" s="9">
        <f>L1435/L1183-1</f>
        <v/>
      </c>
      <c r="O1435" s="9">
        <f>M1435/M1183-1</f>
        <v/>
      </c>
    </row>
    <row r="1436">
      <c r="A1436">
        <f>WEEKDAY(B1436,2)</f>
        <v/>
      </c>
      <c r="B1436" s="3" t="inlineStr">
        <is>
          <t>8/14/1994</t>
        </is>
      </c>
      <c r="C1436" s="4" t="n">
        <v>5.51615123084575</v>
      </c>
      <c r="K1436" s="8" t="n">
        <v>31287</v>
      </c>
      <c r="L1436" t="n">
        <v>188.83</v>
      </c>
      <c r="M1436" t="n">
        <v>251.7331</v>
      </c>
      <c r="N1436" s="9">
        <f>L1436/L1184-1</f>
        <v/>
      </c>
      <c r="O1436" s="9">
        <f>M1436/M1184-1</f>
        <v/>
      </c>
    </row>
    <row r="1437">
      <c r="A1437">
        <f>WEEKDAY(B1437,2)</f>
        <v/>
      </c>
      <c r="B1437" s="3" t="inlineStr">
        <is>
          <t>8/15/1994</t>
        </is>
      </c>
      <c r="C1437" s="4" t="n">
        <v>5.38635542928001</v>
      </c>
      <c r="K1437" s="8" t="n">
        <v>31288</v>
      </c>
      <c r="L1437" t="n">
        <v>188.93</v>
      </c>
      <c r="M1437" t="n">
        <v>253.4312</v>
      </c>
      <c r="N1437" s="9">
        <f>L1437/L1185-1</f>
        <v/>
      </c>
      <c r="O1437" s="9">
        <f>M1437/M1185-1</f>
        <v/>
      </c>
    </row>
    <row r="1438">
      <c r="A1438">
        <f>WEEKDAY(B1438,2)</f>
        <v/>
      </c>
      <c r="B1438" s="3" t="inlineStr">
        <is>
          <t>8/16/1994</t>
        </is>
      </c>
      <c r="C1438" s="4" t="n">
        <v>5.71293981291208</v>
      </c>
      <c r="K1438" s="8" t="n">
        <v>31289</v>
      </c>
      <c r="L1438" t="n">
        <v>188.63</v>
      </c>
      <c r="M1438" t="n">
        <v>254.1974</v>
      </c>
      <c r="N1438" s="9">
        <f>L1438/L1186-1</f>
        <v/>
      </c>
      <c r="O1438" s="9">
        <f>M1438/M1186-1</f>
        <v/>
      </c>
    </row>
    <row r="1439">
      <c r="A1439">
        <f>WEEKDAY(B1439,2)</f>
        <v/>
      </c>
      <c r="B1439" s="3" t="inlineStr">
        <is>
          <t>8/17/1994</t>
        </is>
      </c>
      <c r="C1439" s="4" t="n">
        <v>5.56118880675325</v>
      </c>
      <c r="K1439" s="8" t="n">
        <v>31293</v>
      </c>
      <c r="L1439" t="n">
        <v>187.91</v>
      </c>
      <c r="M1439" t="n">
        <v>253.6426</v>
      </c>
      <c r="N1439" s="9">
        <f>L1439/L1187-1</f>
        <v/>
      </c>
      <c r="O1439" s="9">
        <f>M1439/M1187-1</f>
        <v/>
      </c>
    </row>
    <row r="1440">
      <c r="A1440">
        <f>WEEKDAY(B1440,2)</f>
        <v/>
      </c>
      <c r="B1440" s="3" t="inlineStr">
        <is>
          <t>8/18/1994</t>
        </is>
      </c>
      <c r="C1440" s="4" t="n">
        <v>4.43905541928935</v>
      </c>
      <c r="K1440" s="8" t="n">
        <v>31294</v>
      </c>
      <c r="L1440" t="n">
        <v>187.37</v>
      </c>
      <c r="M1440" t="n">
        <v>252.9028</v>
      </c>
      <c r="N1440" s="9">
        <f>L1440/L1188-1</f>
        <v/>
      </c>
      <c r="O1440" s="9">
        <f>M1440/M1188-1</f>
        <v/>
      </c>
    </row>
    <row r="1441">
      <c r="A1441">
        <f>WEEKDAY(B1441,2)</f>
        <v/>
      </c>
      <c r="B1441" s="3" t="inlineStr">
        <is>
          <t>8/19/1994</t>
        </is>
      </c>
      <c r="C1441" s="4" t="n">
        <v>4.45985584066912</v>
      </c>
      <c r="K1441" s="8" t="n">
        <v>31295</v>
      </c>
      <c r="L1441" t="n">
        <v>187.27</v>
      </c>
      <c r="M1441" t="n">
        <v>252.9028</v>
      </c>
      <c r="N1441" s="9">
        <f>L1441/L1189-1</f>
        <v/>
      </c>
      <c r="O1441" s="9">
        <f>M1441/M1189-1</f>
        <v/>
      </c>
    </row>
    <row r="1442">
      <c r="A1442">
        <f>WEEKDAY(B1442,2)</f>
        <v/>
      </c>
      <c r="B1442" s="3" t="inlineStr">
        <is>
          <t>8/20/1994</t>
        </is>
      </c>
      <c r="C1442" s="4" t="n">
        <v>4.51917083996207</v>
      </c>
      <c r="K1442" s="8" t="n">
        <v>31296</v>
      </c>
      <c r="L1442" t="n">
        <v>188.24</v>
      </c>
      <c r="M1442" t="n">
        <v>254.3163</v>
      </c>
      <c r="N1442" s="9">
        <f>L1442/L1190-1</f>
        <v/>
      </c>
      <c r="O1442" s="9">
        <f>M1442/M1190-1</f>
        <v/>
      </c>
    </row>
    <row r="1443">
      <c r="A1443">
        <f>WEEKDAY(B1443,2)</f>
        <v/>
      </c>
      <c r="B1443" s="3" t="inlineStr">
        <is>
          <t>8/21/1994</t>
        </is>
      </c>
      <c r="C1443" s="4" t="n">
        <v>4.51917083996207</v>
      </c>
      <c r="K1443" s="8" t="n">
        <v>31299</v>
      </c>
      <c r="L1443" t="n">
        <v>188.25</v>
      </c>
      <c r="M1443" t="n">
        <v>253.5369</v>
      </c>
      <c r="N1443" s="9">
        <f>L1443/L1191-1</f>
        <v/>
      </c>
      <c r="O1443" s="9">
        <f>M1443/M1191-1</f>
        <v/>
      </c>
    </row>
    <row r="1444">
      <c r="A1444">
        <f>WEEKDAY(B1444,2)</f>
        <v/>
      </c>
      <c r="B1444" s="3" t="inlineStr">
        <is>
          <t>8/22/1994</t>
        </is>
      </c>
      <c r="C1444" s="4" t="n">
        <v>4.22543019522781</v>
      </c>
      <c r="K1444" s="8" t="n">
        <v>31300</v>
      </c>
      <c r="L1444" t="n">
        <v>186.9</v>
      </c>
      <c r="M1444" t="n">
        <v>252.3745</v>
      </c>
      <c r="N1444" s="9">
        <f>L1444/L1192-1</f>
        <v/>
      </c>
      <c r="O1444" s="9">
        <f>M1444/M1192-1</f>
        <v/>
      </c>
    </row>
    <row r="1445">
      <c r="A1445">
        <f>WEEKDAY(B1445,2)</f>
        <v/>
      </c>
      <c r="B1445" s="3" t="inlineStr">
        <is>
          <t>8/23/1994</t>
        </is>
      </c>
      <c r="C1445" s="4" t="n">
        <v>4.92454495952257</v>
      </c>
      <c r="K1445" s="8" t="n">
        <v>31301</v>
      </c>
      <c r="L1445" t="n">
        <v>185.03</v>
      </c>
      <c r="M1445" t="n">
        <v>254.1182</v>
      </c>
      <c r="N1445" s="9">
        <f>L1445/L1193-1</f>
        <v/>
      </c>
      <c r="O1445" s="9">
        <f>M1445/M1193-1</f>
        <v/>
      </c>
    </row>
    <row r="1446">
      <c r="A1446">
        <f>WEEKDAY(B1446,2)</f>
        <v/>
      </c>
      <c r="B1446" s="3" t="inlineStr">
        <is>
          <t>8/24/1994</t>
        </is>
      </c>
      <c r="C1446" s="4" t="n">
        <v>4.90033755492252</v>
      </c>
      <c r="K1446" s="8" t="n">
        <v>31302</v>
      </c>
      <c r="L1446" t="n">
        <v>183.69</v>
      </c>
      <c r="M1446" t="n">
        <v>254.8711</v>
      </c>
      <c r="N1446" s="9">
        <f>L1446/L1194-1</f>
        <v/>
      </c>
      <c r="O1446" s="9">
        <f>M1446/M1194-1</f>
        <v/>
      </c>
    </row>
    <row r="1447">
      <c r="A1447">
        <f>WEEKDAY(B1447,2)</f>
        <v/>
      </c>
      <c r="B1447" s="3" t="inlineStr">
        <is>
          <t>8/25/1994</t>
        </is>
      </c>
      <c r="C1447" s="4" t="n">
        <v>4.60808162544928</v>
      </c>
      <c r="K1447" s="8" t="n">
        <v>31303</v>
      </c>
      <c r="L1447" t="n">
        <v>182.91</v>
      </c>
      <c r="M1447" t="n">
        <v>255.3335</v>
      </c>
      <c r="N1447" s="9">
        <f>L1447/L1195-1</f>
        <v/>
      </c>
      <c r="O1447" s="9">
        <f>M1447/M1195-1</f>
        <v/>
      </c>
    </row>
    <row r="1448">
      <c r="A1448">
        <f>WEEKDAY(B1448,2)</f>
        <v/>
      </c>
      <c r="B1448" s="3" t="inlineStr">
        <is>
          <t>8/26/1994</t>
        </is>
      </c>
      <c r="C1448" s="4" t="n">
        <v>5.67645942306689</v>
      </c>
      <c r="K1448" s="8" t="n">
        <v>31306</v>
      </c>
      <c r="L1448" t="n">
        <v>182.88</v>
      </c>
      <c r="M1448" t="n">
        <v>254.5805</v>
      </c>
      <c r="N1448" s="9">
        <f>L1448/L1196-1</f>
        <v/>
      </c>
      <c r="O1448" s="9">
        <f>M1448/M1196-1</f>
        <v/>
      </c>
    </row>
    <row r="1449">
      <c r="A1449">
        <f>WEEKDAY(B1449,2)</f>
        <v/>
      </c>
      <c r="B1449" s="3" t="inlineStr">
        <is>
          <t>8/27/1994</t>
        </is>
      </c>
      <c r="C1449" s="4" t="n">
        <v>5.79069958895637</v>
      </c>
      <c r="K1449" s="8" t="n">
        <v>31307</v>
      </c>
      <c r="L1449" t="n">
        <v>181.36</v>
      </c>
      <c r="M1449" t="n">
        <v>257.2225</v>
      </c>
      <c r="N1449" s="9">
        <f>L1449/L1197-1</f>
        <v/>
      </c>
      <c r="O1449" s="9">
        <f>M1449/M1197-1</f>
        <v/>
      </c>
    </row>
    <row r="1450">
      <c r="A1450">
        <f>WEEKDAY(B1450,2)</f>
        <v/>
      </c>
      <c r="B1450" s="3" t="inlineStr">
        <is>
          <t>8/28/1994</t>
        </is>
      </c>
      <c r="C1450" s="4" t="n">
        <v>5.79069958895637</v>
      </c>
      <c r="K1450" s="8" t="n">
        <v>31308</v>
      </c>
      <c r="L1450" t="n">
        <v>181.71</v>
      </c>
      <c r="M1450" t="n">
        <v>258.451</v>
      </c>
      <c r="N1450" s="9">
        <f>L1450/L1198-1</f>
        <v/>
      </c>
      <c r="O1450" s="9">
        <f>M1450/M1198-1</f>
        <v/>
      </c>
    </row>
    <row r="1451">
      <c r="A1451">
        <f>WEEKDAY(B1451,2)</f>
        <v/>
      </c>
      <c r="B1451" s="3" t="inlineStr">
        <is>
          <t>8/29/1994</t>
        </is>
      </c>
      <c r="C1451" s="4" t="n">
        <v>5.98678307495155</v>
      </c>
      <c r="K1451" s="8" t="n">
        <v>31309</v>
      </c>
      <c r="L1451" t="n">
        <v>183.39</v>
      </c>
      <c r="M1451" t="n">
        <v>256.7733</v>
      </c>
      <c r="N1451" s="9">
        <f>L1451/L1199-1</f>
        <v/>
      </c>
      <c r="O1451" s="9">
        <f>M1451/M1199-1</f>
        <v/>
      </c>
    </row>
    <row r="1452">
      <c r="A1452">
        <f>WEEKDAY(B1452,2)</f>
        <v/>
      </c>
      <c r="B1452" s="3" t="inlineStr">
        <is>
          <t>8/30/1994</t>
        </is>
      </c>
      <c r="C1452" s="4" t="n">
        <v>5.99021994755979</v>
      </c>
      <c r="K1452" s="8" t="n">
        <v>31310</v>
      </c>
      <c r="L1452" t="n">
        <v>182.05</v>
      </c>
      <c r="M1452" t="n">
        <v>257.7641</v>
      </c>
      <c r="N1452" s="9">
        <f>L1452/L1200-1</f>
        <v/>
      </c>
      <c r="O1452" s="9">
        <f>M1452/M1200-1</f>
        <v/>
      </c>
    </row>
    <row r="1453">
      <c r="A1453">
        <f>WEEKDAY(B1453,2)</f>
        <v/>
      </c>
      <c r="B1453" s="3" t="inlineStr">
        <is>
          <t>8/31/1994</t>
        </is>
      </c>
      <c r="C1453" s="4" t="n">
        <v>5.46917518885364</v>
      </c>
      <c r="K1453" s="8" t="n">
        <v>31313</v>
      </c>
      <c r="L1453" t="n">
        <v>184.3</v>
      </c>
      <c r="M1453" t="n">
        <v>256.7337</v>
      </c>
      <c r="N1453" s="9">
        <f>L1453/L1201-1</f>
        <v/>
      </c>
      <c r="O1453" s="9">
        <f>M1453/M1201-1</f>
        <v/>
      </c>
    </row>
    <row r="1454">
      <c r="A1454">
        <f>WEEKDAY(B1454,2)</f>
        <v/>
      </c>
      <c r="B1454" s="3" t="inlineStr">
        <is>
          <t>9/1/1994</t>
        </is>
      </c>
      <c r="C1454" s="4" t="n">
        <v>5.05147345662262</v>
      </c>
      <c r="K1454" s="8" t="n">
        <v>31314</v>
      </c>
      <c r="L1454" t="n">
        <v>182.62</v>
      </c>
      <c r="M1454" t="n">
        <v>254.3559</v>
      </c>
      <c r="N1454" s="9">
        <f>L1454/L1202-1</f>
        <v/>
      </c>
      <c r="O1454" s="9">
        <f>M1454/M1202-1</f>
        <v/>
      </c>
    </row>
    <row r="1455">
      <c r="A1455">
        <f>WEEKDAY(B1455,2)</f>
        <v/>
      </c>
      <c r="B1455" s="3" t="inlineStr">
        <is>
          <t>9/2/1994</t>
        </is>
      </c>
      <c r="C1455" s="4" t="n">
        <v>5.00602781006714</v>
      </c>
      <c r="K1455" s="8" t="n">
        <v>31315</v>
      </c>
      <c r="L1455" t="n">
        <v>180.66</v>
      </c>
      <c r="M1455" t="n">
        <v>253.0746</v>
      </c>
      <c r="N1455" s="9">
        <f>L1455/L1203-1</f>
        <v/>
      </c>
      <c r="O1455" s="9">
        <f>M1455/M1203-1</f>
        <v/>
      </c>
    </row>
    <row r="1456">
      <c r="A1456">
        <f>WEEKDAY(B1456,2)</f>
        <v/>
      </c>
      <c r="B1456" s="3" t="inlineStr">
        <is>
          <t>9/3/1994</t>
        </is>
      </c>
      <c r="C1456" s="4" t="n">
        <v>4.97867797647717</v>
      </c>
      <c r="K1456" s="8" t="n">
        <v>31316</v>
      </c>
      <c r="L1456" t="n">
        <v>181.29</v>
      </c>
      <c r="M1456" t="n">
        <v>253.7086</v>
      </c>
      <c r="N1456" s="9">
        <f>L1456/L1204-1</f>
        <v/>
      </c>
      <c r="O1456" s="9">
        <f>M1456/M1204-1</f>
        <v/>
      </c>
    </row>
    <row r="1457">
      <c r="A1457">
        <f>WEEKDAY(B1457,2)</f>
        <v/>
      </c>
      <c r="B1457" s="3" t="inlineStr">
        <is>
          <t>9/4/1994</t>
        </is>
      </c>
      <c r="C1457" s="4" t="n">
        <v>4.97867797647717</v>
      </c>
      <c r="K1457" s="8" t="n">
        <v>31320</v>
      </c>
      <c r="L1457" t="n">
        <v>182.08</v>
      </c>
      <c r="M1457" t="n">
        <v>254.1578</v>
      </c>
      <c r="N1457" s="9">
        <f>L1457/L1205-1</f>
        <v/>
      </c>
      <c r="O1457" s="9">
        <f>M1457/M1205-1</f>
        <v/>
      </c>
    </row>
    <row r="1458">
      <c r="A1458">
        <f>WEEKDAY(B1458,2)</f>
        <v/>
      </c>
      <c r="B1458" s="3" t="inlineStr">
        <is>
          <t>9/5/1994</t>
        </is>
      </c>
      <c r="C1458" s="4" t="n">
        <v>4.97867797647717</v>
      </c>
      <c r="K1458" s="8" t="n">
        <v>31321</v>
      </c>
      <c r="L1458" t="n">
        <v>112.14</v>
      </c>
      <c r="M1458" t="n">
        <v>250.459</v>
      </c>
      <c r="N1458" s="9">
        <f>L1458/L1206-1</f>
        <v/>
      </c>
      <c r="O1458" s="9">
        <f>M1458/M1206-1</f>
        <v/>
      </c>
    </row>
    <row r="1459">
      <c r="A1459">
        <f>WEEKDAY(B1459,2)</f>
        <v/>
      </c>
      <c r="B1459" s="3" t="inlineStr">
        <is>
          <t>9/6/1994</t>
        </is>
      </c>
      <c r="C1459" s="4" t="n">
        <v>5.17750657162914</v>
      </c>
      <c r="K1459" s="8" t="n">
        <v>31322</v>
      </c>
      <c r="L1459" t="n">
        <v>110.82</v>
      </c>
      <c r="M1459" t="n">
        <v>250.8949</v>
      </c>
      <c r="N1459" s="9">
        <f>L1459/L1207-1</f>
        <v/>
      </c>
      <c r="O1459" s="9">
        <f>M1459/M1207-1</f>
        <v/>
      </c>
    </row>
    <row r="1460">
      <c r="A1460">
        <f>WEEKDAY(B1460,2)</f>
        <v/>
      </c>
      <c r="B1460" s="3" t="inlineStr">
        <is>
          <t>9/7/1994</t>
        </is>
      </c>
      <c r="C1460" s="4" t="n">
        <v>5.62220573470649</v>
      </c>
      <c r="K1460" s="8" t="n">
        <v>31323</v>
      </c>
      <c r="L1460" t="n">
        <v>110.87</v>
      </c>
      <c r="M1460" t="n">
        <v>253.0614</v>
      </c>
      <c r="N1460" s="9">
        <f>L1460/L1208-1</f>
        <v/>
      </c>
      <c r="O1460" s="9">
        <f>M1460/M1208-1</f>
        <v/>
      </c>
    </row>
    <row r="1461">
      <c r="A1461">
        <f>WEEKDAY(B1461,2)</f>
        <v/>
      </c>
      <c r="B1461" s="3" t="inlineStr">
        <is>
          <t>9/8/1994</t>
        </is>
      </c>
      <c r="C1461" s="4" t="n">
        <v>6.54577601991</v>
      </c>
      <c r="K1461" s="8" t="n">
        <v>31324</v>
      </c>
      <c r="L1461" t="n">
        <v>110.07</v>
      </c>
      <c r="M1461" t="n">
        <v>254.6387</v>
      </c>
      <c r="N1461" s="9">
        <f>L1461/L1209-1</f>
        <v/>
      </c>
      <c r="O1461" s="9">
        <f>M1461/M1209-1</f>
        <v/>
      </c>
    </row>
    <row r="1462">
      <c r="A1462">
        <f>WEEKDAY(B1462,2)</f>
        <v/>
      </c>
      <c r="B1462" s="3" t="inlineStr">
        <is>
          <t>9/9/1994</t>
        </is>
      </c>
      <c r="C1462" s="4" t="n">
        <v>5.23756970745854</v>
      </c>
      <c r="K1462" s="8" t="n">
        <v>31327</v>
      </c>
      <c r="L1462" t="n">
        <v>108.2</v>
      </c>
      <c r="M1462" t="n">
        <v>253.8036</v>
      </c>
      <c r="N1462" s="9">
        <f>L1462/L1210-1</f>
        <v/>
      </c>
      <c r="O1462" s="9">
        <f>M1462/M1210-1</f>
        <v/>
      </c>
    </row>
    <row r="1463">
      <c r="A1463">
        <f>WEEKDAY(B1463,2)</f>
        <v/>
      </c>
      <c r="B1463" s="3" t="inlineStr">
        <is>
          <t>9/10/1994</t>
        </is>
      </c>
      <c r="C1463" s="4" t="n">
        <v>4.27396379656395</v>
      </c>
      <c r="K1463" s="8" t="n">
        <v>31328</v>
      </c>
      <c r="L1463" t="n">
        <v>107.16</v>
      </c>
      <c r="M1463" t="n">
        <v>252.6637</v>
      </c>
      <c r="N1463" s="9">
        <f>L1463/L1211-1</f>
        <v/>
      </c>
      <c r="O1463" s="9">
        <f>M1463/M1211-1</f>
        <v/>
      </c>
    </row>
    <row r="1464">
      <c r="A1464">
        <f>WEEKDAY(B1464,2)</f>
        <v/>
      </c>
      <c r="B1464" s="3" t="inlineStr">
        <is>
          <t>9/11/1994</t>
        </is>
      </c>
      <c r="C1464" s="4" t="n">
        <v>4.27396379656395</v>
      </c>
      <c r="K1464" s="8" t="n">
        <v>31329</v>
      </c>
      <c r="L1464" t="n">
        <v>108.63</v>
      </c>
      <c r="M1464" t="n">
        <v>249.0982</v>
      </c>
      <c r="N1464" s="9">
        <f>L1464/L1212-1</f>
        <v/>
      </c>
      <c r="O1464" s="9">
        <f>M1464/M1212-1</f>
        <v/>
      </c>
    </row>
    <row r="1465">
      <c r="A1465">
        <f>WEEKDAY(B1465,2)</f>
        <v/>
      </c>
      <c r="B1465" s="3" t="inlineStr">
        <is>
          <t>9/12/1994</t>
        </is>
      </c>
      <c r="C1465" s="4" t="n">
        <v>3.84169633086247</v>
      </c>
      <c r="K1465" s="8" t="n">
        <v>31330</v>
      </c>
      <c r="L1465" t="n">
        <v>109.43</v>
      </c>
      <c r="M1465" t="n">
        <v>248.7668</v>
      </c>
      <c r="N1465" s="9">
        <f>L1465/L1213-1</f>
        <v/>
      </c>
      <c r="O1465" s="9">
        <f>M1465/M1213-1</f>
        <v/>
      </c>
    </row>
    <row r="1466">
      <c r="A1466">
        <f>WEEKDAY(B1466,2)</f>
        <v/>
      </c>
      <c r="B1466" s="3" t="inlineStr">
        <is>
          <t>9/13/1994</t>
        </is>
      </c>
      <c r="C1466" s="4" t="n">
        <v>4.01808876403076</v>
      </c>
      <c r="K1466" s="8" t="n">
        <v>31331</v>
      </c>
      <c r="L1466" t="n">
        <v>111.05</v>
      </c>
      <c r="M1466" t="n">
        <v>250.4502</v>
      </c>
      <c r="N1466" s="9">
        <f>L1466/L1214-1</f>
        <v/>
      </c>
      <c r="O1466" s="9">
        <f>M1466/M1214-1</f>
        <v/>
      </c>
    </row>
    <row r="1467">
      <c r="A1467">
        <f>WEEKDAY(B1467,2)</f>
        <v/>
      </c>
      <c r="B1467" s="3" t="inlineStr">
        <is>
          <t>9/14/1994</t>
        </is>
      </c>
      <c r="C1467" s="4" t="n">
        <v>4.78994027746369</v>
      </c>
      <c r="K1467" s="8" t="n">
        <v>31334</v>
      </c>
      <c r="L1467" t="n">
        <v>113.18</v>
      </c>
      <c r="M1467" t="n">
        <v>249.6151</v>
      </c>
      <c r="N1467" s="9">
        <f>L1467/L1215-1</f>
        <v/>
      </c>
      <c r="O1467" s="9">
        <f>M1467/M1215-1</f>
        <v/>
      </c>
    </row>
    <row r="1468">
      <c r="A1468">
        <f>WEEKDAY(B1468,2)</f>
        <v/>
      </c>
      <c r="B1468" s="3" t="inlineStr">
        <is>
          <t>9/15/1994</t>
        </is>
      </c>
      <c r="C1468" s="4" t="n">
        <v>5.74504826466646</v>
      </c>
      <c r="K1468" s="8" t="n">
        <v>31335</v>
      </c>
      <c r="L1468" t="n">
        <v>113.38</v>
      </c>
      <c r="M1468" t="n">
        <v>248.7005</v>
      </c>
      <c r="N1468" s="9">
        <f>L1468/L1216-1</f>
        <v/>
      </c>
      <c r="O1468" s="9">
        <f>M1468/M1216-1</f>
        <v/>
      </c>
    </row>
    <row r="1469">
      <c r="A1469">
        <f>WEEKDAY(B1469,2)</f>
        <v/>
      </c>
      <c r="B1469" s="3" t="inlineStr">
        <is>
          <t>9/16/1994</t>
        </is>
      </c>
      <c r="C1469" s="4" t="n">
        <v>5.43011651892706</v>
      </c>
      <c r="K1469" s="8" t="n">
        <v>31336</v>
      </c>
      <c r="L1469" t="n">
        <v>114.32</v>
      </c>
      <c r="M1469" t="n">
        <v>248.2631</v>
      </c>
      <c r="N1469" s="9">
        <f>L1469/L1217-1</f>
        <v/>
      </c>
      <c r="O1469" s="9">
        <f>M1469/M1217-1</f>
        <v/>
      </c>
    </row>
    <row r="1470">
      <c r="A1470">
        <f>WEEKDAY(B1470,2)</f>
        <v/>
      </c>
      <c r="B1470" s="3" t="inlineStr">
        <is>
          <t>9/17/1994</t>
        </is>
      </c>
      <c r="C1470" s="4" t="n">
        <v>5.56794227676818</v>
      </c>
      <c r="K1470" s="8" t="n">
        <v>31337</v>
      </c>
      <c r="L1470" t="n">
        <v>114.74</v>
      </c>
      <c r="M1470" t="n">
        <v>248.4089</v>
      </c>
      <c r="N1470" s="9">
        <f>L1470/L1218-1</f>
        <v/>
      </c>
      <c r="O1470" s="9">
        <f>M1470/M1218-1</f>
        <v/>
      </c>
    </row>
    <row r="1471">
      <c r="A1471">
        <f>WEEKDAY(B1471,2)</f>
        <v/>
      </c>
      <c r="B1471" s="3" t="inlineStr">
        <is>
          <t>9/18/1994</t>
        </is>
      </c>
      <c r="C1471" s="4" t="n">
        <v>5.56794227676818</v>
      </c>
      <c r="K1471" s="8" t="n">
        <v>31338</v>
      </c>
      <c r="L1471" t="n">
        <v>114.32</v>
      </c>
      <c r="M1471" t="n">
        <v>248.2101</v>
      </c>
      <c r="N1471" s="9">
        <f>L1471/L1219-1</f>
        <v/>
      </c>
      <c r="O1471" s="9">
        <f>M1471/M1219-1</f>
        <v/>
      </c>
    </row>
    <row r="1472">
      <c r="A1472">
        <f>WEEKDAY(B1472,2)</f>
        <v/>
      </c>
      <c r="B1472" s="3" t="inlineStr">
        <is>
          <t>9/19/1994</t>
        </is>
      </c>
      <c r="C1472" s="4" t="n">
        <v>5.53361495071691</v>
      </c>
      <c r="K1472" s="8" t="n">
        <v>31341</v>
      </c>
      <c r="L1472" t="n">
        <v>113.68</v>
      </c>
      <c r="M1472" t="n">
        <v>246.6725</v>
      </c>
      <c r="N1472" s="9">
        <f>L1472/L1220-1</f>
        <v/>
      </c>
      <c r="O1472" s="9">
        <f>M1472/M1220-1</f>
        <v/>
      </c>
    </row>
    <row r="1473">
      <c r="A1473">
        <f>WEEKDAY(B1473,2)</f>
        <v/>
      </c>
      <c r="B1473" s="3" t="inlineStr">
        <is>
          <t>9/20/1994</t>
        </is>
      </c>
      <c r="C1473" s="4" t="n">
        <v>4.70158875482449</v>
      </c>
      <c r="K1473" s="8" t="n">
        <v>31342</v>
      </c>
      <c r="L1473" t="n">
        <v>114.44</v>
      </c>
      <c r="M1473" t="n">
        <v>247.0437</v>
      </c>
      <c r="N1473" s="9">
        <f>L1473/L1221-1</f>
        <v/>
      </c>
      <c r="O1473" s="9">
        <f>M1473/M1221-1</f>
        <v/>
      </c>
    </row>
    <row r="1474">
      <c r="A1474">
        <f>WEEKDAY(B1474,2)</f>
        <v/>
      </c>
      <c r="B1474" s="3" t="inlineStr">
        <is>
          <t>9/21/1994</t>
        </is>
      </c>
      <c r="C1474" s="4" t="n">
        <v>4.75661271186558</v>
      </c>
      <c r="K1474" s="8" t="n">
        <v>31343</v>
      </c>
      <c r="L1474" t="n">
        <v>115.07</v>
      </c>
      <c r="M1474" t="n">
        <v>249.297</v>
      </c>
      <c r="N1474" s="9">
        <f>L1474/L1222-1</f>
        <v/>
      </c>
      <c r="O1474" s="9">
        <f>M1474/M1222-1</f>
        <v/>
      </c>
    </row>
    <row r="1475">
      <c r="A1475">
        <f>WEEKDAY(B1475,2)</f>
        <v/>
      </c>
      <c r="B1475" s="3" t="inlineStr">
        <is>
          <t>9/22/1994</t>
        </is>
      </c>
      <c r="C1475" s="4" t="n">
        <v>3.96620598131321</v>
      </c>
      <c r="K1475" s="8" t="n">
        <v>31344</v>
      </c>
      <c r="L1475" t="n">
        <v>115.49</v>
      </c>
      <c r="M1475" t="n">
        <v>250.7285</v>
      </c>
      <c r="N1475" s="9">
        <f>L1475/L1223-1</f>
        <v/>
      </c>
      <c r="O1475" s="9">
        <f>M1475/M1223-1</f>
        <v/>
      </c>
    </row>
    <row r="1476">
      <c r="A1476">
        <f>WEEKDAY(B1476,2)</f>
        <v/>
      </c>
      <c r="B1476" s="3" t="inlineStr">
        <is>
          <t>9/23/1994</t>
        </is>
      </c>
      <c r="C1476" s="4" t="n">
        <v>3.25696235614141</v>
      </c>
      <c r="K1476" s="8" t="n">
        <v>31345</v>
      </c>
      <c r="L1476" t="n">
        <v>113.91</v>
      </c>
      <c r="M1476" t="n">
        <v>248.3426</v>
      </c>
      <c r="N1476" s="9">
        <f>L1476/L1224-1</f>
        <v/>
      </c>
      <c r="O1476" s="9">
        <f>M1476/M1224-1</f>
        <v/>
      </c>
    </row>
    <row r="1477">
      <c r="A1477">
        <f>WEEKDAY(B1477,2)</f>
        <v/>
      </c>
      <c r="B1477" s="3" t="inlineStr">
        <is>
          <t>9/24/1994</t>
        </is>
      </c>
      <c r="C1477" s="4" t="n">
        <v>3.23713589943264</v>
      </c>
      <c r="K1477" s="8" t="n">
        <v>31348</v>
      </c>
      <c r="L1477" t="n">
        <v>113.82</v>
      </c>
      <c r="M1477" t="n">
        <v>248.0908</v>
      </c>
      <c r="N1477" s="9">
        <f>L1477/L1225-1</f>
        <v/>
      </c>
      <c r="O1477" s="9">
        <f>M1477/M1225-1</f>
        <v/>
      </c>
    </row>
    <row r="1478">
      <c r="A1478">
        <f>WEEKDAY(B1478,2)</f>
        <v/>
      </c>
      <c r="B1478" s="3" t="inlineStr">
        <is>
          <t>9/25/1994</t>
        </is>
      </c>
      <c r="C1478" s="4" t="n">
        <v>3.23713589943264</v>
      </c>
      <c r="K1478" s="8" t="n">
        <v>31349</v>
      </c>
      <c r="L1478" t="n">
        <v>115.4</v>
      </c>
      <c r="M1478" t="n">
        <v>248.2764</v>
      </c>
      <c r="N1478" s="9">
        <f>L1478/L1226-1</f>
        <v/>
      </c>
      <c r="O1478" s="9">
        <f>M1478/M1226-1</f>
        <v/>
      </c>
    </row>
    <row r="1479">
      <c r="A1479">
        <f>WEEKDAY(B1479,2)</f>
        <v/>
      </c>
      <c r="B1479" s="3" t="inlineStr">
        <is>
          <t>9/26/1994</t>
        </is>
      </c>
      <c r="C1479" s="4" t="n">
        <v>3.56255254209794</v>
      </c>
      <c r="K1479" s="8" t="n">
        <v>31350</v>
      </c>
      <c r="L1479" t="n">
        <v>115.77</v>
      </c>
      <c r="M1479" t="n">
        <v>249.3235</v>
      </c>
      <c r="N1479" s="9">
        <f>L1479/L1227-1</f>
        <v/>
      </c>
      <c r="O1479" s="9">
        <f>M1479/M1227-1</f>
        <v/>
      </c>
    </row>
    <row r="1480">
      <c r="A1480">
        <f>WEEKDAY(B1480,2)</f>
        <v/>
      </c>
      <c r="B1480" s="3" t="inlineStr">
        <is>
          <t>9/27/1994</t>
        </is>
      </c>
      <c r="C1480" s="4" t="n">
        <v>2.88881885491119</v>
      </c>
      <c r="K1480" s="8" t="n">
        <v>31351</v>
      </c>
      <c r="L1480" t="n">
        <v>115.48</v>
      </c>
      <c r="M1480" t="n">
        <v>250.2911</v>
      </c>
      <c r="N1480" s="9">
        <f>L1480/L1228-1</f>
        <v/>
      </c>
      <c r="O1480" s="9">
        <f>M1480/M1228-1</f>
        <v/>
      </c>
    </row>
    <row r="1481">
      <c r="A1481">
        <f>WEEKDAY(B1481,2)</f>
        <v/>
      </c>
      <c r="B1481" s="3" t="inlineStr">
        <is>
          <t>9/28/1994</t>
        </is>
      </c>
      <c r="C1481" s="4" t="n">
        <v>3.57048268555911</v>
      </c>
      <c r="K1481" s="8" t="n">
        <v>31352</v>
      </c>
      <c r="L1481" t="n">
        <v>116.28</v>
      </c>
      <c r="M1481" t="n">
        <v>250.4237</v>
      </c>
      <c r="N1481" s="9">
        <f>L1481/L1229-1</f>
        <v/>
      </c>
      <c r="O1481" s="9">
        <f>M1481/M1229-1</f>
        <v/>
      </c>
    </row>
    <row r="1482">
      <c r="A1482">
        <f>WEEKDAY(B1482,2)</f>
        <v/>
      </c>
      <c r="B1482" s="3" t="inlineStr">
        <is>
          <t>9/29/1994</t>
        </is>
      </c>
      <c r="C1482" s="4" t="n">
        <v>3.31769331281198</v>
      </c>
      <c r="K1482" s="8" t="n">
        <v>31355</v>
      </c>
      <c r="L1482" t="n">
        <v>116.04</v>
      </c>
      <c r="M1482" t="n">
        <v>250.8876</v>
      </c>
      <c r="N1482" s="9">
        <f>L1482/L1230-1</f>
        <v/>
      </c>
      <c r="O1482" s="9">
        <f>M1482/M1230-1</f>
        <v/>
      </c>
    </row>
    <row r="1483">
      <c r="A1483">
        <f>WEEKDAY(B1483,2)</f>
        <v/>
      </c>
      <c r="B1483" s="3" t="inlineStr">
        <is>
          <t>9/30/1994</t>
        </is>
      </c>
      <c r="C1483" s="4" t="n">
        <v>3.6853388727432</v>
      </c>
      <c r="K1483" s="8" t="n">
        <v>31356</v>
      </c>
      <c r="L1483" t="n">
        <v>116.44</v>
      </c>
      <c r="M1483" t="n">
        <v>250.8876</v>
      </c>
      <c r="N1483" s="9">
        <f>L1483/L1231-1</f>
        <v/>
      </c>
      <c r="O1483" s="9">
        <f>M1483/M1231-1</f>
        <v/>
      </c>
    </row>
    <row r="1484">
      <c r="A1484">
        <f>WEEKDAY(B1484,2)</f>
        <v/>
      </c>
      <c r="B1484" s="3" t="inlineStr">
        <is>
          <t>10/1/1994</t>
        </is>
      </c>
      <c r="C1484" s="4" t="n">
        <v>3.14479467558135</v>
      </c>
      <c r="K1484" s="8" t="n">
        <v>31357</v>
      </c>
      <c r="L1484" t="n">
        <v>117.38</v>
      </c>
      <c r="M1484" t="n">
        <v>249.9299</v>
      </c>
      <c r="N1484" s="9">
        <f>L1484/L1232-1</f>
        <v/>
      </c>
      <c r="O1484" s="9">
        <f>M1484/M1232-1</f>
        <v/>
      </c>
    </row>
    <row r="1485">
      <c r="A1485">
        <f>WEEKDAY(B1485,2)</f>
        <v/>
      </c>
      <c r="B1485" s="3" t="inlineStr">
        <is>
          <t>10/2/1994</t>
        </is>
      </c>
      <c r="C1485" s="4" t="n">
        <v>3.14479467558135</v>
      </c>
      <c r="K1485" s="8" t="n">
        <v>31358</v>
      </c>
      <c r="L1485" t="n">
        <v>117.62</v>
      </c>
      <c r="M1485" t="n">
        <v>249.2117</v>
      </c>
      <c r="N1485" s="9">
        <f>L1485/L1233-1</f>
        <v/>
      </c>
      <c r="O1485" s="9">
        <f>M1485/M1233-1</f>
        <v/>
      </c>
    </row>
    <row r="1486">
      <c r="A1486">
        <f>WEEKDAY(B1486,2)</f>
        <v/>
      </c>
      <c r="B1486" s="3" t="inlineStr">
        <is>
          <t>10/3/1994</t>
        </is>
      </c>
      <c r="C1486" s="4" t="n">
        <v>2.96952732456897</v>
      </c>
      <c r="K1486" s="8" t="n">
        <v>31359</v>
      </c>
      <c r="L1486" t="n">
        <v>119.26</v>
      </c>
      <c r="M1486" t="n">
        <v>249.0787</v>
      </c>
      <c r="N1486" s="9">
        <f>L1486/L1234-1</f>
        <v/>
      </c>
      <c r="O1486" s="9">
        <f>M1486/M1234-1</f>
        <v/>
      </c>
    </row>
    <row r="1487">
      <c r="A1487">
        <f>WEEKDAY(B1487,2)</f>
        <v/>
      </c>
      <c r="B1487" s="3" t="inlineStr">
        <is>
          <t>10/4/1994</t>
        </is>
      </c>
      <c r="C1487" s="4" t="n">
        <v>1.3468907816137</v>
      </c>
      <c r="K1487" s="8" t="n">
        <v>31362</v>
      </c>
      <c r="L1487" t="n">
        <v>120.4</v>
      </c>
      <c r="M1487" t="n">
        <v>250.3689</v>
      </c>
      <c r="N1487" s="9">
        <f>L1487/L1235-1</f>
        <v/>
      </c>
      <c r="O1487" s="9">
        <f>M1487/M1235-1</f>
        <v/>
      </c>
    </row>
    <row r="1488">
      <c r="A1488">
        <f>WEEKDAY(B1488,2)</f>
        <v/>
      </c>
      <c r="B1488" s="3" t="inlineStr">
        <is>
          <t>10/5/1994</t>
        </is>
      </c>
      <c r="C1488" s="4" t="n">
        <v>1.13201081936465</v>
      </c>
      <c r="K1488" s="8" t="n">
        <v>31363</v>
      </c>
      <c r="L1488" t="n">
        <v>121.82</v>
      </c>
      <c r="M1488" t="n">
        <v>250.3822</v>
      </c>
      <c r="N1488" s="9">
        <f>L1488/L1236-1</f>
        <v/>
      </c>
      <c r="O1488" s="9">
        <f>M1488/M1236-1</f>
        <v/>
      </c>
    </row>
    <row r="1489">
      <c r="A1489">
        <f>WEEKDAY(B1489,2)</f>
        <v/>
      </c>
      <c r="B1489" s="3" t="inlineStr">
        <is>
          <t>10/6/1994</t>
        </is>
      </c>
      <c r="C1489" s="4" t="n">
        <v>0.974306800595159</v>
      </c>
      <c r="K1489" s="8" t="n">
        <v>31364</v>
      </c>
      <c r="L1489" t="n">
        <v>121.17</v>
      </c>
      <c r="M1489" t="n">
        <v>248.5866</v>
      </c>
      <c r="N1489" s="9">
        <f>L1489/L1237-1</f>
        <v/>
      </c>
      <c r="O1489" s="9">
        <f>M1489/M1237-1</f>
        <v/>
      </c>
    </row>
    <row r="1490">
      <c r="A1490">
        <f>WEEKDAY(B1490,2)</f>
        <v/>
      </c>
      <c r="B1490" s="3" t="inlineStr">
        <is>
          <t>10/7/1994</t>
        </is>
      </c>
      <c r="C1490" s="4" t="n">
        <v>1.9399744296122</v>
      </c>
      <c r="K1490" s="8" t="n">
        <v>31365</v>
      </c>
      <c r="L1490" t="n">
        <v>121.83</v>
      </c>
      <c r="M1490" t="n">
        <v>246.0994</v>
      </c>
      <c r="N1490" s="9">
        <f>L1490/L1238-1</f>
        <v/>
      </c>
      <c r="O1490" s="9">
        <f>M1490/M1238-1</f>
        <v/>
      </c>
    </row>
    <row r="1491">
      <c r="A1491">
        <f>WEEKDAY(B1491,2)</f>
        <v/>
      </c>
      <c r="B1491" s="3" t="inlineStr">
        <is>
          <t>10/8/1994</t>
        </is>
      </c>
      <c r="C1491" s="4" t="n">
        <v>1.67997479333015</v>
      </c>
      <c r="K1491" s="8" t="n">
        <v>31366</v>
      </c>
      <c r="L1491" t="n">
        <v>122.18</v>
      </c>
      <c r="M1491" t="n">
        <v>244.3171</v>
      </c>
      <c r="N1491" s="9">
        <f>L1491/L1239-1</f>
        <v/>
      </c>
      <c r="O1491" s="9">
        <f>M1491/M1239-1</f>
        <v/>
      </c>
    </row>
    <row r="1492">
      <c r="A1492">
        <f>WEEKDAY(B1492,2)</f>
        <v/>
      </c>
      <c r="B1492" s="3" t="inlineStr">
        <is>
          <t>10/9/1994</t>
        </is>
      </c>
      <c r="C1492" s="4" t="n">
        <v>1.67997479333015</v>
      </c>
      <c r="K1492" s="8" t="n">
        <v>31369</v>
      </c>
      <c r="L1492" t="n">
        <v>121.96</v>
      </c>
      <c r="M1492" t="n">
        <v>243.2797</v>
      </c>
      <c r="N1492" s="9">
        <f>L1492/L1240-1</f>
        <v/>
      </c>
      <c r="O1492" s="9">
        <f>M1492/M1240-1</f>
        <v/>
      </c>
    </row>
    <row r="1493">
      <c r="A1493">
        <f>WEEKDAY(B1493,2)</f>
        <v/>
      </c>
      <c r="B1493" s="3" t="inlineStr">
        <is>
          <t>10/10/1994</t>
        </is>
      </c>
      <c r="C1493" s="4" t="n">
        <v>2.56030115337096</v>
      </c>
      <c r="K1493" s="8" t="n">
        <v>31370</v>
      </c>
      <c r="L1493" t="n">
        <v>122.57</v>
      </c>
      <c r="M1493" t="n">
        <v>243.2398</v>
      </c>
      <c r="N1493" s="9">
        <f>L1493/L1241-1</f>
        <v/>
      </c>
      <c r="O1493" s="9">
        <f>M1493/M1241-1</f>
        <v/>
      </c>
    </row>
    <row r="1494">
      <c r="A1494">
        <f>WEEKDAY(B1494,2)</f>
        <v/>
      </c>
      <c r="B1494" s="3" t="inlineStr">
        <is>
          <t>10/11/1994</t>
        </is>
      </c>
      <c r="C1494" s="4" t="n">
        <v>3.94327892719215</v>
      </c>
      <c r="K1494" s="8" t="n">
        <v>31371</v>
      </c>
      <c r="L1494" t="n">
        <v>122.2</v>
      </c>
      <c r="M1494" t="n">
        <v>241.2181</v>
      </c>
      <c r="N1494" s="9">
        <f>L1494/L1242-1</f>
        <v/>
      </c>
      <c r="O1494" s="9">
        <f>M1494/M1242-1</f>
        <v/>
      </c>
    </row>
    <row r="1495">
      <c r="A1495">
        <f>WEEKDAY(B1495,2)</f>
        <v/>
      </c>
      <c r="B1495" s="3" t="inlineStr">
        <is>
          <t>10/12/1994</t>
        </is>
      </c>
      <c r="C1495" s="4" t="n">
        <v>3.81738466109949</v>
      </c>
      <c r="K1495" s="8" t="n">
        <v>31372</v>
      </c>
      <c r="L1495" t="n">
        <v>123.61</v>
      </c>
      <c r="M1495" t="n">
        <v>241.6836</v>
      </c>
      <c r="N1495" s="9">
        <f>L1495/L1243-1</f>
        <v/>
      </c>
      <c r="O1495" s="9">
        <f>M1495/M1243-1</f>
        <v/>
      </c>
    </row>
    <row r="1496">
      <c r="A1496">
        <f>WEEKDAY(B1496,2)</f>
        <v/>
      </c>
      <c r="B1496" s="3" t="inlineStr">
        <is>
          <t>10/13/1994</t>
        </is>
      </c>
      <c r="C1496" s="4" t="n">
        <v>4.17979252799729</v>
      </c>
      <c r="K1496" s="8" t="n">
        <v>31373</v>
      </c>
      <c r="L1496" t="n">
        <v>123.97</v>
      </c>
      <c r="M1496" t="n">
        <v>243.9181</v>
      </c>
      <c r="N1496" s="9">
        <f>L1496/L1244-1</f>
        <v/>
      </c>
      <c r="O1496" s="9">
        <f>M1496/M1244-1</f>
        <v/>
      </c>
    </row>
    <row r="1497">
      <c r="A1497">
        <f>WEEKDAY(B1497,2)</f>
        <v/>
      </c>
      <c r="B1497" s="3" t="inlineStr">
        <is>
          <t>10/14/1994</t>
        </is>
      </c>
      <c r="C1497" s="4" t="n">
        <v>3.3476179420352</v>
      </c>
      <c r="K1497" s="8" t="n">
        <v>31376</v>
      </c>
      <c r="L1497" t="n">
        <v>123.14</v>
      </c>
      <c r="M1497" t="n">
        <v>242.1358</v>
      </c>
      <c r="N1497" s="9">
        <f>L1497/L1245-1</f>
        <v/>
      </c>
      <c r="O1497" s="9">
        <f>M1497/M1245-1</f>
        <v/>
      </c>
    </row>
    <row r="1498">
      <c r="A1498">
        <f>WEEKDAY(B1498,2)</f>
        <v/>
      </c>
      <c r="B1498" s="3" t="inlineStr">
        <is>
          <t>10/15/1994</t>
        </is>
      </c>
      <c r="C1498" s="4" t="n">
        <v>2.75990388742184</v>
      </c>
      <c r="K1498" s="8" t="n">
        <v>31377</v>
      </c>
      <c r="L1498" t="n">
        <v>123.95</v>
      </c>
      <c r="M1498" t="n">
        <v>245.1285</v>
      </c>
      <c r="N1498" s="9">
        <f>L1498/L1246-1</f>
        <v/>
      </c>
      <c r="O1498" s="9">
        <f>M1498/M1246-1</f>
        <v/>
      </c>
    </row>
    <row r="1499">
      <c r="A1499">
        <f>WEEKDAY(B1499,2)</f>
        <v/>
      </c>
      <c r="B1499" s="3" t="inlineStr">
        <is>
          <t>10/16/1994</t>
        </is>
      </c>
      <c r="C1499" s="4" t="n">
        <v>2.75990388742184</v>
      </c>
      <c r="K1499" s="8" t="n">
        <v>31378</v>
      </c>
      <c r="L1499" t="n">
        <v>125.77</v>
      </c>
      <c r="M1499" t="n">
        <v>242.894</v>
      </c>
      <c r="N1499" s="9">
        <f>L1499/L1247-1</f>
        <v/>
      </c>
      <c r="O1499" s="9">
        <f>M1499/M1247-1</f>
        <v/>
      </c>
    </row>
    <row r="1500">
      <c r="A1500">
        <f>WEEKDAY(B1500,2)</f>
        <v/>
      </c>
      <c r="B1500" s="3" t="inlineStr">
        <is>
          <t>10/17/1994</t>
        </is>
      </c>
      <c r="C1500" s="4" t="n">
        <v>2.73885081090894</v>
      </c>
      <c r="K1500" s="8" t="n">
        <v>31380</v>
      </c>
      <c r="L1500" t="n">
        <v>126.06</v>
      </c>
      <c r="M1500" t="n">
        <v>240.2871</v>
      </c>
      <c r="N1500" s="9">
        <f>L1500/L1248-1</f>
        <v/>
      </c>
      <c r="O1500" s="9">
        <f>M1500/M1248-1</f>
        <v/>
      </c>
    </row>
    <row r="1501">
      <c r="A1501">
        <f>WEEKDAY(B1501,2)</f>
        <v/>
      </c>
      <c r="B1501" s="3" t="inlineStr">
        <is>
          <t>10/18/1994</t>
        </is>
      </c>
      <c r="C1501" s="4" t="n">
        <v>2.67554795987937</v>
      </c>
      <c r="K1501" s="8" t="n">
        <v>31383</v>
      </c>
      <c r="L1501" t="n">
        <v>125.18</v>
      </c>
      <c r="M1501" t="n">
        <v>241.125</v>
      </c>
      <c r="N1501" s="9">
        <f>L1501/L1249-1</f>
        <v/>
      </c>
      <c r="O1501" s="9">
        <f>M1501/M1249-1</f>
        <v/>
      </c>
    </row>
    <row r="1502">
      <c r="A1502">
        <f>WEEKDAY(B1502,2)</f>
        <v/>
      </c>
      <c r="B1502" s="3" t="inlineStr">
        <is>
          <t>10/19/1994</t>
        </is>
      </c>
      <c r="C1502" s="4" t="n">
        <v>3.74488550655459</v>
      </c>
      <c r="K1502" s="8" t="n">
        <v>31384</v>
      </c>
      <c r="L1502" t="n">
        <v>125.23</v>
      </c>
      <c r="M1502" t="n">
        <v>241.1383</v>
      </c>
      <c r="N1502" s="9">
        <f>L1502/L1250-1</f>
        <v/>
      </c>
      <c r="O1502" s="9">
        <f>M1502/M1250-1</f>
        <v/>
      </c>
    </row>
    <row r="1503">
      <c r="A1503">
        <f>WEEKDAY(B1503,2)</f>
        <v/>
      </c>
      <c r="B1503" s="3" t="inlineStr">
        <is>
          <t>10/20/1994</t>
        </is>
      </c>
      <c r="C1503" s="4" t="n">
        <v>3.01914351165764</v>
      </c>
      <c r="K1503" s="8" t="n">
        <v>31385</v>
      </c>
      <c r="L1503" t="n">
        <v>127.94</v>
      </c>
      <c r="M1503" t="n">
        <v>243.0403</v>
      </c>
      <c r="N1503" s="9">
        <f>L1503/L1251-1</f>
        <v/>
      </c>
      <c r="O1503" s="9">
        <f>M1503/M1251-1</f>
        <v/>
      </c>
    </row>
    <row r="1504">
      <c r="A1504">
        <f>WEEKDAY(B1504,2)</f>
        <v/>
      </c>
      <c r="B1504" s="3" t="inlineStr">
        <is>
          <t>10/21/1994</t>
        </is>
      </c>
      <c r="C1504" s="4" t="n">
        <v>2.74315195982744</v>
      </c>
      <c r="K1504" s="8" t="n">
        <v>31386</v>
      </c>
      <c r="L1504" t="n">
        <v>128.46</v>
      </c>
      <c r="M1504" t="n">
        <v>247.0313</v>
      </c>
      <c r="N1504" s="9">
        <f>L1504/L1252-1</f>
        <v/>
      </c>
      <c r="O1504" s="9">
        <f>M1504/M1252-1</f>
        <v/>
      </c>
    </row>
    <row r="1505">
      <c r="A1505">
        <f>WEEKDAY(B1505,2)</f>
        <v/>
      </c>
      <c r="B1505" s="3" t="inlineStr">
        <is>
          <t>10/22/1994</t>
        </is>
      </c>
      <c r="C1505" s="4" t="n">
        <v>3.20673965543941</v>
      </c>
      <c r="K1505" s="8" t="n">
        <v>31387</v>
      </c>
      <c r="L1505" t="n">
        <v>126.96</v>
      </c>
      <c r="M1505" t="n">
        <v>245.6832</v>
      </c>
      <c r="N1505" s="9">
        <f>L1505/L1253-1</f>
        <v/>
      </c>
      <c r="O1505" s="9">
        <f>M1505/M1253-1</f>
        <v/>
      </c>
    </row>
    <row r="1506">
      <c r="A1506">
        <f>WEEKDAY(B1506,2)</f>
        <v/>
      </c>
      <c r="B1506" s="3" t="inlineStr">
        <is>
          <t>10/23/1994</t>
        </is>
      </c>
      <c r="C1506" s="4" t="n">
        <v>3.20673965543941</v>
      </c>
      <c r="K1506" s="8" t="n">
        <v>31390</v>
      </c>
      <c r="L1506" t="n">
        <v>127.49</v>
      </c>
      <c r="M1506" t="n">
        <v>246.0836</v>
      </c>
      <c r="N1506" s="9">
        <f>L1506/L1254-1</f>
        <v/>
      </c>
      <c r="O1506" s="9">
        <f>M1506/M1254-1</f>
        <v/>
      </c>
    </row>
    <row r="1507">
      <c r="A1507">
        <f>WEEKDAY(B1507,2)</f>
        <v/>
      </c>
      <c r="B1507" s="3" t="inlineStr">
        <is>
          <t>10/24/1994</t>
        </is>
      </c>
      <c r="C1507" s="4" t="n">
        <v>2.31337948121522</v>
      </c>
      <c r="K1507" s="8" t="n">
        <v>31391</v>
      </c>
      <c r="L1507" t="n">
        <v>127.97</v>
      </c>
      <c r="M1507" t="n">
        <v>244.5619</v>
      </c>
      <c r="N1507" s="9">
        <f>L1507/L1255-1</f>
        <v/>
      </c>
      <c r="O1507" s="9">
        <f>M1507/M1255-1</f>
        <v/>
      </c>
    </row>
    <row r="1508">
      <c r="A1508">
        <f>WEEKDAY(B1508,2)</f>
        <v/>
      </c>
      <c r="B1508" s="3" t="inlineStr">
        <is>
          <t>10/25/1994</t>
        </is>
      </c>
      <c r="C1508" s="4" t="n">
        <v>2.26030538492001</v>
      </c>
      <c r="K1508" s="8" t="n">
        <v>31392</v>
      </c>
      <c r="L1508" t="n">
        <v>129.18</v>
      </c>
      <c r="M1508" t="n">
        <v>242.76</v>
      </c>
      <c r="N1508" s="9">
        <f>L1508/L1256-1</f>
        <v/>
      </c>
      <c r="O1508" s="9">
        <f>M1508/M1256-1</f>
        <v/>
      </c>
    </row>
    <row r="1509">
      <c r="A1509">
        <f>WEEKDAY(B1509,2)</f>
        <v/>
      </c>
      <c r="B1509" s="3" t="inlineStr">
        <is>
          <t>10/26/1994</t>
        </is>
      </c>
      <c r="C1509" s="4" t="n">
        <v>2.47486357564077</v>
      </c>
      <c r="K1509" s="8" t="n">
        <v>31393</v>
      </c>
      <c r="L1509" t="n">
        <v>129.76</v>
      </c>
      <c r="M1509" t="n">
        <v>242.76</v>
      </c>
      <c r="N1509" s="9">
        <f>L1509/L1257-1</f>
        <v/>
      </c>
      <c r="O1509" s="9">
        <f>M1509/M1257-1</f>
        <v/>
      </c>
    </row>
    <row r="1510">
      <c r="A1510">
        <f>WEEKDAY(B1510,2)</f>
        <v/>
      </c>
      <c r="B1510" s="3" t="inlineStr">
        <is>
          <t>10/27/1994</t>
        </is>
      </c>
      <c r="C1510" s="4" t="n">
        <v>3.12150289292612</v>
      </c>
      <c r="K1510" s="8" t="n">
        <v>31394</v>
      </c>
      <c r="L1510" t="n">
        <v>132.12</v>
      </c>
      <c r="M1510" t="n">
        <v>243.6276</v>
      </c>
      <c r="N1510" s="9">
        <f>L1510/L1258-1</f>
        <v/>
      </c>
      <c r="O1510" s="9">
        <f>M1510/M1258-1</f>
        <v/>
      </c>
    </row>
    <row r="1511">
      <c r="A1511">
        <f>WEEKDAY(B1511,2)</f>
        <v/>
      </c>
      <c r="B1511" s="3" t="inlineStr">
        <is>
          <t>10/28/1994</t>
        </is>
      </c>
      <c r="C1511" s="4" t="n">
        <v>4.17991273498335</v>
      </c>
      <c r="K1511" s="8" t="n">
        <v>31397</v>
      </c>
      <c r="L1511" t="n">
        <v>132.61</v>
      </c>
      <c r="M1511" t="n">
        <v>243.9746</v>
      </c>
      <c r="N1511" s="9">
        <f>L1511/L1259-1</f>
        <v/>
      </c>
      <c r="O1511" s="9">
        <f>M1511/M1259-1</f>
        <v/>
      </c>
    </row>
    <row r="1512">
      <c r="A1512">
        <f>WEEKDAY(B1512,2)</f>
        <v/>
      </c>
      <c r="B1512" s="3" t="inlineStr">
        <is>
          <t>10/29/1994</t>
        </is>
      </c>
      <c r="C1512" s="4" t="n">
        <v>4.15629780142004</v>
      </c>
      <c r="K1512" s="8" t="n">
        <v>31398</v>
      </c>
      <c r="L1512" t="n">
        <v>131.54</v>
      </c>
      <c r="M1512" t="n">
        <v>245.9768</v>
      </c>
      <c r="N1512" s="9">
        <f>L1512/L1260-1</f>
        <v/>
      </c>
      <c r="O1512" s="9">
        <f>M1512/M1260-1</f>
        <v/>
      </c>
    </row>
    <row r="1513">
      <c r="A1513">
        <f>WEEKDAY(B1513,2)</f>
        <v/>
      </c>
      <c r="B1513" s="3" t="inlineStr">
        <is>
          <t>10/30/1994</t>
        </is>
      </c>
      <c r="C1513" s="4" t="n">
        <v>4.15629780142004</v>
      </c>
      <c r="K1513" s="8" t="n">
        <v>31399</v>
      </c>
      <c r="L1513" t="n">
        <v>131.14</v>
      </c>
      <c r="M1513" t="n">
        <v>248.7666</v>
      </c>
      <c r="N1513" s="9">
        <f>L1513/L1261-1</f>
        <v/>
      </c>
      <c r="O1513" s="9">
        <f>M1513/M1261-1</f>
        <v/>
      </c>
    </row>
    <row r="1514">
      <c r="A1514">
        <f>WEEKDAY(B1514,2)</f>
        <v/>
      </c>
      <c r="B1514" s="3" t="inlineStr">
        <is>
          <t>10/31/1994</t>
        </is>
      </c>
      <c r="C1514" s="4" t="n">
        <v>3.86610547052086</v>
      </c>
      <c r="K1514" s="8" t="n">
        <v>31400</v>
      </c>
      <c r="L1514" t="n">
        <v>131.93</v>
      </c>
      <c r="M1514" t="n">
        <v>248.3795</v>
      </c>
      <c r="N1514" s="9">
        <f>L1514/L1262-1</f>
        <v/>
      </c>
      <c r="O1514" s="9">
        <f>M1514/M1262-1</f>
        <v/>
      </c>
    </row>
    <row r="1515">
      <c r="A1515">
        <f>WEEKDAY(B1515,2)</f>
        <v/>
      </c>
      <c r="B1515" s="3" t="inlineStr">
        <is>
          <t>11/1/1994</t>
        </is>
      </c>
      <c r="C1515" s="4" t="n">
        <v>2.72560241943336</v>
      </c>
      <c r="K1515" s="8" t="n">
        <v>31401</v>
      </c>
      <c r="L1515" t="n">
        <v>132.26</v>
      </c>
      <c r="M1515" t="n">
        <v>250.9156</v>
      </c>
      <c r="N1515" s="9">
        <f>L1515/L1263-1</f>
        <v/>
      </c>
      <c r="O1515" s="9">
        <f>M1515/M1263-1</f>
        <v/>
      </c>
    </row>
    <row r="1516">
      <c r="A1516">
        <f>WEEKDAY(B1516,2)</f>
        <v/>
      </c>
      <c r="B1516" s="3" t="inlineStr">
        <is>
          <t>11/2/1994</t>
        </is>
      </c>
      <c r="C1516" s="4" t="n">
        <v>2.42879722367351</v>
      </c>
      <c r="K1516" s="8" t="n">
        <v>31404</v>
      </c>
      <c r="L1516" t="n">
        <v>130.73</v>
      </c>
      <c r="M1516" t="n">
        <v>250.4885</v>
      </c>
      <c r="N1516" s="9">
        <f>L1516/L1264-1</f>
        <v/>
      </c>
      <c r="O1516" s="9">
        <f>M1516/M1264-1</f>
        <v/>
      </c>
    </row>
    <row r="1517">
      <c r="A1517">
        <f>WEEKDAY(B1517,2)</f>
        <v/>
      </c>
      <c r="B1517" s="3" t="inlineStr">
        <is>
          <t>11/3/1994</t>
        </is>
      </c>
      <c r="C1517" s="4" t="n">
        <v>3.94738142129756</v>
      </c>
      <c r="K1517" s="8" t="n">
        <v>31405</v>
      </c>
      <c r="L1517" t="n">
        <v>130.03</v>
      </c>
      <c r="M1517" t="n">
        <v>249.6609</v>
      </c>
      <c r="N1517" s="9">
        <f>L1517/L1265-1</f>
        <v/>
      </c>
      <c r="O1517" s="9">
        <f>M1517/M1265-1</f>
        <v/>
      </c>
    </row>
    <row r="1518">
      <c r="A1518">
        <f>WEEKDAY(B1518,2)</f>
        <v/>
      </c>
      <c r="B1518" s="3" t="inlineStr">
        <is>
          <t>11/4/1994</t>
        </is>
      </c>
      <c r="C1518" s="4" t="n">
        <v>3.95117282351449</v>
      </c>
      <c r="K1518" s="8" t="n">
        <v>31407</v>
      </c>
      <c r="L1518" t="n">
        <v>130.35</v>
      </c>
      <c r="M1518" t="n">
        <v>249.5541</v>
      </c>
      <c r="N1518" s="9">
        <f>L1518/L1266-1</f>
        <v/>
      </c>
      <c r="O1518" s="9">
        <f>M1518/M1266-1</f>
        <v/>
      </c>
    </row>
    <row r="1519">
      <c r="A1519">
        <f>WEEKDAY(B1519,2)</f>
        <v/>
      </c>
      <c r="B1519" s="3" t="inlineStr">
        <is>
          <t>11/5/1994</t>
        </is>
      </c>
      <c r="C1519" s="4" t="n">
        <v>3.42057849993116</v>
      </c>
      <c r="K1519" s="8" t="n">
        <v>31408</v>
      </c>
      <c r="L1519" t="n">
        <v>131.49</v>
      </c>
      <c r="M1519" t="n">
        <v>250.9957</v>
      </c>
      <c r="N1519" s="9">
        <f>L1519/L1267-1</f>
        <v/>
      </c>
      <c r="O1519" s="9">
        <f>M1519/M1267-1</f>
        <v/>
      </c>
    </row>
    <row r="1520">
      <c r="A1520">
        <f>WEEKDAY(B1520,2)</f>
        <v/>
      </c>
      <c r="B1520" s="3" t="inlineStr">
        <is>
          <t>11/6/1994</t>
        </is>
      </c>
      <c r="C1520" s="4" t="n">
        <v>3.42057849993116</v>
      </c>
      <c r="K1520" s="8" t="n">
        <v>31411</v>
      </c>
      <c r="L1520" t="n">
        <v>131.95</v>
      </c>
      <c r="M1520" t="n">
        <v>252.3972</v>
      </c>
      <c r="N1520" s="9">
        <f>L1520/L1268-1</f>
        <v/>
      </c>
      <c r="O1520" s="9">
        <f>M1520/M1268-1</f>
        <v/>
      </c>
    </row>
    <row r="1521">
      <c r="A1521">
        <f>WEEKDAY(B1521,2)</f>
        <v/>
      </c>
      <c r="B1521" s="3" t="inlineStr">
        <is>
          <t>11/7/1994</t>
        </is>
      </c>
      <c r="C1521" s="4" t="n">
        <v>3.6285944914713</v>
      </c>
      <c r="K1521" s="8" t="n">
        <v>31412</v>
      </c>
      <c r="L1521" t="n">
        <v>132.29</v>
      </c>
      <c r="M1521" t="n">
        <v>251.6097</v>
      </c>
      <c r="N1521" s="9">
        <f>L1521/L1269-1</f>
        <v/>
      </c>
      <c r="O1521" s="9">
        <f>M1521/M1269-1</f>
        <v/>
      </c>
    </row>
    <row r="1522">
      <c r="A1522">
        <f>WEEKDAY(B1522,2)</f>
        <v/>
      </c>
      <c r="B1522" s="3" t="inlineStr">
        <is>
          <t>11/8/1994</t>
        </is>
      </c>
      <c r="C1522" s="4" t="n">
        <v>4.06634369143302</v>
      </c>
      <c r="K1522" s="8" t="n">
        <v>31414</v>
      </c>
      <c r="L1522" t="n">
        <v>131.26</v>
      </c>
      <c r="M1522" t="n">
        <v>250.3016</v>
      </c>
      <c r="N1522" s="9">
        <f>L1522/L1270-1</f>
        <v/>
      </c>
      <c r="O1522" s="9">
        <f>M1522/M1270-1</f>
        <v/>
      </c>
    </row>
    <row r="1523">
      <c r="A1523">
        <f>WEEKDAY(B1523,2)</f>
        <v/>
      </c>
      <c r="B1523" s="3" t="inlineStr">
        <is>
          <t>11/9/1994</t>
        </is>
      </c>
      <c r="C1523" s="4" t="n">
        <v>3.98333151362926</v>
      </c>
      <c r="K1523" s="8" t="n">
        <v>31415</v>
      </c>
      <c r="L1523" t="n">
        <v>130.55</v>
      </c>
      <c r="M1523" t="n">
        <v>250.6219</v>
      </c>
      <c r="N1523" s="9">
        <f>L1523/L1271-1</f>
        <v/>
      </c>
      <c r="O1523" s="9">
        <f>M1523/M1271-1</f>
        <v/>
      </c>
    </row>
    <row r="1524">
      <c r="A1524">
        <f>WEEKDAY(B1524,2)</f>
        <v/>
      </c>
      <c r="B1524" s="3" t="inlineStr">
        <is>
          <t>11/10/1994</t>
        </is>
      </c>
      <c r="C1524" s="4" t="n">
        <v>2.99553264632999</v>
      </c>
      <c r="K1524" s="8" t="n">
        <v>31418</v>
      </c>
      <c r="L1524" t="n">
        <v>130.35</v>
      </c>
      <c r="M1524" t="n">
        <v>252.5841</v>
      </c>
      <c r="N1524" s="9">
        <f>L1524/L1272-1</f>
        <v/>
      </c>
      <c r="O1524" s="9">
        <f>M1524/M1272-1</f>
        <v/>
      </c>
    </row>
    <row r="1525">
      <c r="A1525">
        <f>WEEKDAY(B1525,2)</f>
        <v/>
      </c>
      <c r="B1525" s="3" t="inlineStr">
        <is>
          <t>11/11/1994</t>
        </is>
      </c>
      <c r="C1525" s="4" t="n">
        <v>2.7869081811523</v>
      </c>
      <c r="K1525" s="8" t="n">
        <v>31419</v>
      </c>
      <c r="L1525" t="n">
        <v>132.79</v>
      </c>
      <c r="M1525" t="n">
        <v>253.7053</v>
      </c>
      <c r="N1525" s="9">
        <f>L1525/L1273-1</f>
        <v/>
      </c>
      <c r="O1525" s="9">
        <f>M1525/M1273-1</f>
        <v/>
      </c>
    </row>
    <row r="1526">
      <c r="A1526">
        <f>WEEKDAY(B1526,2)</f>
        <v/>
      </c>
      <c r="B1526" s="3" t="inlineStr">
        <is>
          <t>11/12/1994</t>
        </is>
      </c>
      <c r="C1526" s="4" t="n">
        <v>2.17692929438353</v>
      </c>
      <c r="K1526" s="8" t="n">
        <v>31420</v>
      </c>
      <c r="L1526" t="n">
        <v>131.16</v>
      </c>
      <c r="M1526" t="n">
        <v>254.2659</v>
      </c>
      <c r="N1526" s="9">
        <f>L1526/L1274-1</f>
        <v/>
      </c>
      <c r="O1526" s="9">
        <f>M1526/M1274-1</f>
        <v/>
      </c>
    </row>
    <row r="1527">
      <c r="A1527">
        <f>WEEKDAY(B1527,2)</f>
        <v/>
      </c>
      <c r="B1527" s="3" t="inlineStr">
        <is>
          <t>11/13/1994</t>
        </is>
      </c>
      <c r="C1527" s="4" t="n">
        <v>2.17692929438353</v>
      </c>
      <c r="K1527" s="8" t="n">
        <v>31421</v>
      </c>
      <c r="L1527" t="n">
        <v>128.8</v>
      </c>
      <c r="M1527" t="n">
        <v>256.5565</v>
      </c>
      <c r="N1527" s="9">
        <f>L1527/L1275-1</f>
        <v/>
      </c>
      <c r="O1527" s="9">
        <f>M1527/M1275-1</f>
        <v/>
      </c>
    </row>
    <row r="1528">
      <c r="A1528">
        <f>WEEKDAY(B1528,2)</f>
        <v/>
      </c>
      <c r="B1528" s="3" t="inlineStr">
        <is>
          <t>11/14/1994</t>
        </is>
      </c>
      <c r="C1528" s="4" t="n">
        <v>3.01743179609335</v>
      </c>
      <c r="K1528" s="8" t="n">
        <v>31422</v>
      </c>
      <c r="L1528" t="n">
        <v>129.57</v>
      </c>
      <c r="M1528" t="n">
        <v>256.1814</v>
      </c>
      <c r="N1528" s="9">
        <f>L1528/L1276-1</f>
        <v/>
      </c>
      <c r="O1528" s="9">
        <f>M1528/M1276-1</f>
        <v/>
      </c>
    </row>
    <row r="1529">
      <c r="A1529">
        <f>WEEKDAY(B1529,2)</f>
        <v/>
      </c>
      <c r="B1529" s="3" t="inlineStr">
        <is>
          <t>11/15/1994</t>
        </is>
      </c>
      <c r="C1529" s="4" t="n">
        <v>3.13321262838582</v>
      </c>
      <c r="K1529" s="8" t="n">
        <v>31425</v>
      </c>
      <c r="L1529" t="n">
        <v>129.1</v>
      </c>
      <c r="M1529" t="n">
        <v>257.6817</v>
      </c>
      <c r="N1529" s="9">
        <f>L1529/L1277-1</f>
        <v/>
      </c>
      <c r="O1529" s="9">
        <f>M1529/M1277-1</f>
        <v/>
      </c>
    </row>
    <row r="1530">
      <c r="A1530">
        <f>WEEKDAY(B1530,2)</f>
        <v/>
      </c>
      <c r="B1530" s="3" t="inlineStr">
        <is>
          <t>11/16/1994</t>
        </is>
      </c>
      <c r="C1530" s="4" t="n">
        <v>2.59876539686732</v>
      </c>
      <c r="K1530" s="8" t="n">
        <v>31426</v>
      </c>
      <c r="L1530" t="n">
        <v>129.18</v>
      </c>
      <c r="M1530" t="n">
        <v>258.2041</v>
      </c>
      <c r="N1530" s="9">
        <f>L1530/L1278-1</f>
        <v/>
      </c>
      <c r="O1530" s="9">
        <f>M1530/M1278-1</f>
        <v/>
      </c>
    </row>
    <row r="1531">
      <c r="A1531">
        <f>WEEKDAY(B1531,2)</f>
        <v/>
      </c>
      <c r="B1531" s="3" t="inlineStr">
        <is>
          <t>11/17/1994</t>
        </is>
      </c>
      <c r="C1531" s="4" t="n">
        <v>2.57073596844462</v>
      </c>
      <c r="K1531" s="8" t="n">
        <v>31427</v>
      </c>
      <c r="L1531" t="n">
        <v>131.54</v>
      </c>
      <c r="M1531" t="n">
        <v>258.0166</v>
      </c>
      <c r="N1531" s="9">
        <f>L1531/L1279-1</f>
        <v/>
      </c>
      <c r="O1531" s="9">
        <f>M1531/M1279-1</f>
        <v/>
      </c>
    </row>
    <row r="1532">
      <c r="A1532">
        <f>WEEKDAY(B1532,2)</f>
        <v/>
      </c>
      <c r="B1532" s="3" t="inlineStr">
        <is>
          <t>11/18/1994</t>
        </is>
      </c>
      <c r="C1532" s="4" t="n">
        <v>2.38642015636958</v>
      </c>
      <c r="K1532" s="8" t="n">
        <v>31428</v>
      </c>
      <c r="L1532" t="n">
        <v>133.06</v>
      </c>
      <c r="M1532" t="n">
        <v>259.49</v>
      </c>
      <c r="N1532" s="9">
        <f>L1532/L1280-1</f>
        <v/>
      </c>
      <c r="O1532" s="9">
        <f>M1532/M1280-1</f>
        <v/>
      </c>
    </row>
    <row r="1533">
      <c r="A1533">
        <f>WEEKDAY(B1533,2)</f>
        <v/>
      </c>
      <c r="B1533" s="3" t="inlineStr">
        <is>
          <t>11/19/1994</t>
        </is>
      </c>
      <c r="C1533" s="4" t="n">
        <v>2.59955274566277</v>
      </c>
      <c r="K1533" s="8" t="n">
        <v>31429</v>
      </c>
      <c r="L1533" t="n">
        <v>132.77</v>
      </c>
      <c r="M1533" t="n">
        <v>264.2587</v>
      </c>
      <c r="N1533" s="9">
        <f>L1533/L1281-1</f>
        <v/>
      </c>
      <c r="O1533" s="9">
        <f>M1533/M1281-1</f>
        <v/>
      </c>
    </row>
    <row r="1534">
      <c r="A1534">
        <f>WEEKDAY(B1534,2)</f>
        <v/>
      </c>
      <c r="B1534" s="3" t="inlineStr">
        <is>
          <t>11/20/1994</t>
        </is>
      </c>
      <c r="C1534" s="4" t="n">
        <v>2.59955274566277</v>
      </c>
      <c r="K1534" s="8" t="n">
        <v>31432</v>
      </c>
      <c r="L1534" t="n">
        <v>131.6</v>
      </c>
      <c r="M1534" t="n">
        <v>265.3303</v>
      </c>
      <c r="N1534" s="9">
        <f>L1534/L1282-1</f>
        <v/>
      </c>
      <c r="O1534" s="9">
        <f>M1534/M1282-1</f>
        <v/>
      </c>
    </row>
    <row r="1535">
      <c r="A1535">
        <f>WEEKDAY(B1535,2)</f>
        <v/>
      </c>
      <c r="B1535" s="3" t="inlineStr">
        <is>
          <t>11/21/1994</t>
        </is>
      </c>
      <c r="C1535" s="4" t="n">
        <v>1.89898039499496</v>
      </c>
      <c r="K1535" s="8" t="n">
        <v>31433</v>
      </c>
      <c r="L1535" t="n">
        <v>131.09</v>
      </c>
      <c r="M1535" t="n">
        <v>264.0176</v>
      </c>
      <c r="N1535" s="9">
        <f>L1535/L1283-1</f>
        <v/>
      </c>
      <c r="O1535" s="9">
        <f>M1535/M1283-1</f>
        <v/>
      </c>
    </row>
    <row r="1536">
      <c r="A1536">
        <f>WEEKDAY(B1536,2)</f>
        <v/>
      </c>
      <c r="B1536" s="3" t="inlineStr">
        <is>
          <t>11/22/1994</t>
        </is>
      </c>
      <c r="C1536" s="4" t="n">
        <v>0.826740073649868</v>
      </c>
      <c r="K1536" s="8" t="n">
        <v>31434</v>
      </c>
      <c r="L1536" t="n">
        <v>129.62</v>
      </c>
      <c r="M1536" t="n">
        <v>266.643</v>
      </c>
      <c r="N1536" s="9">
        <f>L1536/L1284-1</f>
        <v/>
      </c>
      <c r="O1536" s="9">
        <f>M1536/M1284-1</f>
        <v/>
      </c>
    </row>
    <row r="1537">
      <c r="A1537">
        <f>WEEKDAY(B1537,2)</f>
        <v/>
      </c>
      <c r="B1537" s="3" t="inlineStr">
        <is>
          <t>11/23/1994</t>
        </is>
      </c>
      <c r="C1537" s="4" t="n">
        <v>0.376339073171028</v>
      </c>
      <c r="K1537" s="8" t="n">
        <v>31435</v>
      </c>
      <c r="L1537" t="n">
        <v>129.27</v>
      </c>
      <c r="M1537" t="n">
        <v>265.3705</v>
      </c>
      <c r="N1537" s="9">
        <f>L1537/L1285-1</f>
        <v/>
      </c>
      <c r="O1537" s="9">
        <f>M1537/M1285-1</f>
        <v/>
      </c>
    </row>
    <row r="1538">
      <c r="A1538">
        <f>WEEKDAY(B1538,2)</f>
        <v/>
      </c>
      <c r="B1538" s="3" t="inlineStr">
        <is>
          <t>11/24/1994</t>
        </is>
      </c>
      <c r="C1538" s="4" t="n">
        <v>0.051897038249793</v>
      </c>
      <c r="K1538" s="8" t="n">
        <v>31436</v>
      </c>
      <c r="L1538" t="n">
        <v>130.2</v>
      </c>
      <c r="M1538" t="n">
        <v>266.1742</v>
      </c>
      <c r="N1538" s="9">
        <f>L1538/L1286-1</f>
        <v/>
      </c>
      <c r="O1538" s="9">
        <f>M1538/M1286-1</f>
        <v/>
      </c>
    </row>
    <row r="1539">
      <c r="A1539">
        <f>WEEKDAY(B1539,2)</f>
        <v/>
      </c>
      <c r="B1539" s="3" t="inlineStr">
        <is>
          <t>11/25/1994</t>
        </is>
      </c>
      <c r="C1539" s="4" t="n">
        <v>0.614293151646894</v>
      </c>
      <c r="K1539" s="8" t="n">
        <v>31439</v>
      </c>
      <c r="L1539" t="n">
        <v>130.79</v>
      </c>
      <c r="M1539" t="n">
        <v>266.1206</v>
      </c>
      <c r="N1539" s="9">
        <f>L1539/L1287-1</f>
        <v/>
      </c>
      <c r="O1539" s="9">
        <f>M1539/M1287-1</f>
        <v/>
      </c>
    </row>
    <row r="1540">
      <c r="A1540">
        <f>WEEKDAY(B1540,2)</f>
        <v/>
      </c>
      <c r="B1540" s="3" t="inlineStr">
        <is>
          <t>11/26/1994</t>
        </is>
      </c>
      <c r="C1540" s="4" t="n">
        <v>0.459539048500979</v>
      </c>
      <c r="K1540" s="8" t="n">
        <v>31440</v>
      </c>
      <c r="L1540" t="n">
        <v>131.99</v>
      </c>
      <c r="M1540" t="n">
        <v>266.5492</v>
      </c>
      <c r="N1540" s="9">
        <f>L1540/L1288-1</f>
        <v/>
      </c>
      <c r="O1540" s="9">
        <f>M1540/M1288-1</f>
        <v/>
      </c>
    </row>
    <row r="1541">
      <c r="A1541">
        <f>WEEKDAY(B1541,2)</f>
        <v/>
      </c>
      <c r="B1541" s="3" t="inlineStr">
        <is>
          <t>11/27/1994</t>
        </is>
      </c>
      <c r="C1541" s="4" t="n">
        <v>0.459539048500979</v>
      </c>
      <c r="K1541" s="8" t="n">
        <v>31441</v>
      </c>
      <c r="L1541" t="n">
        <v>133.06</v>
      </c>
      <c r="M1541" t="n">
        <v>269.7909</v>
      </c>
      <c r="N1541" s="9">
        <f>L1541/L1289-1</f>
        <v/>
      </c>
      <c r="O1541" s="9">
        <f>M1541/M1289-1</f>
        <v/>
      </c>
    </row>
    <row r="1542">
      <c r="A1542">
        <f>WEEKDAY(B1542,2)</f>
        <v/>
      </c>
      <c r="B1542" s="3" t="inlineStr">
        <is>
          <t>11/28/1994</t>
        </is>
      </c>
      <c r="C1542" s="4" t="n">
        <v>0.893785383110446</v>
      </c>
      <c r="K1542" s="8" t="n">
        <v>31442</v>
      </c>
      <c r="L1542" t="n">
        <v>132.19</v>
      </c>
      <c r="M1542" t="n">
        <v>269.9382</v>
      </c>
      <c r="N1542" s="9">
        <f>L1542/L1290-1</f>
        <v/>
      </c>
      <c r="O1542" s="9">
        <f>M1542/M1290-1</f>
        <v/>
      </c>
    </row>
    <row r="1543">
      <c r="A1543">
        <f>WEEKDAY(B1543,2)</f>
        <v/>
      </c>
      <c r="B1543" s="3" t="inlineStr">
        <is>
          <t>11/29/1994</t>
        </is>
      </c>
      <c r="C1543" s="4" t="n">
        <v>1.35878154137892</v>
      </c>
      <c r="K1543" s="8" t="n">
        <v>31443</v>
      </c>
      <c r="L1543" t="n">
        <v>132.93</v>
      </c>
      <c r="M1543" t="n">
        <v>268.371</v>
      </c>
      <c r="N1543" s="9">
        <f>L1543/L1291-1</f>
        <v/>
      </c>
      <c r="O1543" s="9">
        <f>M1543/M1291-1</f>
        <v/>
      </c>
    </row>
    <row r="1544">
      <c r="A1544">
        <f>WEEKDAY(B1544,2)</f>
        <v/>
      </c>
      <c r="B1544" s="3" t="inlineStr">
        <is>
          <t>11/30/1994</t>
        </is>
      </c>
      <c r="C1544" s="4" t="n">
        <v>1.04664544947137</v>
      </c>
      <c r="K1544" s="8" t="n">
        <v>31446</v>
      </c>
      <c r="L1544" t="n">
        <v>134.24</v>
      </c>
      <c r="M1544" t="n">
        <v>268.7996</v>
      </c>
      <c r="N1544" s="9">
        <f>L1544/L1292-1</f>
        <v/>
      </c>
      <c r="O1544" s="9">
        <f>M1544/M1292-1</f>
        <v/>
      </c>
    </row>
    <row r="1545">
      <c r="A1545">
        <f>WEEKDAY(B1545,2)</f>
        <v/>
      </c>
      <c r="B1545" s="3" t="inlineStr">
        <is>
          <t>12/1/1994</t>
        </is>
      </c>
      <c r="C1545" s="4" t="n">
        <v>-0.027405129285718</v>
      </c>
      <c r="K1545" s="8" t="n">
        <v>31447</v>
      </c>
      <c r="L1545" t="n">
        <v>134.6</v>
      </c>
      <c r="M1545" t="n">
        <v>271.3045</v>
      </c>
      <c r="N1545" s="9">
        <f>L1545/L1293-1</f>
        <v/>
      </c>
      <c r="O1545" s="9">
        <f>M1545/M1293-1</f>
        <v/>
      </c>
    </row>
    <row r="1546">
      <c r="A1546">
        <f>WEEKDAY(B1546,2)</f>
        <v/>
      </c>
      <c r="B1546" s="3" t="inlineStr">
        <is>
          <t>12/2/1994</t>
        </is>
      </c>
      <c r="C1546" s="4" t="n">
        <v>0.677362438964368</v>
      </c>
      <c r="K1546" s="8" t="n">
        <v>31448</v>
      </c>
      <c r="L1546" t="n">
        <v>135.71</v>
      </c>
      <c r="M1546" t="n">
        <v>271.3045</v>
      </c>
      <c r="N1546" s="9">
        <f>L1546/L1294-1</f>
        <v/>
      </c>
      <c r="O1546" s="9">
        <f>M1546/M1294-1</f>
        <v/>
      </c>
    </row>
    <row r="1547">
      <c r="A1547">
        <f>WEEKDAY(B1547,2)</f>
        <v/>
      </c>
      <c r="B1547" s="3" t="inlineStr">
        <is>
          <t>12/3/1994</t>
        </is>
      </c>
      <c r="C1547" s="4" t="n">
        <v>0.291849310924852</v>
      </c>
      <c r="K1547" s="8" t="n">
        <v>31449</v>
      </c>
      <c r="L1547" t="n">
        <v>136.64</v>
      </c>
      <c r="M1547" t="n">
        <v>271.7064</v>
      </c>
      <c r="N1547" s="9">
        <f>L1547/L1295-1</f>
        <v/>
      </c>
      <c r="O1547" s="9">
        <f>M1547/M1295-1</f>
        <v/>
      </c>
    </row>
    <row r="1548">
      <c r="A1548">
        <f>WEEKDAY(B1548,2)</f>
        <v/>
      </c>
      <c r="B1548" s="3" t="inlineStr">
        <is>
          <t>12/4/1994</t>
        </is>
      </c>
      <c r="C1548" s="4" t="n">
        <v>0.291849310924852</v>
      </c>
      <c r="K1548" s="8" t="n">
        <v>31450</v>
      </c>
      <c r="L1548" t="n">
        <v>137.42</v>
      </c>
      <c r="M1548" t="n">
        <v>269.4082</v>
      </c>
      <c r="N1548" s="9">
        <f>L1548/L1296-1</f>
        <v/>
      </c>
      <c r="O1548" s="9">
        <f>M1548/M1296-1</f>
        <v/>
      </c>
    </row>
    <row r="1549">
      <c r="A1549">
        <f>WEEKDAY(B1549,2)</f>
        <v/>
      </c>
      <c r="B1549" s="3" t="inlineStr">
        <is>
          <t>12/5/1994</t>
        </is>
      </c>
      <c r="C1549" s="4" t="n">
        <v>0.313349694334741</v>
      </c>
      <c r="K1549" s="8" t="n">
        <v>31453</v>
      </c>
      <c r="L1549" t="n">
        <v>138.12</v>
      </c>
      <c r="M1549" t="n">
        <v>269.9458</v>
      </c>
      <c r="N1549" s="9">
        <f>L1549/L1297-1</f>
        <v/>
      </c>
      <c r="O1549" s="9">
        <f>M1549/M1297-1</f>
        <v/>
      </c>
    </row>
    <row r="1550">
      <c r="A1550">
        <f>WEEKDAY(B1550,2)</f>
        <v/>
      </c>
      <c r="B1550" s="3" t="inlineStr">
        <is>
          <t>12/6/1994</t>
        </is>
      </c>
      <c r="C1550" s="4" t="n">
        <v>-0.0782076118817976</v>
      </c>
      <c r="K1550" s="8" t="n">
        <v>31454</v>
      </c>
      <c r="L1550" t="n">
        <v>138.26</v>
      </c>
      <c r="M1550" t="n">
        <v>274.4749</v>
      </c>
      <c r="N1550" s="9">
        <f>L1550/L1298-1</f>
        <v/>
      </c>
      <c r="O1550" s="9">
        <f>M1550/M1298-1</f>
        <v/>
      </c>
    </row>
    <row r="1551">
      <c r="A1551">
        <f>WEEKDAY(B1551,2)</f>
        <v/>
      </c>
      <c r="B1551" s="3" t="inlineStr">
        <is>
          <t>12/7/1994</t>
        </is>
      </c>
      <c r="C1551" s="4" t="n">
        <v>-0.566243395116162</v>
      </c>
      <c r="K1551" s="8" t="n">
        <v>31455</v>
      </c>
      <c r="L1551" t="n">
        <v>138.66</v>
      </c>
      <c r="M1551" t="n">
        <v>274.0045</v>
      </c>
      <c r="N1551" s="9">
        <f>L1551/L1299-1</f>
        <v/>
      </c>
      <c r="O1551" s="9">
        <f>M1551/M1299-1</f>
        <v/>
      </c>
    </row>
    <row r="1552">
      <c r="A1552">
        <f>WEEKDAY(B1552,2)</f>
        <v/>
      </c>
      <c r="B1552" s="3" t="inlineStr">
        <is>
          <t>12/8/1994</t>
        </is>
      </c>
      <c r="C1552" s="4" t="n">
        <v>-1.73767432764438</v>
      </c>
      <c r="K1552" s="8" t="n">
        <v>31456</v>
      </c>
      <c r="L1552" t="n">
        <v>139.16</v>
      </c>
      <c r="M1552" t="n">
        <v>272.8084</v>
      </c>
      <c r="N1552" s="9">
        <f>L1552/L1300-1</f>
        <v/>
      </c>
      <c r="O1552" s="9">
        <f>M1552/M1300-1</f>
        <v/>
      </c>
    </row>
    <row r="1553">
      <c r="A1553">
        <f>WEEKDAY(B1553,2)</f>
        <v/>
      </c>
      <c r="B1553" s="3" t="inlineStr">
        <is>
          <t>12/9/1994</t>
        </is>
      </c>
      <c r="C1553" s="4" t="n">
        <v>-0.94837687629713</v>
      </c>
      <c r="K1553" s="8" t="n">
        <v>31457</v>
      </c>
      <c r="L1553" t="n">
        <v>140.16</v>
      </c>
      <c r="M1553" t="n">
        <v>274.5018</v>
      </c>
      <c r="N1553" s="9">
        <f>L1553/L1301-1</f>
        <v/>
      </c>
      <c r="O1553" s="9">
        <f>M1553/M1301-1</f>
        <v/>
      </c>
    </row>
    <row r="1554">
      <c r="A1554">
        <f>WEEKDAY(B1554,2)</f>
        <v/>
      </c>
      <c r="B1554" s="3" t="inlineStr">
        <is>
          <t>12/10/1994</t>
        </is>
      </c>
      <c r="C1554" s="4" t="n">
        <v>-0.898424196379644</v>
      </c>
      <c r="K1554" s="8" t="n">
        <v>31461</v>
      </c>
      <c r="L1554" t="n">
        <v>140.74</v>
      </c>
      <c r="M1554" t="n">
        <v>274.6899</v>
      </c>
      <c r="N1554" s="9">
        <f>L1554/L1302-1</f>
        <v/>
      </c>
      <c r="O1554" s="9">
        <f>M1554/M1302-1</f>
        <v/>
      </c>
    </row>
    <row r="1555">
      <c r="A1555">
        <f>WEEKDAY(B1555,2)</f>
        <v/>
      </c>
      <c r="B1555" s="3" t="inlineStr">
        <is>
          <t>12/11/1994</t>
        </is>
      </c>
      <c r="C1555" s="4" t="n">
        <v>-0.898424196379644</v>
      </c>
      <c r="K1555" s="8" t="n">
        <v>31462</v>
      </c>
      <c r="L1555" t="n">
        <v>139.64</v>
      </c>
      <c r="M1555" t="n">
        <v>277.2703</v>
      </c>
      <c r="N1555" s="9">
        <f>L1555/L1303-1</f>
        <v/>
      </c>
      <c r="O1555" s="9">
        <f>M1555/M1303-1</f>
        <v/>
      </c>
    </row>
    <row r="1556">
      <c r="A1556">
        <f>WEEKDAY(B1556,2)</f>
        <v/>
      </c>
      <c r="B1556" s="3" t="inlineStr">
        <is>
          <t>12/12/1994</t>
        </is>
      </c>
      <c r="C1556" s="4" t="n">
        <v>-0.333532000733738</v>
      </c>
      <c r="K1556" s="8" t="n">
        <v>31463</v>
      </c>
      <c r="L1556" t="n">
        <v>139.95</v>
      </c>
      <c r="M1556" t="n">
        <v>277.8348</v>
      </c>
      <c r="N1556" s="9">
        <f>L1556/L1304-1</f>
        <v/>
      </c>
      <c r="O1556" s="9">
        <f>M1556/M1304-1</f>
        <v/>
      </c>
    </row>
    <row r="1557">
      <c r="A1557">
        <f>WEEKDAY(B1557,2)</f>
        <v/>
      </c>
      <c r="B1557" s="3" t="inlineStr">
        <is>
          <t>12/13/1994</t>
        </is>
      </c>
      <c r="C1557" s="4" t="n">
        <v>-0.560106671451155</v>
      </c>
      <c r="K1557" s="8" t="n">
        <v>31464</v>
      </c>
      <c r="L1557" t="n">
        <v>141.15</v>
      </c>
      <c r="M1557" t="n">
        <v>282.1489</v>
      </c>
      <c r="N1557" s="9">
        <f>L1557/L1305-1</f>
        <v/>
      </c>
      <c r="O1557" s="9">
        <f>M1557/M1305-1</f>
        <v/>
      </c>
    </row>
    <row r="1558">
      <c r="A1558">
        <f>WEEKDAY(B1558,2)</f>
        <v/>
      </c>
      <c r="B1558" s="3" t="inlineStr">
        <is>
          <t>12/14/1994</t>
        </is>
      </c>
      <c r="C1558" s="4" t="n">
        <v>1.07280579598896</v>
      </c>
      <c r="K1558" s="8" t="n">
        <v>31467</v>
      </c>
      <c r="L1558" t="n">
        <v>140.2</v>
      </c>
      <c r="M1558" t="n">
        <v>284.9443</v>
      </c>
      <c r="N1558" s="9">
        <f>L1558/L1306-1</f>
        <v/>
      </c>
      <c r="O1558" s="9">
        <f>M1558/M1306-1</f>
        <v/>
      </c>
    </row>
    <row r="1559">
      <c r="A1559">
        <f>WEEKDAY(B1559,2)</f>
        <v/>
      </c>
      <c r="B1559" s="3" t="inlineStr">
        <is>
          <t>12/15/1994</t>
        </is>
      </c>
      <c r="C1559" s="4" t="n">
        <v>1.4274590160563</v>
      </c>
      <c r="K1559" s="8" t="n">
        <v>31468</v>
      </c>
      <c r="L1559" t="n">
        <v>139.4</v>
      </c>
      <c r="M1559" t="n">
        <v>283.1031</v>
      </c>
      <c r="N1559" s="9">
        <f>L1559/L1307-1</f>
        <v/>
      </c>
      <c r="O1559" s="9">
        <f>M1559/M1307-1</f>
        <v/>
      </c>
    </row>
    <row r="1560">
      <c r="A1560">
        <f>WEEKDAY(B1560,2)</f>
        <v/>
      </c>
      <c r="B1560" s="3" t="inlineStr">
        <is>
          <t>12/16/1994</t>
        </is>
      </c>
      <c r="C1560" s="4" t="n">
        <v>1.86444748050842</v>
      </c>
      <c r="K1560" s="8" t="n">
        <v>31469</v>
      </c>
      <c r="L1560" t="n">
        <v>138.88</v>
      </c>
      <c r="M1560" t="n">
        <v>281.9741</v>
      </c>
      <c r="N1560" s="9">
        <f>L1560/L1308-1</f>
        <v/>
      </c>
      <c r="O1560" s="9">
        <f>M1560/M1308-1</f>
        <v/>
      </c>
    </row>
    <row r="1561">
      <c r="A1561">
        <f>WEEKDAY(B1561,2)</f>
        <v/>
      </c>
      <c r="B1561" s="3" t="inlineStr">
        <is>
          <t>12/17/1994</t>
        </is>
      </c>
      <c r="C1561" s="4" t="n">
        <v>1.19869008788642</v>
      </c>
      <c r="K1561" s="8" t="n">
        <v>31470</v>
      </c>
      <c r="L1561" t="n">
        <v>140.52</v>
      </c>
      <c r="M1561" t="n">
        <v>282.2564</v>
      </c>
      <c r="N1561" s="9">
        <f>L1561/L1309-1</f>
        <v/>
      </c>
      <c r="O1561" s="9">
        <f>M1561/M1309-1</f>
        <v/>
      </c>
    </row>
    <row r="1562">
      <c r="A1562">
        <f>WEEKDAY(B1562,2)</f>
        <v/>
      </c>
      <c r="B1562" s="3" t="inlineStr">
        <is>
          <t>12/18/1994</t>
        </is>
      </c>
      <c r="C1562" s="4" t="n">
        <v>1.19869008788642</v>
      </c>
      <c r="K1562" s="8" t="n">
        <v>31471</v>
      </c>
      <c r="L1562" t="n">
        <v>140.43</v>
      </c>
      <c r="M1562" t="n">
        <v>283.4928</v>
      </c>
      <c r="N1562" s="9">
        <f>L1562/L1310-1</f>
        <v/>
      </c>
      <c r="O1562" s="9">
        <f>M1562/M1310-1</f>
        <v/>
      </c>
    </row>
    <row r="1563">
      <c r="A1563">
        <f>WEEKDAY(B1563,2)</f>
        <v/>
      </c>
      <c r="B1563" s="3" t="inlineStr">
        <is>
          <t>12/19/1994</t>
        </is>
      </c>
      <c r="C1563" s="4" t="n">
        <v>1.00547642272171</v>
      </c>
      <c r="K1563" s="8" t="n">
        <v>31474</v>
      </c>
      <c r="L1563" t="n">
        <v>139.74</v>
      </c>
      <c r="M1563" t="n">
        <v>280.3076</v>
      </c>
      <c r="N1563" s="9">
        <f>L1563/L1311-1</f>
        <v/>
      </c>
      <c r="O1563" s="9">
        <f>M1563/M1311-1</f>
        <v/>
      </c>
    </row>
    <row r="1564">
      <c r="A1564">
        <f>WEEKDAY(B1564,2)</f>
        <v/>
      </c>
      <c r="B1564" s="3" t="inlineStr">
        <is>
          <t>12/20/1994</t>
        </is>
      </c>
      <c r="C1564" s="4" t="n">
        <v>0.944653525149453</v>
      </c>
      <c r="K1564" s="8" t="n">
        <v>31475</v>
      </c>
      <c r="L1564" t="n">
        <v>140.54</v>
      </c>
      <c r="M1564" t="n">
        <v>278.3858</v>
      </c>
      <c r="N1564" s="9">
        <f>L1564/L1312-1</f>
        <v/>
      </c>
      <c r="O1564" s="9">
        <f>M1564/M1312-1</f>
        <v/>
      </c>
    </row>
    <row r="1565">
      <c r="A1565">
        <f>WEEKDAY(B1565,2)</f>
        <v/>
      </c>
      <c r="B1565" s="3" t="inlineStr">
        <is>
          <t>12/21/1994</t>
        </is>
      </c>
      <c r="C1565" s="4" t="n">
        <v>1.61918573099196</v>
      </c>
      <c r="K1565" s="8" t="n">
        <v>31476</v>
      </c>
      <c r="L1565" t="n">
        <v>140.24</v>
      </c>
      <c r="M1565" t="n">
        <v>278.3858</v>
      </c>
      <c r="N1565" s="9">
        <f>L1565/L1313-1</f>
        <v/>
      </c>
      <c r="O1565" s="9">
        <f>M1565/M1313-1</f>
        <v/>
      </c>
    </row>
    <row r="1566">
      <c r="A1566">
        <f>WEEKDAY(B1566,2)</f>
        <v/>
      </c>
      <c r="B1566" s="3" t="inlineStr">
        <is>
          <t>12/22/1994</t>
        </is>
      </c>
      <c r="C1566" s="4" t="n">
        <v>1.19297766640483</v>
      </c>
      <c r="K1566" s="8" t="n">
        <v>31477</v>
      </c>
      <c r="L1566" t="n">
        <v>140.8</v>
      </c>
      <c r="M1566" t="n">
        <v>278.3992</v>
      </c>
      <c r="N1566" s="9">
        <f>L1566/L1314-1</f>
        <v/>
      </c>
      <c r="O1566" s="9">
        <f>M1566/M1314-1</f>
        <v/>
      </c>
    </row>
    <row r="1567">
      <c r="A1567">
        <f>WEEKDAY(B1567,2)</f>
        <v/>
      </c>
      <c r="B1567" s="3" t="inlineStr">
        <is>
          <t>12/23/1994</t>
        </is>
      </c>
      <c r="C1567" s="4" t="n">
        <v>1.29088604715393</v>
      </c>
      <c r="K1567" s="8" t="n">
        <v>31478</v>
      </c>
      <c r="L1567" t="n">
        <v>140.71</v>
      </c>
      <c r="M1567" t="n">
        <v>281.7054</v>
      </c>
      <c r="N1567" s="9">
        <f>L1567/L1315-1</f>
        <v/>
      </c>
      <c r="O1567" s="9">
        <f>M1567/M1315-1</f>
        <v/>
      </c>
    </row>
    <row r="1568">
      <c r="A1568">
        <f>WEEKDAY(B1568,2)</f>
        <v/>
      </c>
      <c r="B1568" s="3" t="inlineStr">
        <is>
          <t>12/24/1994</t>
        </is>
      </c>
      <c r="C1568" s="4" t="n">
        <v>1.29088604715393</v>
      </c>
      <c r="K1568" s="8" t="n">
        <v>31481</v>
      </c>
      <c r="L1568" t="n">
        <v>142.43</v>
      </c>
      <c r="M1568" t="n">
        <v>283.1434</v>
      </c>
      <c r="N1568" s="9">
        <f>L1568/L1316-1</f>
        <v/>
      </c>
      <c r="O1568" s="9">
        <f>M1568/M1316-1</f>
        <v/>
      </c>
    </row>
    <row r="1569">
      <c r="A1569">
        <f>WEEKDAY(B1569,2)</f>
        <v/>
      </c>
      <c r="B1569" s="3" t="inlineStr">
        <is>
          <t>12/25/1994</t>
        </is>
      </c>
      <c r="C1569" s="4" t="n">
        <v>1.29088604715393</v>
      </c>
      <c r="K1569" s="8" t="n">
        <v>31482</v>
      </c>
      <c r="L1569" t="n">
        <v>145.35</v>
      </c>
      <c r="M1569" t="n">
        <v>284.8502</v>
      </c>
      <c r="N1569" s="9">
        <f>L1569/L1317-1</f>
        <v/>
      </c>
      <c r="O1569" s="9">
        <f>M1569/M1317-1</f>
        <v/>
      </c>
    </row>
    <row r="1570">
      <c r="A1570">
        <f>WEEKDAY(B1570,2)</f>
        <v/>
      </c>
      <c r="B1570" s="3" t="inlineStr">
        <is>
          <t>12/26/1994</t>
        </is>
      </c>
      <c r="C1570" s="4" t="n">
        <v>1.29088604715393</v>
      </c>
      <c r="K1570" s="8" t="n">
        <v>31483</v>
      </c>
      <c r="L1570" t="n">
        <v>146.62</v>
      </c>
      <c r="M1570" t="n">
        <v>284.8502</v>
      </c>
      <c r="N1570" s="9">
        <f>L1570/L1318-1</f>
        <v/>
      </c>
      <c r="O1570" s="9">
        <f>M1570/M1318-1</f>
        <v/>
      </c>
    </row>
    <row r="1571">
      <c r="A1571">
        <f>WEEKDAY(B1571,2)</f>
        <v/>
      </c>
      <c r="B1571" s="3" t="inlineStr">
        <is>
          <t>12/27/1994</t>
        </is>
      </c>
      <c r="C1571" s="4" t="n">
        <v>1.12215479526625</v>
      </c>
      <c r="K1571" s="8" t="n">
        <v>31484</v>
      </c>
      <c r="L1571" t="n">
        <v>147.01</v>
      </c>
      <c r="M1571" t="n">
        <v>282.5717</v>
      </c>
      <c r="N1571" s="9">
        <f>L1571/L1319-1</f>
        <v/>
      </c>
      <c r="O1571" s="9">
        <f>M1571/M1319-1</f>
        <v/>
      </c>
    </row>
    <row r="1572">
      <c r="A1572">
        <f>WEEKDAY(B1572,2)</f>
        <v/>
      </c>
      <c r="B1572" s="3" t="inlineStr">
        <is>
          <t>12/28/1994</t>
        </is>
      </c>
      <c r="C1572" s="4" t="n">
        <v>0.682132417162595</v>
      </c>
      <c r="K1572" s="8" t="n">
        <v>31485</v>
      </c>
      <c r="L1572" t="n">
        <v>147</v>
      </c>
      <c r="M1572" t="n">
        <v>284.3109</v>
      </c>
      <c r="N1572" s="9">
        <f>L1572/L1320-1</f>
        <v/>
      </c>
      <c r="O1572" s="9">
        <f>M1572/M1320-1</f>
        <v/>
      </c>
    </row>
    <row r="1573">
      <c r="A1573">
        <f>WEEKDAY(B1573,2)</f>
        <v/>
      </c>
      <c r="B1573" s="3" t="inlineStr">
        <is>
          <t>12/29/1994</t>
        </is>
      </c>
      <c r="C1573" s="4" t="n">
        <v>0.827052027595809</v>
      </c>
      <c r="K1573" s="8" t="n">
        <v>31488</v>
      </c>
      <c r="L1573" t="n">
        <v>146.37</v>
      </c>
      <c r="M1573" t="n">
        <v>284.0008</v>
      </c>
      <c r="N1573" s="9">
        <f>L1573/L1321-1</f>
        <v/>
      </c>
      <c r="O1573" s="9">
        <f>M1573/M1321-1</f>
        <v/>
      </c>
    </row>
    <row r="1574">
      <c r="A1574">
        <f>WEEKDAY(B1574,2)</f>
        <v/>
      </c>
      <c r="B1574" s="3" t="inlineStr">
        <is>
          <t>12/30/1994</t>
        </is>
      </c>
      <c r="C1574" s="4" t="n">
        <v>0.852215915209009</v>
      </c>
      <c r="K1574" s="8" t="n">
        <v>31489</v>
      </c>
      <c r="L1574" t="n">
        <v>147.62</v>
      </c>
      <c r="M1574" t="n">
        <v>288.2477</v>
      </c>
      <c r="N1574" s="9">
        <f>L1574/L1322-1</f>
        <v/>
      </c>
      <c r="O1574" s="9">
        <f>M1574/M1322-1</f>
        <v/>
      </c>
    </row>
    <row r="1575">
      <c r="A1575">
        <f>WEEKDAY(B1575,2)</f>
        <v/>
      </c>
      <c r="B1575" s="3" t="inlineStr">
        <is>
          <t>12/31/1994</t>
        </is>
      </c>
      <c r="C1575" s="4" t="n">
        <v>1.32045468410011</v>
      </c>
      <c r="K1575" s="8" t="n">
        <v>31490</v>
      </c>
      <c r="L1575" t="n">
        <v>147.48</v>
      </c>
      <c r="M1575" t="n">
        <v>280.3876</v>
      </c>
      <c r="N1575" s="9">
        <f>L1575/L1323-1</f>
        <v/>
      </c>
      <c r="O1575" s="9">
        <f>M1575/M1323-1</f>
        <v/>
      </c>
    </row>
    <row r="1576">
      <c r="A1576">
        <f>WEEKDAY(B1576,2)</f>
        <v/>
      </c>
      <c r="B1576" s="3" t="inlineStr">
        <is>
          <t>1/1/1995</t>
        </is>
      </c>
      <c r="C1576" s="4" t="n">
        <v>1.32045468410011</v>
      </c>
      <c r="K1576" s="8" t="n">
        <v>31491</v>
      </c>
      <c r="L1576" t="n">
        <v>147.8</v>
      </c>
      <c r="M1576" t="n">
        <v>277.8799</v>
      </c>
      <c r="N1576" s="9">
        <f>L1576/L1324-1</f>
        <v/>
      </c>
      <c r="O1576" s="9">
        <f>M1576/M1324-1</f>
        <v/>
      </c>
    </row>
    <row r="1577">
      <c r="A1577">
        <f>WEEKDAY(B1577,2)</f>
        <v/>
      </c>
      <c r="B1577" s="3" t="inlineStr">
        <is>
          <t>1/2/1995</t>
        </is>
      </c>
      <c r="C1577" s="4" t="n">
        <v>1.32045468410011</v>
      </c>
      <c r="K1577" s="8" t="n">
        <v>31492</v>
      </c>
      <c r="L1577" t="n">
        <v>148.01</v>
      </c>
      <c r="M1577" t="n">
        <v>277.6777</v>
      </c>
      <c r="N1577" s="9">
        <f>L1577/L1325-1</f>
        <v/>
      </c>
      <c r="O1577" s="9">
        <f>M1577/M1325-1</f>
        <v/>
      </c>
    </row>
    <row r="1578">
      <c r="A1578">
        <f>WEEKDAY(B1578,2)</f>
        <v/>
      </c>
      <c r="B1578" s="3" t="inlineStr">
        <is>
          <t>1/3/1995</t>
        </is>
      </c>
      <c r="C1578" s="4" t="n">
        <v>1.48578395457641</v>
      </c>
      <c r="K1578" s="8" t="n">
        <v>31495</v>
      </c>
      <c r="L1578" t="n">
        <v>147.09</v>
      </c>
      <c r="M1578" t="n">
        <v>278.7023</v>
      </c>
      <c r="N1578" s="9">
        <f>L1578/L1326-1</f>
        <v/>
      </c>
      <c r="O1578" s="9">
        <f>M1578/M1326-1</f>
        <v/>
      </c>
    </row>
    <row r="1579">
      <c r="A1579">
        <f>WEEKDAY(B1579,2)</f>
        <v/>
      </c>
      <c r="B1579" s="3" t="inlineStr">
        <is>
          <t>1/4/1995</t>
        </is>
      </c>
      <c r="C1579" s="4" t="n">
        <v>1.5144058188526</v>
      </c>
      <c r="K1579" s="8" t="n">
        <v>31496</v>
      </c>
      <c r="L1579" t="n">
        <v>147.49</v>
      </c>
      <c r="M1579" t="n">
        <v>278.5945</v>
      </c>
      <c r="N1579" s="9">
        <f>L1579/L1327-1</f>
        <v/>
      </c>
      <c r="O1579" s="9">
        <f>M1579/M1327-1</f>
        <v/>
      </c>
    </row>
    <row r="1580">
      <c r="A1580">
        <f>WEEKDAY(B1580,2)</f>
        <v/>
      </c>
      <c r="B1580" s="3" t="inlineStr">
        <is>
          <t>1/5/1995</t>
        </is>
      </c>
      <c r="C1580" s="4" t="n">
        <v>1.29811782241871</v>
      </c>
      <c r="K1580" s="8" t="n">
        <v>31497</v>
      </c>
      <c r="L1580" t="n">
        <v>147.26</v>
      </c>
      <c r="M1580" t="n">
        <v>280.7786</v>
      </c>
      <c r="N1580" s="9">
        <f>L1580/L1328-1</f>
        <v/>
      </c>
      <c r="O1580" s="9">
        <f>M1580/M1328-1</f>
        <v/>
      </c>
    </row>
    <row r="1581">
      <c r="A1581">
        <f>WEEKDAY(B1581,2)</f>
        <v/>
      </c>
      <c r="B1581" s="3" t="inlineStr">
        <is>
          <t>1/6/1995</t>
        </is>
      </c>
      <c r="C1581" s="4" t="n">
        <v>1.46668842063713</v>
      </c>
      <c r="K1581" s="8" t="n">
        <v>31498</v>
      </c>
      <c r="L1581" t="n">
        <v>148.38</v>
      </c>
      <c r="M1581" t="n">
        <v>282.0055</v>
      </c>
      <c r="N1581" s="9">
        <f>L1581/L1329-1</f>
        <v/>
      </c>
      <c r="O1581" s="9">
        <f>M1581/M1329-1</f>
        <v/>
      </c>
    </row>
    <row r="1582">
      <c r="A1582">
        <f>WEEKDAY(B1582,2)</f>
        <v/>
      </c>
      <c r="B1582" s="3" t="inlineStr">
        <is>
          <t>1/7/1995</t>
        </is>
      </c>
      <c r="C1582" s="4" t="n">
        <v>0.865975521586471</v>
      </c>
      <c r="K1582" s="8" t="n">
        <v>31502</v>
      </c>
      <c r="L1582" t="n">
        <v>148.86</v>
      </c>
      <c r="M1582" t="n">
        <v>281.0078</v>
      </c>
      <c r="N1582" s="9">
        <f>L1582/L1330-1</f>
        <v/>
      </c>
      <c r="O1582" s="9">
        <f>M1582/M1330-1</f>
        <v/>
      </c>
    </row>
    <row r="1583">
      <c r="A1583">
        <f>WEEKDAY(B1583,2)</f>
        <v/>
      </c>
      <c r="B1583" s="3" t="inlineStr">
        <is>
          <t>1/8/1995</t>
        </is>
      </c>
      <c r="C1583" s="4" t="n">
        <v>0.865975521586471</v>
      </c>
      <c r="K1583" s="8" t="n">
        <v>31503</v>
      </c>
      <c r="L1583" t="n">
        <v>148.45</v>
      </c>
      <c r="M1583" t="n">
        <v>279.7944</v>
      </c>
      <c r="N1583" s="9">
        <f>L1583/L1331-1</f>
        <v/>
      </c>
      <c r="O1583" s="9">
        <f>M1583/M1331-1</f>
        <v/>
      </c>
    </row>
    <row r="1584">
      <c r="A1584">
        <f>WEEKDAY(B1584,2)</f>
        <v/>
      </c>
      <c r="B1584" s="3" t="inlineStr">
        <is>
          <t>1/9/1995</t>
        </is>
      </c>
      <c r="C1584" s="4" t="n">
        <v>0.91092039351377</v>
      </c>
      <c r="K1584" s="8" t="n">
        <v>31504</v>
      </c>
      <c r="L1584" t="n">
        <v>148.92</v>
      </c>
      <c r="M1584" t="n">
        <v>277.4485</v>
      </c>
      <c r="N1584" s="9">
        <f>L1584/L1332-1</f>
        <v/>
      </c>
      <c r="O1584" s="9">
        <f>M1584/M1332-1</f>
        <v/>
      </c>
    </row>
    <row r="1585">
      <c r="A1585">
        <f>WEEKDAY(B1585,2)</f>
        <v/>
      </c>
      <c r="B1585" s="3" t="inlineStr">
        <is>
          <t>1/10/1995</t>
        </is>
      </c>
      <c r="C1585" s="4" t="n">
        <v>-0.0547229233209934</v>
      </c>
      <c r="K1585" s="8" t="n">
        <v>31505</v>
      </c>
      <c r="L1585" t="n">
        <v>148.71</v>
      </c>
      <c r="M1585" t="n">
        <v>274.3476</v>
      </c>
      <c r="N1585" s="9">
        <f>L1585/L1333-1</f>
        <v/>
      </c>
      <c r="O1585" s="9">
        <f>M1585/M1333-1</f>
        <v/>
      </c>
    </row>
    <row r="1586">
      <c r="A1586">
        <f>WEEKDAY(B1586,2)</f>
        <v/>
      </c>
      <c r="B1586" s="3" t="inlineStr">
        <is>
          <t>1/11/1995</t>
        </is>
      </c>
      <c r="C1586" s="4" t="n">
        <v>0.181275743034548</v>
      </c>
      <c r="K1586" s="8" t="n">
        <v>31506</v>
      </c>
      <c r="L1586" t="n">
        <v>147.04</v>
      </c>
      <c r="M1586" t="n">
        <v>275.3723</v>
      </c>
      <c r="N1586" s="9">
        <f>L1586/L1334-1</f>
        <v/>
      </c>
      <c r="O1586" s="9">
        <f>M1586/M1334-1</f>
        <v/>
      </c>
    </row>
    <row r="1587">
      <c r="A1587">
        <f>WEEKDAY(B1587,2)</f>
        <v/>
      </c>
      <c r="B1587" s="3" t="inlineStr">
        <is>
          <t>1/12/1995</t>
        </is>
      </c>
      <c r="C1587" s="4" t="n">
        <v>0.168467410311091</v>
      </c>
      <c r="K1587" s="8" t="n">
        <v>31509</v>
      </c>
      <c r="L1587" t="n">
        <v>146.05</v>
      </c>
      <c r="M1587" t="n">
        <v>278.3114</v>
      </c>
      <c r="N1587" s="9">
        <f>L1587/L1335-1</f>
        <v/>
      </c>
      <c r="O1587" s="9">
        <f>M1587/M1335-1</f>
        <v/>
      </c>
    </row>
    <row r="1588">
      <c r="A1588">
        <f>WEEKDAY(B1588,2)</f>
        <v/>
      </c>
      <c r="B1588" s="3" t="inlineStr">
        <is>
          <t>1/13/1995</t>
        </is>
      </c>
      <c r="C1588" s="4" t="n">
        <v>1.48115934819342</v>
      </c>
      <c r="K1588" s="8" t="n">
        <v>31510</v>
      </c>
      <c r="L1588" t="n">
        <v>148.93</v>
      </c>
      <c r="M1588" t="n">
        <v>279.6056</v>
      </c>
      <c r="N1588" s="9">
        <f>L1588/L1336-1</f>
        <v/>
      </c>
      <c r="O1588" s="9">
        <f>M1588/M1336-1</f>
        <v/>
      </c>
    </row>
    <row r="1589">
      <c r="A1589">
        <f>WEEKDAY(B1589,2)</f>
        <v/>
      </c>
      <c r="B1589" s="3" t="inlineStr">
        <is>
          <t>1/14/1995</t>
        </is>
      </c>
      <c r="C1589" s="4" t="n">
        <v>0.950777774850997</v>
      </c>
      <c r="K1589" s="8" t="n">
        <v>31511</v>
      </c>
      <c r="L1589" t="n">
        <v>149.05</v>
      </c>
      <c r="M1589" t="n">
        <v>282.8683</v>
      </c>
      <c r="N1589" s="9">
        <f>L1589/L1337-1</f>
        <v/>
      </c>
      <c r="O1589" s="9">
        <f>M1589/M1337-1</f>
        <v/>
      </c>
    </row>
    <row r="1590">
      <c r="A1590">
        <f>WEEKDAY(B1590,2)</f>
        <v/>
      </c>
      <c r="B1590" s="3" t="inlineStr">
        <is>
          <t>1/15/1995</t>
        </is>
      </c>
      <c r="C1590" s="4" t="n">
        <v>0.950777774850997</v>
      </c>
      <c r="K1590" s="8" t="n">
        <v>31512</v>
      </c>
      <c r="L1590" t="n">
        <v>151.76</v>
      </c>
      <c r="M1590" t="n">
        <v>283.5155</v>
      </c>
      <c r="N1590" s="9">
        <f>L1590/L1338-1</f>
        <v/>
      </c>
      <c r="O1590" s="9">
        <f>M1590/M1338-1</f>
        <v/>
      </c>
    </row>
    <row r="1591">
      <c r="A1591">
        <f>WEEKDAY(B1591,2)</f>
        <v/>
      </c>
      <c r="B1591" s="3" t="inlineStr">
        <is>
          <t>1/16/1995</t>
        </is>
      </c>
      <c r="C1591" s="4" t="n">
        <v>1.68948230022437</v>
      </c>
      <c r="K1591" s="8" t="n">
        <v>31513</v>
      </c>
      <c r="L1591" t="n">
        <v>152.66</v>
      </c>
      <c r="M1591" t="n">
        <v>282.2212</v>
      </c>
      <c r="N1591" s="9">
        <f>L1591/L1339-1</f>
        <v/>
      </c>
      <c r="O1591" s="9">
        <f>M1591/M1339-1</f>
        <v/>
      </c>
    </row>
    <row r="1592">
      <c r="A1592">
        <f>WEEKDAY(B1592,2)</f>
        <v/>
      </c>
      <c r="B1592" s="3" t="inlineStr">
        <is>
          <t>1/17/1995</t>
        </is>
      </c>
      <c r="C1592" s="4" t="n">
        <v>2.18368904575506</v>
      </c>
      <c r="K1592" s="8" t="n">
        <v>31516</v>
      </c>
      <c r="L1592" t="n">
        <v>153.93</v>
      </c>
      <c r="M1592" t="n">
        <v>286.4411</v>
      </c>
      <c r="N1592" s="9">
        <f>L1592/L1340-1</f>
        <v/>
      </c>
      <c r="O1592" s="9">
        <f>M1592/M1340-1</f>
        <v/>
      </c>
    </row>
    <row r="1593">
      <c r="A1593">
        <f>WEEKDAY(B1593,2)</f>
        <v/>
      </c>
      <c r="B1593" s="3" t="inlineStr">
        <is>
          <t>1/18/1995</t>
        </is>
      </c>
      <c r="C1593" s="4" t="n">
        <v>1.90721146852548</v>
      </c>
      <c r="K1593" s="8" t="n">
        <v>31517</v>
      </c>
      <c r="L1593" t="n">
        <v>154.92</v>
      </c>
      <c r="M1593" t="n">
        <v>289.3896</v>
      </c>
      <c r="N1593" s="9">
        <f>L1593/L1341-1</f>
        <v/>
      </c>
      <c r="O1593" s="9">
        <f>M1593/M1341-1</f>
        <v/>
      </c>
    </row>
    <row r="1594">
      <c r="A1594">
        <f>WEEKDAY(B1594,2)</f>
        <v/>
      </c>
      <c r="B1594" s="3" t="inlineStr">
        <is>
          <t>1/19/1995</t>
        </is>
      </c>
      <c r="C1594" s="4" t="n">
        <v>1.29561359834856</v>
      </c>
      <c r="K1594" s="8" t="n">
        <v>31518</v>
      </c>
      <c r="L1594" t="n">
        <v>158.9</v>
      </c>
      <c r="M1594" t="n">
        <v>287.8071</v>
      </c>
      <c r="N1594" s="9">
        <f>L1594/L1342-1</f>
        <v/>
      </c>
      <c r="O1594" s="9">
        <f>M1594/M1342-1</f>
        <v/>
      </c>
    </row>
    <row r="1595">
      <c r="A1595">
        <f>WEEKDAY(B1595,2)</f>
        <v/>
      </c>
      <c r="B1595" s="3" t="inlineStr">
        <is>
          <t>1/20/1995</t>
        </is>
      </c>
      <c r="C1595" s="4" t="n">
        <v>0.680476229617311</v>
      </c>
      <c r="K1595" s="8" t="n">
        <v>31519</v>
      </c>
      <c r="L1595" t="n">
        <v>159.05</v>
      </c>
      <c r="M1595" t="n">
        <v>288.0371</v>
      </c>
      <c r="N1595" s="9">
        <f>L1595/L1343-1</f>
        <v/>
      </c>
      <c r="O1595" s="9">
        <f>M1595/M1343-1</f>
        <v/>
      </c>
    </row>
    <row r="1596">
      <c r="A1596">
        <f>WEEKDAY(B1596,2)</f>
        <v/>
      </c>
      <c r="B1596" s="3" t="inlineStr">
        <is>
          <t>1/21/1995</t>
        </is>
      </c>
      <c r="C1596" s="4" t="n">
        <v>0.7356234834202</v>
      </c>
      <c r="K1596" s="8" t="n">
        <v>31520</v>
      </c>
      <c r="L1596" t="n">
        <v>157.66</v>
      </c>
      <c r="M1596" t="n">
        <v>288.7269</v>
      </c>
      <c r="N1596" s="9">
        <f>L1596/L1344-1</f>
        <v/>
      </c>
      <c r="O1596" s="9">
        <f>M1596/M1344-1</f>
        <v/>
      </c>
    </row>
    <row r="1597">
      <c r="A1597">
        <f>WEEKDAY(B1597,2)</f>
        <v/>
      </c>
      <c r="B1597" s="3" t="inlineStr">
        <is>
          <t>1/22/1995</t>
        </is>
      </c>
      <c r="C1597" s="4" t="n">
        <v>0.7356234834202</v>
      </c>
      <c r="K1597" s="8" t="n">
        <v>31523</v>
      </c>
      <c r="L1597" t="n">
        <v>158.52</v>
      </c>
      <c r="M1597" t="n">
        <v>290.2011</v>
      </c>
      <c r="N1597" s="9">
        <f>L1597/L1345-1</f>
        <v/>
      </c>
      <c r="O1597" s="9">
        <f>M1597/M1345-1</f>
        <v/>
      </c>
    </row>
    <row r="1598">
      <c r="A1598">
        <f>WEEKDAY(B1598,2)</f>
        <v/>
      </c>
      <c r="B1598" s="3" t="inlineStr">
        <is>
          <t>1/23/1995</t>
        </is>
      </c>
      <c r="C1598" s="4" t="n">
        <v>0.9643031378775651</v>
      </c>
      <c r="K1598" s="8" t="n">
        <v>31524</v>
      </c>
      <c r="L1598" t="n">
        <v>157.86</v>
      </c>
      <c r="M1598" t="n">
        <v>292.4734</v>
      </c>
      <c r="N1598" s="9">
        <f>L1598/L1346-1</f>
        <v/>
      </c>
      <c r="O1598" s="9">
        <f>M1598/M1346-1</f>
        <v/>
      </c>
    </row>
    <row r="1599">
      <c r="A1599">
        <f>WEEKDAY(B1599,2)</f>
        <v/>
      </c>
      <c r="B1599" s="3" t="inlineStr">
        <is>
          <t>1/24/1995</t>
        </is>
      </c>
      <c r="C1599" s="4" t="n">
        <v>1.56123398675165</v>
      </c>
      <c r="K1599" s="8" t="n">
        <v>31525</v>
      </c>
      <c r="L1599" t="n">
        <v>157.46</v>
      </c>
      <c r="M1599" t="n">
        <v>292.0406</v>
      </c>
      <c r="N1599" s="9">
        <f>L1599/L1347-1</f>
        <v/>
      </c>
      <c r="O1599" s="9">
        <f>M1599/M1347-1</f>
        <v/>
      </c>
    </row>
    <row r="1600">
      <c r="A1600">
        <f>WEEKDAY(B1600,2)</f>
        <v/>
      </c>
      <c r="B1600" s="3" t="inlineStr">
        <is>
          <t>1/25/1995</t>
        </is>
      </c>
      <c r="C1600" s="4" t="n">
        <v>2.13743443489665</v>
      </c>
      <c r="K1600" s="8" t="n">
        <v>31526</v>
      </c>
      <c r="L1600" t="n">
        <v>159.85</v>
      </c>
      <c r="M1600" t="n">
        <v>292.1082</v>
      </c>
      <c r="N1600" s="9">
        <f>L1600/L1348-1</f>
        <v/>
      </c>
      <c r="O1600" s="9">
        <f>M1600/M1348-1</f>
        <v/>
      </c>
    </row>
    <row r="1601">
      <c r="A1601">
        <f>WEEKDAY(B1601,2)</f>
        <v/>
      </c>
      <c r="B1601" s="3" t="inlineStr">
        <is>
          <t>1/26/1995</t>
        </is>
      </c>
      <c r="C1601" s="4" t="n">
        <v>1.83643316182494</v>
      </c>
      <c r="K1601" s="8" t="n">
        <v>31527</v>
      </c>
      <c r="L1601" t="n">
        <v>160.46</v>
      </c>
      <c r="M1601" t="n">
        <v>294.0424</v>
      </c>
      <c r="N1601" s="9">
        <f>L1601/L1349-1</f>
        <v/>
      </c>
      <c r="O1601" s="9">
        <f>M1601/M1349-1</f>
        <v/>
      </c>
    </row>
    <row r="1602">
      <c r="A1602">
        <f>WEEKDAY(B1602,2)</f>
        <v/>
      </c>
      <c r="B1602" s="3" t="inlineStr">
        <is>
          <t>1/27/1995</t>
        </is>
      </c>
      <c r="C1602" s="4" t="n">
        <v>1.46216691754992</v>
      </c>
      <c r="K1602" s="8" t="n">
        <v>31530</v>
      </c>
      <c r="L1602" t="n">
        <v>159.9</v>
      </c>
      <c r="M1602" t="n">
        <v>297.2344</v>
      </c>
      <c r="N1602" s="9">
        <f>L1602/L1350-1</f>
        <v/>
      </c>
      <c r="O1602" s="9">
        <f>M1602/M1350-1</f>
        <v/>
      </c>
    </row>
    <row r="1603">
      <c r="A1603">
        <f>WEEKDAY(B1603,2)</f>
        <v/>
      </c>
      <c r="B1603" s="3" t="inlineStr">
        <is>
          <t>1/28/1995</t>
        </is>
      </c>
      <c r="C1603" s="4" t="n">
        <v>1.10845578485983</v>
      </c>
      <c r="K1603" s="8" t="n">
        <v>31531</v>
      </c>
      <c r="L1603" t="n">
        <v>158.25</v>
      </c>
      <c r="M1603" t="n">
        <v>297.2344</v>
      </c>
      <c r="N1603" s="9">
        <f>L1603/L1351-1</f>
        <v/>
      </c>
      <c r="O1603" s="9">
        <f>M1603/M1351-1</f>
        <v/>
      </c>
    </row>
    <row r="1604">
      <c r="A1604">
        <f>WEEKDAY(B1604,2)</f>
        <v/>
      </c>
      <c r="B1604" s="3" t="inlineStr">
        <is>
          <t>1/29/1995</t>
        </is>
      </c>
      <c r="C1604" s="4" t="n">
        <v>1.10845578485983</v>
      </c>
      <c r="K1604" s="8" t="n">
        <v>31532</v>
      </c>
      <c r="L1604" t="n">
        <v>154.91</v>
      </c>
      <c r="M1604" t="n">
        <v>300.8727</v>
      </c>
      <c r="N1604" s="9">
        <f>L1604/L1352-1</f>
        <v/>
      </c>
      <c r="O1604" s="9">
        <f>M1604/M1352-1</f>
        <v/>
      </c>
    </row>
    <row r="1605">
      <c r="A1605">
        <f>WEEKDAY(B1605,2)</f>
        <v/>
      </c>
      <c r="B1605" s="3" t="inlineStr">
        <is>
          <t>1/30/1995</t>
        </is>
      </c>
      <c r="C1605" s="4" t="n">
        <v>0.72342908075651</v>
      </c>
      <c r="K1605" s="8" t="n">
        <v>31533</v>
      </c>
      <c r="L1605" t="n">
        <v>154.21</v>
      </c>
      <c r="M1605" t="n">
        <v>297.2344</v>
      </c>
      <c r="N1605" s="9">
        <f>L1605/L1353-1</f>
        <v/>
      </c>
      <c r="O1605" s="9">
        <f>M1605/M1353-1</f>
        <v/>
      </c>
    </row>
    <row r="1606">
      <c r="A1606">
        <f>WEEKDAY(B1606,2)</f>
        <v/>
      </c>
      <c r="B1606" s="3" t="inlineStr">
        <is>
          <t>1/31/1995</t>
        </is>
      </c>
      <c r="C1606" s="4" t="n">
        <v>0.5302771663799219</v>
      </c>
      <c r="K1606" s="8" t="n">
        <v>31534</v>
      </c>
      <c r="L1606" t="n">
        <v>155.01</v>
      </c>
      <c r="M1606" t="n">
        <v>300.5616</v>
      </c>
      <c r="N1606" s="9">
        <f>L1606/L1354-1</f>
        <v/>
      </c>
      <c r="O1606" s="9">
        <f>M1606/M1354-1</f>
        <v/>
      </c>
    </row>
    <row r="1607">
      <c r="A1607">
        <f>WEEKDAY(B1607,2)</f>
        <v/>
      </c>
      <c r="B1607" s="3" t="inlineStr">
        <is>
          <t>2/1/1995</t>
        </is>
      </c>
      <c r="C1607" s="4" t="n">
        <v>0.9194973877554971</v>
      </c>
      <c r="K1607" s="8" t="n">
        <v>31537</v>
      </c>
      <c r="L1607" t="n">
        <v>157.14</v>
      </c>
      <c r="M1607" t="n">
        <v>303.8077</v>
      </c>
      <c r="N1607" s="9">
        <f>L1607/L1355-1</f>
        <v/>
      </c>
      <c r="O1607" s="9">
        <f>M1607/M1355-1</f>
        <v/>
      </c>
    </row>
    <row r="1608">
      <c r="A1608">
        <f>WEEKDAY(B1608,2)</f>
        <v/>
      </c>
      <c r="B1608" s="3" t="inlineStr">
        <is>
          <t>2/2/1995</t>
        </is>
      </c>
      <c r="C1608" s="4" t="n">
        <v>0.941241363703771</v>
      </c>
      <c r="K1608" s="8" t="n">
        <v>31538</v>
      </c>
      <c r="L1608" t="n">
        <v>157.12</v>
      </c>
      <c r="M1608" t="n">
        <v>303.429</v>
      </c>
      <c r="N1608" s="9">
        <f>L1608/L1356-1</f>
        <v/>
      </c>
      <c r="O1608" s="9">
        <f>M1608/M1356-1</f>
        <v/>
      </c>
    </row>
    <row r="1609">
      <c r="A1609">
        <f>WEEKDAY(B1609,2)</f>
        <v/>
      </c>
      <c r="B1609" s="3" t="inlineStr">
        <is>
          <t>2/3/1995</t>
        </is>
      </c>
      <c r="C1609" s="4" t="n">
        <v>2.46222684375526</v>
      </c>
      <c r="K1609" s="8" t="n">
        <v>31539</v>
      </c>
      <c r="L1609" t="n">
        <v>156.26</v>
      </c>
      <c r="M1609" t="n">
        <v>302.6851</v>
      </c>
      <c r="N1609" s="9">
        <f>L1609/L1357-1</f>
        <v/>
      </c>
      <c r="O1609" s="9">
        <f>M1609/M1357-1</f>
        <v/>
      </c>
    </row>
    <row r="1610">
      <c r="A1610">
        <f>WEEKDAY(B1610,2)</f>
        <v/>
      </c>
      <c r="B1610" s="3" t="inlineStr">
        <is>
          <t>2/4/1995</t>
        </is>
      </c>
      <c r="C1610" s="4" t="n">
        <v>4.78455408342626</v>
      </c>
      <c r="K1610" s="8" t="n">
        <v>31540</v>
      </c>
      <c r="L1610" t="n">
        <v>157.16</v>
      </c>
      <c r="M1610" t="n">
        <v>303.0232</v>
      </c>
      <c r="N1610" s="9">
        <f>L1610/L1358-1</f>
        <v/>
      </c>
      <c r="O1610" s="9">
        <f>M1610/M1358-1</f>
        <v/>
      </c>
    </row>
    <row r="1611">
      <c r="A1611">
        <f>WEEKDAY(B1611,2)</f>
        <v/>
      </c>
      <c r="B1611" s="3" t="inlineStr">
        <is>
          <t>2/5/1995</t>
        </is>
      </c>
      <c r="C1611" s="4" t="n">
        <v>4.78455408342626</v>
      </c>
      <c r="K1611" s="8" t="n">
        <v>31541</v>
      </c>
      <c r="L1611" t="n">
        <v>157.91</v>
      </c>
      <c r="M1611" t="n">
        <v>306.7157</v>
      </c>
      <c r="N1611" s="9">
        <f>L1611/L1359-1</f>
        <v/>
      </c>
      <c r="O1611" s="9">
        <f>M1611/M1359-1</f>
        <v/>
      </c>
    </row>
    <row r="1612">
      <c r="A1612">
        <f>WEEKDAY(B1612,2)</f>
        <v/>
      </c>
      <c r="B1612" s="3" t="inlineStr">
        <is>
          <t>2/6/1995</t>
        </is>
      </c>
      <c r="C1612" s="4" t="n">
        <v>5.38264348425734</v>
      </c>
      <c r="K1612" s="8" t="n">
        <v>31544</v>
      </c>
      <c r="L1612" t="n">
        <v>157.75</v>
      </c>
      <c r="M1612" t="n">
        <v>307.8518</v>
      </c>
      <c r="N1612" s="9">
        <f>L1612/L1360-1</f>
        <v/>
      </c>
      <c r="O1612" s="9">
        <f>M1612/M1360-1</f>
        <v/>
      </c>
    </row>
    <row r="1613">
      <c r="A1613">
        <f>WEEKDAY(B1613,2)</f>
        <v/>
      </c>
      <c r="B1613" s="3" t="inlineStr">
        <is>
          <t>2/7/1995</t>
        </is>
      </c>
      <c r="C1613" s="4" t="n">
        <v>4.8602109829184</v>
      </c>
      <c r="K1613" s="8" t="n">
        <v>31545</v>
      </c>
      <c r="L1613" t="n">
        <v>157.05</v>
      </c>
      <c r="M1613" t="n">
        <v>305.8168</v>
      </c>
      <c r="N1613" s="9">
        <f>L1613/L1361-1</f>
        <v/>
      </c>
      <c r="O1613" s="9">
        <f>M1613/M1361-1</f>
        <v/>
      </c>
    </row>
    <row r="1614">
      <c r="A1614">
        <f>WEEKDAY(B1614,2)</f>
        <v/>
      </c>
      <c r="B1614" s="3" t="inlineStr">
        <is>
          <t>2/8/1995</t>
        </is>
      </c>
      <c r="C1614" s="4" t="n">
        <v>5.10753832621751</v>
      </c>
      <c r="K1614" s="8" t="n">
        <v>31546</v>
      </c>
      <c r="L1614" t="n">
        <v>157.01</v>
      </c>
      <c r="M1614" t="n">
        <v>304.4059</v>
      </c>
      <c r="N1614" s="9">
        <f>L1614/L1362-1</f>
        <v/>
      </c>
      <c r="O1614" s="9">
        <f>M1614/M1362-1</f>
        <v/>
      </c>
    </row>
    <row r="1615">
      <c r="A1615">
        <f>WEEKDAY(B1615,2)</f>
        <v/>
      </c>
      <c r="B1615" s="3" t="inlineStr">
        <is>
          <t>2/9/1995</t>
        </is>
      </c>
      <c r="C1615" s="4" t="n">
        <v>4.50289772622698</v>
      </c>
      <c r="K1615" s="8" t="n">
        <v>31547</v>
      </c>
      <c r="L1615" t="n">
        <v>155.76</v>
      </c>
      <c r="M1615" t="n">
        <v>304.3516</v>
      </c>
      <c r="N1615" s="9">
        <f>L1615/L1363-1</f>
        <v/>
      </c>
      <c r="O1615" s="9">
        <f>M1615/M1363-1</f>
        <v/>
      </c>
    </row>
    <row r="1616">
      <c r="A1616">
        <f>WEEKDAY(B1616,2)</f>
        <v/>
      </c>
      <c r="B1616" s="3" t="inlineStr">
        <is>
          <t>2/10/1995</t>
        </is>
      </c>
      <c r="C1616" s="4" t="n">
        <v>5.64961862109885</v>
      </c>
      <c r="K1616" s="8" t="n">
        <v>31548</v>
      </c>
      <c r="L1616" t="n">
        <v>154.99</v>
      </c>
      <c r="M1616" t="n">
        <v>305.4234</v>
      </c>
      <c r="N1616" s="9">
        <f>L1616/L1364-1</f>
        <v/>
      </c>
      <c r="O1616" s="9">
        <f>M1616/M1364-1</f>
        <v/>
      </c>
    </row>
    <row r="1617">
      <c r="A1617">
        <f>WEEKDAY(B1617,2)</f>
        <v/>
      </c>
      <c r="B1617" s="3" t="inlineStr">
        <is>
          <t>2/11/1995</t>
        </is>
      </c>
      <c r="C1617" s="4" t="n">
        <v>5.36379542666352</v>
      </c>
      <c r="K1617" s="8" t="n">
        <v>31551</v>
      </c>
      <c r="L1617" t="n">
        <v>155.31</v>
      </c>
      <c r="M1617" t="n">
        <v>306.0203</v>
      </c>
      <c r="N1617" s="9">
        <f>L1617/L1365-1</f>
        <v/>
      </c>
      <c r="O1617" s="9">
        <f>M1617/M1365-1</f>
        <v/>
      </c>
    </row>
    <row r="1618">
      <c r="A1618">
        <f>WEEKDAY(B1618,2)</f>
        <v/>
      </c>
      <c r="B1618" s="3" t="inlineStr">
        <is>
          <t>2/12/1995</t>
        </is>
      </c>
      <c r="C1618" s="4" t="n">
        <v>5.36379542666352</v>
      </c>
      <c r="K1618" s="8" t="n">
        <v>31552</v>
      </c>
      <c r="L1618" t="n">
        <v>157.01</v>
      </c>
      <c r="M1618" t="n">
        <v>307.3905</v>
      </c>
      <c r="N1618" s="9">
        <f>L1618/L1366-1</f>
        <v/>
      </c>
      <c r="O1618" s="9">
        <f>M1618/M1366-1</f>
        <v/>
      </c>
    </row>
    <row r="1619">
      <c r="A1619">
        <f>WEEKDAY(B1619,2)</f>
        <v/>
      </c>
      <c r="B1619" s="3" t="inlineStr">
        <is>
          <t>2/13/1995</t>
        </is>
      </c>
      <c r="C1619" s="4" t="n">
        <v>5.43096756028378</v>
      </c>
      <c r="K1619" s="8" t="n">
        <v>31553</v>
      </c>
      <c r="L1619" t="n">
        <v>157.44</v>
      </c>
      <c r="M1619" t="n">
        <v>314.323</v>
      </c>
      <c r="N1619" s="9">
        <f>L1619/L1367-1</f>
        <v/>
      </c>
      <c r="O1619" s="9">
        <f>M1619/M1367-1</f>
        <v/>
      </c>
    </row>
    <row r="1620">
      <c r="A1620">
        <f>WEEKDAY(B1620,2)</f>
        <v/>
      </c>
      <c r="B1620" s="3" t="inlineStr">
        <is>
          <t>2/14/1995</t>
        </is>
      </c>
      <c r="C1620" s="4" t="n">
        <v>5.61090077426101</v>
      </c>
      <c r="K1620" s="8" t="n">
        <v>31554</v>
      </c>
      <c r="L1620" t="n">
        <v>159.63</v>
      </c>
      <c r="M1620" t="n">
        <v>315.4762</v>
      </c>
      <c r="N1620" s="9">
        <f>L1620/L1368-1</f>
        <v/>
      </c>
      <c r="O1620" s="9">
        <f>M1620/M1368-1</f>
        <v/>
      </c>
    </row>
    <row r="1621">
      <c r="A1621">
        <f>WEEKDAY(B1621,2)</f>
        <v/>
      </c>
      <c r="B1621" s="3" t="inlineStr">
        <is>
          <t>2/15/1995</t>
        </is>
      </c>
      <c r="C1621" s="4" t="n">
        <v>5.51860872236836</v>
      </c>
      <c r="K1621" s="8" t="n">
        <v>31555</v>
      </c>
      <c r="L1621" t="n">
        <v>160.16</v>
      </c>
      <c r="M1621" t="n">
        <v>316.358</v>
      </c>
      <c r="N1621" s="9">
        <f>L1621/L1369-1</f>
        <v/>
      </c>
      <c r="O1621" s="9">
        <f>M1621/M1369-1</f>
        <v/>
      </c>
    </row>
    <row r="1622">
      <c r="A1622">
        <f>WEEKDAY(B1622,2)</f>
        <v/>
      </c>
      <c r="B1622" s="3" t="inlineStr">
        <is>
          <t>2/16/1995</t>
        </is>
      </c>
      <c r="C1622" s="4" t="n">
        <v>5.60209239882212</v>
      </c>
      <c r="K1622" s="8" t="n">
        <v>31559</v>
      </c>
      <c r="L1622" t="n">
        <v>161.18</v>
      </c>
      <c r="M1622" t="n">
        <v>320.9164</v>
      </c>
      <c r="N1622" s="9">
        <f>L1622/L1370-1</f>
        <v/>
      </c>
      <c r="O1622" s="9">
        <f>M1622/M1370-1</f>
        <v/>
      </c>
    </row>
    <row r="1623">
      <c r="A1623">
        <f>WEEKDAY(B1623,2)</f>
        <v/>
      </c>
      <c r="B1623" s="3" t="inlineStr">
        <is>
          <t>2/17/1995</t>
        </is>
      </c>
      <c r="C1623" s="4" t="n">
        <v>5.46079282407383</v>
      </c>
      <c r="K1623" s="8" t="n">
        <v>31560</v>
      </c>
      <c r="L1623" t="n">
        <v>161.3</v>
      </c>
      <c r="M1623" t="n">
        <v>318.3659</v>
      </c>
      <c r="N1623" s="9">
        <f>L1623/L1371-1</f>
        <v/>
      </c>
      <c r="O1623" s="9">
        <f>M1623/M1371-1</f>
        <v/>
      </c>
    </row>
    <row r="1624">
      <c r="A1624">
        <f>WEEKDAY(B1624,2)</f>
        <v/>
      </c>
      <c r="B1624" s="3" t="inlineStr">
        <is>
          <t>2/18/1995</t>
        </is>
      </c>
      <c r="C1624" s="4" t="n">
        <v>6.03958883728293</v>
      </c>
      <c r="K1624" s="8" t="n">
        <v>31561</v>
      </c>
      <c r="L1624" t="n">
        <v>161.62</v>
      </c>
      <c r="M1624" t="n">
        <v>319.8718</v>
      </c>
      <c r="N1624" s="9">
        <f>L1624/L1372-1</f>
        <v/>
      </c>
      <c r="O1624" s="9">
        <f>M1624/M1372-1</f>
        <v/>
      </c>
    </row>
    <row r="1625">
      <c r="A1625">
        <f>WEEKDAY(B1625,2)</f>
        <v/>
      </c>
      <c r="B1625" s="3" t="inlineStr">
        <is>
          <t>2/19/1995</t>
        </is>
      </c>
      <c r="C1625" s="4" t="n">
        <v>6.03958883728293</v>
      </c>
      <c r="K1625" s="8" t="n">
        <v>31562</v>
      </c>
      <c r="L1625" t="n">
        <v>163.16</v>
      </c>
      <c r="M1625" t="n">
        <v>319.6276</v>
      </c>
      <c r="N1625" s="9">
        <f>L1625/L1373-1</f>
        <v/>
      </c>
      <c r="O1625" s="9">
        <f>M1625/M1373-1</f>
        <v/>
      </c>
    </row>
    <row r="1626">
      <c r="A1626">
        <f>WEEKDAY(B1626,2)</f>
        <v/>
      </c>
      <c r="B1626" s="3" t="inlineStr">
        <is>
          <t>2/20/1995</t>
        </is>
      </c>
      <c r="C1626" s="4" t="n">
        <v>6.03958883728293</v>
      </c>
      <c r="K1626" s="8" t="n">
        <v>31565</v>
      </c>
      <c r="L1626" t="n">
        <v>162.03</v>
      </c>
      <c r="M1626" t="n">
        <v>320.9028</v>
      </c>
      <c r="N1626" s="9">
        <f>L1626/L1374-1</f>
        <v/>
      </c>
      <c r="O1626" s="9">
        <f>M1626/M1374-1</f>
        <v/>
      </c>
    </row>
    <row r="1627">
      <c r="A1627">
        <f>WEEKDAY(B1627,2)</f>
        <v/>
      </c>
      <c r="B1627" s="3" t="inlineStr">
        <is>
          <t>2/21/1995</t>
        </is>
      </c>
      <c r="C1627" s="4" t="n">
        <v>6.21342542119605</v>
      </c>
      <c r="K1627" s="8" t="n">
        <v>31566</v>
      </c>
      <c r="L1627" t="n">
        <v>162.11</v>
      </c>
      <c r="M1627" t="n">
        <v>316.5615</v>
      </c>
      <c r="N1627" s="9">
        <f>L1627/L1375-1</f>
        <v/>
      </c>
      <c r="O1627" s="9">
        <f>M1627/M1375-1</f>
        <v/>
      </c>
    </row>
    <row r="1628">
      <c r="A1628">
        <f>WEEKDAY(B1628,2)</f>
        <v/>
      </c>
      <c r="B1628" s="3" t="inlineStr">
        <is>
          <t>2/22/1995</t>
        </is>
      </c>
      <c r="C1628" s="4" t="n">
        <v>5.86920712278893</v>
      </c>
      <c r="K1628" s="8" t="n">
        <v>31567</v>
      </c>
      <c r="L1628" t="n">
        <v>161.82</v>
      </c>
      <c r="M1628" t="n">
        <v>319.2613</v>
      </c>
      <c r="N1628" s="9">
        <f>L1628/L1376-1</f>
        <v/>
      </c>
      <c r="O1628" s="9">
        <f>M1628/M1376-1</f>
        <v/>
      </c>
    </row>
    <row r="1629">
      <c r="A1629">
        <f>WEEKDAY(B1629,2)</f>
        <v/>
      </c>
      <c r="B1629" s="3" t="inlineStr">
        <is>
          <t>2/23/1995</t>
        </is>
      </c>
      <c r="C1629" s="4" t="n">
        <v>6.44640557922671</v>
      </c>
      <c r="K1629" s="8" t="n">
        <v>31568</v>
      </c>
      <c r="L1629" t="n">
        <v>162.36</v>
      </c>
      <c r="M1629" t="n">
        <v>318.4337</v>
      </c>
      <c r="N1629" s="9">
        <f>L1629/L1377-1</f>
        <v/>
      </c>
      <c r="O1629" s="9">
        <f>M1629/M1377-1</f>
        <v/>
      </c>
    </row>
    <row r="1630">
      <c r="A1630">
        <f>WEEKDAY(B1630,2)</f>
        <v/>
      </c>
      <c r="B1630" s="3" t="inlineStr">
        <is>
          <t>2/24/1995</t>
        </is>
      </c>
      <c r="C1630" s="4" t="n">
        <v>8.18602849444288</v>
      </c>
      <c r="K1630" s="8" t="n">
        <v>31569</v>
      </c>
      <c r="L1630" t="n">
        <v>161.88</v>
      </c>
      <c r="M1630" t="n">
        <v>321.9339</v>
      </c>
      <c r="N1630" s="9">
        <f>L1630/L1378-1</f>
        <v/>
      </c>
      <c r="O1630" s="9">
        <f>M1630/M1378-1</f>
        <v/>
      </c>
    </row>
    <row r="1631">
      <c r="A1631">
        <f>WEEKDAY(B1631,2)</f>
        <v/>
      </c>
      <c r="B1631" s="3" t="inlineStr">
        <is>
          <t>2/25/1995</t>
        </is>
      </c>
      <c r="C1631" s="4" t="n">
        <v>7.76402323905456</v>
      </c>
      <c r="K1631" s="8" t="n">
        <v>31572</v>
      </c>
      <c r="L1631" t="n">
        <v>158.61</v>
      </c>
      <c r="M1631" t="n">
        <v>324.1995</v>
      </c>
      <c r="N1631" s="9">
        <f>L1631/L1379-1</f>
        <v/>
      </c>
      <c r="O1631" s="9">
        <f>M1631/M1379-1</f>
        <v/>
      </c>
    </row>
    <row r="1632">
      <c r="A1632">
        <f>WEEKDAY(B1632,2)</f>
        <v/>
      </c>
      <c r="B1632" s="3" t="inlineStr">
        <is>
          <t>2/26/1995</t>
        </is>
      </c>
      <c r="C1632" s="4" t="n">
        <v>7.76402323905456</v>
      </c>
      <c r="K1632" s="8" t="n">
        <v>31573</v>
      </c>
      <c r="L1632" t="n">
        <v>158.1</v>
      </c>
      <c r="M1632" t="n">
        <v>324.1995</v>
      </c>
      <c r="N1632" s="9">
        <f>L1632/L1380-1</f>
        <v/>
      </c>
      <c r="O1632" s="9">
        <f>M1632/M1380-1</f>
        <v/>
      </c>
    </row>
    <row r="1633">
      <c r="A1633">
        <f>WEEKDAY(B1633,2)</f>
        <v/>
      </c>
      <c r="B1633" s="3" t="inlineStr">
        <is>
          <t>2/27/1995</t>
        </is>
      </c>
      <c r="C1633" s="4" t="n">
        <v>6.83690914411554</v>
      </c>
      <c r="K1633" s="8" t="n">
        <v>31574</v>
      </c>
      <c r="L1633" t="n">
        <v>160.04</v>
      </c>
      <c r="M1633" t="n">
        <v>325.027</v>
      </c>
      <c r="N1633" s="9">
        <f>L1633/L1381-1</f>
        <v/>
      </c>
      <c r="O1633" s="9">
        <f>M1633/M1381-1</f>
        <v/>
      </c>
    </row>
    <row r="1634">
      <c r="A1634">
        <f>WEEKDAY(B1634,2)</f>
        <v/>
      </c>
      <c r="B1634" s="3" t="inlineStr">
        <is>
          <t>2/28/1995</t>
        </is>
      </c>
      <c r="C1634" s="4" t="n">
        <v>7.36214723162427</v>
      </c>
      <c r="K1634" s="8" t="n">
        <v>31575</v>
      </c>
      <c r="L1634" t="n">
        <v>160.37</v>
      </c>
      <c r="M1634" t="n">
        <v>319.9115</v>
      </c>
      <c r="N1634" s="9">
        <f>L1634/L1382-1</f>
        <v/>
      </c>
      <c r="O1634" s="9">
        <f>M1634/M1382-1</f>
        <v/>
      </c>
    </row>
    <row r="1635">
      <c r="A1635">
        <f>WEEKDAY(B1635,2)</f>
        <v/>
      </c>
      <c r="B1635" s="3" t="inlineStr">
        <is>
          <t>3/1/1995</t>
        </is>
      </c>
      <c r="C1635" s="4" t="n">
        <v>7.62092032652002</v>
      </c>
      <c r="K1635" s="8" t="n">
        <v>31576</v>
      </c>
      <c r="L1635" t="n">
        <v>162.35</v>
      </c>
      <c r="M1635" t="n">
        <v>320.687</v>
      </c>
      <c r="N1635" s="9">
        <f>L1635/L1383-1</f>
        <v/>
      </c>
      <c r="O1635" s="9">
        <f>M1635/M1383-1</f>
        <v/>
      </c>
    </row>
    <row r="1636">
      <c r="A1636">
        <f>WEEKDAY(B1636,2)</f>
        <v/>
      </c>
      <c r="B1636" s="3" t="inlineStr">
        <is>
          <t>3/2/1995</t>
        </is>
      </c>
      <c r="C1636" s="4" t="n">
        <v>7.38270297316006</v>
      </c>
      <c r="K1636" s="8" t="n">
        <v>31579</v>
      </c>
      <c r="L1636" t="n">
        <v>160.8</v>
      </c>
      <c r="M1636" t="n">
        <v>316.2789</v>
      </c>
      <c r="N1636" s="9">
        <f>L1636/L1384-1</f>
        <v/>
      </c>
      <c r="O1636" s="9">
        <f>M1636/M1384-1</f>
        <v/>
      </c>
    </row>
    <row r="1637">
      <c r="A1637">
        <f>WEEKDAY(B1637,2)</f>
        <v/>
      </c>
      <c r="B1637" s="3" t="inlineStr">
        <is>
          <t>3/3/1995</t>
        </is>
      </c>
      <c r="C1637" s="4" t="n">
        <v>7.87941248893156</v>
      </c>
      <c r="K1637" s="8" t="n">
        <v>31580</v>
      </c>
      <c r="L1637" t="n">
        <v>158.57</v>
      </c>
      <c r="M1637" t="n">
        <v>311.1362</v>
      </c>
      <c r="N1637" s="9">
        <f>L1637/L1385-1</f>
        <v/>
      </c>
      <c r="O1637" s="9">
        <f>M1637/M1385-1</f>
        <v/>
      </c>
    </row>
    <row r="1638">
      <c r="A1638">
        <f>WEEKDAY(B1638,2)</f>
        <v/>
      </c>
      <c r="B1638" s="3" t="inlineStr">
        <is>
          <t>3/4/1995</t>
        </is>
      </c>
      <c r="C1638" s="4" t="n">
        <v>7.46880147634572</v>
      </c>
      <c r="K1638" s="8" t="n">
        <v>31581</v>
      </c>
      <c r="L1638" t="n">
        <v>158.48</v>
      </c>
      <c r="M1638" t="n">
        <v>311.0545</v>
      </c>
      <c r="N1638" s="9">
        <f>L1638/L1386-1</f>
        <v/>
      </c>
      <c r="O1638" s="9">
        <f>M1638/M1386-1</f>
        <v/>
      </c>
    </row>
    <row r="1639">
      <c r="A1639">
        <f>WEEKDAY(B1639,2)</f>
        <v/>
      </c>
      <c r="B1639" s="3" t="inlineStr">
        <is>
          <t>3/5/1995</t>
        </is>
      </c>
      <c r="C1639" s="4" t="n">
        <v>7.46880147634572</v>
      </c>
      <c r="K1639" s="8" t="n">
        <v>31582</v>
      </c>
      <c r="L1639" t="n">
        <v>159.28</v>
      </c>
      <c r="M1639" t="n">
        <v>317.7075</v>
      </c>
      <c r="N1639" s="9">
        <f>L1639/L1387-1</f>
        <v/>
      </c>
      <c r="O1639" s="9">
        <f>M1639/M1387-1</f>
        <v/>
      </c>
    </row>
    <row r="1640">
      <c r="A1640">
        <f>WEEKDAY(B1640,2)</f>
        <v/>
      </c>
      <c r="B1640" s="3" t="inlineStr">
        <is>
          <t>3/6/1995</t>
        </is>
      </c>
      <c r="C1640" s="4" t="n">
        <v>7.53499985379507</v>
      </c>
      <c r="K1640" s="8" t="n">
        <v>31583</v>
      </c>
      <c r="L1640" t="n">
        <v>159.59</v>
      </c>
      <c r="M1640" t="n">
        <v>318.0204</v>
      </c>
      <c r="N1640" s="9">
        <f>L1640/L1388-1</f>
        <v/>
      </c>
      <c r="O1640" s="9">
        <f>M1640/M1388-1</f>
        <v/>
      </c>
    </row>
    <row r="1641">
      <c r="A1641">
        <f>WEEKDAY(B1641,2)</f>
        <v/>
      </c>
      <c r="B1641" s="3" t="inlineStr">
        <is>
          <t>3/7/1995</t>
        </is>
      </c>
      <c r="C1641" s="4" t="n">
        <v>6.25478461840674</v>
      </c>
      <c r="K1641" s="8" t="n">
        <v>31586</v>
      </c>
      <c r="L1641" t="n">
        <v>159.55</v>
      </c>
      <c r="M1641" t="n">
        <v>321.6802</v>
      </c>
      <c r="N1641" s="9">
        <f>L1641/L1389-1</f>
        <v/>
      </c>
      <c r="O1641" s="9">
        <f>M1641/M1389-1</f>
        <v/>
      </c>
    </row>
    <row r="1642">
      <c r="A1642">
        <f>WEEKDAY(B1642,2)</f>
        <v/>
      </c>
      <c r="B1642" s="3" t="inlineStr">
        <is>
          <t>3/8/1995</t>
        </is>
      </c>
      <c r="C1642" s="4" t="n">
        <v>6.7122614033424</v>
      </c>
      <c r="K1642" s="8" t="n">
        <v>31587</v>
      </c>
      <c r="L1642" t="n">
        <v>160.8</v>
      </c>
      <c r="M1642" t="n">
        <v>321.0407</v>
      </c>
      <c r="N1642" s="9">
        <f>L1642/L1390-1</f>
        <v/>
      </c>
      <c r="O1642" s="9">
        <f>M1642/M1390-1</f>
        <v/>
      </c>
    </row>
    <row r="1643">
      <c r="A1643">
        <f>WEEKDAY(B1643,2)</f>
        <v/>
      </c>
      <c r="B1643" s="3" t="inlineStr">
        <is>
          <t>3/9/1995</t>
        </is>
      </c>
      <c r="C1643" s="4" t="n">
        <v>6.45607635467171</v>
      </c>
      <c r="K1643" s="8" t="n">
        <v>31588</v>
      </c>
      <c r="L1643" t="n">
        <v>162</v>
      </c>
      <c r="M1643" t="n">
        <v>322.823</v>
      </c>
      <c r="N1643" s="9">
        <f>L1643/L1391-1</f>
        <v/>
      </c>
      <c r="O1643" s="9">
        <f>M1643/M1391-1</f>
        <v/>
      </c>
    </row>
    <row r="1644">
      <c r="A1644">
        <f>WEEKDAY(B1644,2)</f>
        <v/>
      </c>
      <c r="B1644" s="3" t="inlineStr">
        <is>
          <t>3/10/1995</t>
        </is>
      </c>
      <c r="C1644" s="4" t="n">
        <v>8.601473725128381</v>
      </c>
      <c r="K1644" s="8" t="n">
        <v>31589</v>
      </c>
      <c r="L1644" t="n">
        <v>161.72</v>
      </c>
      <c r="M1644" t="n">
        <v>323.4352</v>
      </c>
      <c r="N1644" s="9">
        <f>L1644/L1392-1</f>
        <v/>
      </c>
      <c r="O1644" s="9">
        <f>M1644/M1392-1</f>
        <v/>
      </c>
    </row>
    <row r="1645">
      <c r="A1645">
        <f>WEEKDAY(B1645,2)</f>
        <v/>
      </c>
      <c r="B1645" s="3" t="inlineStr">
        <is>
          <t>3/11/1995</t>
        </is>
      </c>
      <c r="C1645" s="4" t="n">
        <v>8.00867341409301</v>
      </c>
      <c r="K1645" s="8" t="n">
        <v>31590</v>
      </c>
      <c r="L1645" t="n">
        <v>161.62</v>
      </c>
      <c r="M1645" t="n">
        <v>329.5439</v>
      </c>
      <c r="N1645" s="9">
        <f>L1645/L1393-1</f>
        <v/>
      </c>
      <c r="O1645" s="9">
        <f>M1645/M1393-1</f>
        <v/>
      </c>
    </row>
    <row r="1646">
      <c r="A1646">
        <f>WEEKDAY(B1646,2)</f>
        <v/>
      </c>
      <c r="B1646" s="3" t="inlineStr">
        <is>
          <t>3/12/1995</t>
        </is>
      </c>
      <c r="C1646" s="4" t="n">
        <v>8.00867341409301</v>
      </c>
      <c r="K1646" s="8" t="n">
        <v>31593</v>
      </c>
      <c r="L1646" t="n">
        <v>162.62</v>
      </c>
      <c r="M1646" t="n">
        <v>330.646</v>
      </c>
      <c r="N1646" s="9">
        <f>L1646/L1394-1</f>
        <v/>
      </c>
      <c r="O1646" s="9">
        <f>M1646/M1394-1</f>
        <v/>
      </c>
    </row>
    <row r="1647">
      <c r="A1647">
        <f>WEEKDAY(B1647,2)</f>
        <v/>
      </c>
      <c r="B1647" s="3" t="inlineStr">
        <is>
          <t>3/13/1995</t>
        </is>
      </c>
      <c r="C1647" s="4" t="n">
        <v>8.121903363091</v>
      </c>
      <c r="K1647" s="8" t="n">
        <v>31594</v>
      </c>
      <c r="L1647" t="n">
        <v>163.32</v>
      </c>
      <c r="M1647" t="n">
        <v>329.7616</v>
      </c>
      <c r="N1647" s="9">
        <f>L1647/L1395-1</f>
        <v/>
      </c>
      <c r="O1647" s="9">
        <f>M1647/M1395-1</f>
        <v/>
      </c>
    </row>
    <row r="1648">
      <c r="A1648">
        <f>WEEKDAY(B1648,2)</f>
        <v/>
      </c>
      <c r="B1648" s="3" t="inlineStr">
        <is>
          <t>3/14/1995</t>
        </is>
      </c>
      <c r="C1648" s="4" t="n">
        <v>8.52700539873894</v>
      </c>
      <c r="K1648" s="8" t="n">
        <v>31595</v>
      </c>
      <c r="L1648" t="n">
        <v>163.96</v>
      </c>
      <c r="M1648" t="n">
        <v>332.9724</v>
      </c>
      <c r="N1648" s="9">
        <f>L1648/L1396-1</f>
        <v/>
      </c>
      <c r="O1648" s="9">
        <f>M1648/M1396-1</f>
        <v/>
      </c>
    </row>
    <row r="1649">
      <c r="A1649">
        <f>WEEKDAY(B1649,2)</f>
        <v/>
      </c>
      <c r="B1649" s="3" t="inlineStr">
        <is>
          <t>3/15/1995</t>
        </is>
      </c>
      <c r="C1649" s="4" t="n">
        <v>8.388902350375419</v>
      </c>
      <c r="K1649" s="8" t="n">
        <v>31596</v>
      </c>
      <c r="L1649" t="n">
        <v>164.51</v>
      </c>
      <c r="M1649" t="n">
        <v>329.816</v>
      </c>
      <c r="N1649" s="9">
        <f>L1649/L1397-1</f>
        <v/>
      </c>
      <c r="O1649" s="9">
        <f>M1649/M1397-1</f>
        <v/>
      </c>
    </row>
    <row r="1650">
      <c r="A1650">
        <f>WEEKDAY(B1650,2)</f>
        <v/>
      </c>
      <c r="B1650" s="3" t="inlineStr">
        <is>
          <t>3/16/1995</t>
        </is>
      </c>
      <c r="C1650" s="4" t="n">
        <v>8.6091454090959</v>
      </c>
      <c r="K1650" s="8" t="n">
        <v>31600</v>
      </c>
      <c r="L1650" t="n">
        <v>157.62</v>
      </c>
      <c r="M1650" t="n">
        <v>328.9045</v>
      </c>
      <c r="N1650" s="9">
        <f>L1650/L1398-1</f>
        <v/>
      </c>
      <c r="O1650" s="9">
        <f>M1650/M1398-1</f>
        <v/>
      </c>
    </row>
    <row r="1651">
      <c r="A1651">
        <f>WEEKDAY(B1651,2)</f>
        <v/>
      </c>
      <c r="B1651" s="3" t="inlineStr">
        <is>
          <t>3/17/1995</t>
        </is>
      </c>
      <c r="C1651" s="4" t="n">
        <v>8.28760611504589</v>
      </c>
      <c r="K1651" s="8" t="n">
        <v>31601</v>
      </c>
      <c r="L1651" t="n">
        <v>153.26</v>
      </c>
      <c r="M1651" t="n">
        <v>329.2718</v>
      </c>
      <c r="N1651" s="9">
        <f>L1651/L1399-1</f>
        <v/>
      </c>
      <c r="O1651" s="9">
        <f>M1651/M1399-1</f>
        <v/>
      </c>
    </row>
    <row r="1652">
      <c r="A1652">
        <f>WEEKDAY(B1652,2)</f>
        <v/>
      </c>
      <c r="B1652" s="3" t="inlineStr">
        <is>
          <t>3/18/1995</t>
        </is>
      </c>
      <c r="C1652" s="4" t="n">
        <v>8.250844108375819</v>
      </c>
      <c r="K1652" s="8" t="n">
        <v>31602</v>
      </c>
      <c r="L1652" t="n">
        <v>155.41</v>
      </c>
      <c r="M1652" t="n">
        <v>329.6392</v>
      </c>
      <c r="N1652" s="9">
        <f>L1652/L1400-1</f>
        <v/>
      </c>
      <c r="O1652" s="9">
        <f>M1652/M1400-1</f>
        <v/>
      </c>
    </row>
    <row r="1653">
      <c r="A1653">
        <f>WEEKDAY(B1653,2)</f>
        <v/>
      </c>
      <c r="B1653" s="3" t="inlineStr">
        <is>
          <t>3/19/1995</t>
        </is>
      </c>
      <c r="C1653" s="4" t="n">
        <v>8.250844108375819</v>
      </c>
      <c r="K1653" s="8" t="n">
        <v>31603</v>
      </c>
      <c r="L1653" t="n">
        <v>154.29</v>
      </c>
      <c r="M1653" t="n">
        <v>330.714</v>
      </c>
      <c r="N1653" s="9">
        <f>L1653/L1401-1</f>
        <v/>
      </c>
      <c r="O1653" s="9">
        <f>M1653/M1401-1</f>
        <v/>
      </c>
    </row>
    <row r="1654">
      <c r="A1654">
        <f>WEEKDAY(B1654,2)</f>
        <v/>
      </c>
      <c r="B1654" s="3" t="inlineStr">
        <is>
          <t>3/20/1995</t>
        </is>
      </c>
      <c r="C1654" s="4" t="n">
        <v>8.388719813667709</v>
      </c>
      <c r="K1654" s="8" t="n">
        <v>31604</v>
      </c>
      <c r="L1654" t="n">
        <v>152.85</v>
      </c>
      <c r="M1654" t="n">
        <v>327.2175</v>
      </c>
      <c r="N1654" s="9">
        <f>L1654/L1402-1</f>
        <v/>
      </c>
      <c r="O1654" s="9">
        <f>M1654/M1402-1</f>
        <v/>
      </c>
    </row>
    <row r="1655">
      <c r="A1655">
        <f>WEEKDAY(B1655,2)</f>
        <v/>
      </c>
      <c r="B1655" s="3" t="inlineStr">
        <is>
          <t>3/21/1995</t>
        </is>
      </c>
      <c r="C1655" s="4" t="n">
        <v>8.735463232553631</v>
      </c>
      <c r="K1655" s="8" t="n">
        <v>31607</v>
      </c>
      <c r="L1655" t="n">
        <v>149.29</v>
      </c>
      <c r="M1655" t="n">
        <v>321.3673</v>
      </c>
      <c r="N1655" s="9">
        <f>L1655/L1403-1</f>
        <v/>
      </c>
      <c r="O1655" s="9">
        <f>M1655/M1403-1</f>
        <v/>
      </c>
    </row>
    <row r="1656">
      <c r="A1656">
        <f>WEEKDAY(B1656,2)</f>
        <v/>
      </c>
      <c r="B1656" s="3" t="inlineStr">
        <is>
          <t>3/22/1995</t>
        </is>
      </c>
      <c r="C1656" s="4" t="n">
        <v>8.806854522415881</v>
      </c>
      <c r="K1656" s="8" t="n">
        <v>31608</v>
      </c>
      <c r="L1656" t="n">
        <v>146.26</v>
      </c>
      <c r="M1656" t="n">
        <v>320.876</v>
      </c>
      <c r="N1656" s="9">
        <f>L1656/L1404-1</f>
        <v/>
      </c>
      <c r="O1656" s="9">
        <f>M1656/M1404-1</f>
        <v/>
      </c>
    </row>
    <row r="1657">
      <c r="A1657">
        <f>WEEKDAY(B1657,2)</f>
        <v/>
      </c>
      <c r="B1657" s="3" t="inlineStr">
        <is>
          <t>3/23/1995</t>
        </is>
      </c>
      <c r="C1657" s="4" t="n">
        <v>8.928700798366719</v>
      </c>
      <c r="K1657" s="8" t="n">
        <v>31609</v>
      </c>
      <c r="L1657" t="n">
        <v>147.4</v>
      </c>
      <c r="M1657" t="n">
        <v>320.3712</v>
      </c>
      <c r="N1657" s="9">
        <f>L1657/L1405-1</f>
        <v/>
      </c>
      <c r="O1657" s="9">
        <f>M1657/M1405-1</f>
        <v/>
      </c>
    </row>
    <row r="1658">
      <c r="A1658">
        <f>WEEKDAY(B1658,2)</f>
        <v/>
      </c>
      <c r="B1658" s="3" t="inlineStr">
        <is>
          <t>3/24/1995</t>
        </is>
      </c>
      <c r="C1658" s="4" t="n">
        <v>11.0222278535708</v>
      </c>
      <c r="K1658" s="8" t="n">
        <v>31610</v>
      </c>
      <c r="L1658" t="n">
        <v>148.46</v>
      </c>
      <c r="M1658" t="n">
        <v>324.3828</v>
      </c>
      <c r="N1658" s="9">
        <f>L1658/L1406-1</f>
        <v/>
      </c>
      <c r="O1658" s="9">
        <f>M1658/M1406-1</f>
        <v/>
      </c>
    </row>
    <row r="1659">
      <c r="A1659">
        <f>WEEKDAY(B1659,2)</f>
        <v/>
      </c>
      <c r="B1659" s="3" t="inlineStr">
        <is>
          <t>3/25/1995</t>
        </is>
      </c>
      <c r="C1659" s="4" t="n">
        <v>11.8683254070942</v>
      </c>
      <c r="K1659" s="8" t="n">
        <v>31611</v>
      </c>
      <c r="L1659" t="n">
        <v>147.76</v>
      </c>
      <c r="M1659" t="n">
        <v>323.7142</v>
      </c>
      <c r="N1659" s="9">
        <f>L1659/L1407-1</f>
        <v/>
      </c>
      <c r="O1659" s="9">
        <f>M1659/M1407-1</f>
        <v/>
      </c>
    </row>
    <row r="1660">
      <c r="A1660">
        <f>WEEKDAY(B1660,2)</f>
        <v/>
      </c>
      <c r="B1660" s="3" t="inlineStr">
        <is>
          <t>3/26/1995</t>
        </is>
      </c>
      <c r="C1660" s="4" t="n">
        <v>11.8683254070942</v>
      </c>
      <c r="K1660" s="8" t="n">
        <v>31614</v>
      </c>
      <c r="L1660" t="n">
        <v>147.07</v>
      </c>
      <c r="M1660" t="n">
        <v>322.1314</v>
      </c>
      <c r="N1660" s="9">
        <f>L1660/L1408-1</f>
        <v/>
      </c>
      <c r="O1660" s="9">
        <f>M1660/M1408-1</f>
        <v/>
      </c>
    </row>
    <row r="1661">
      <c r="A1661">
        <f>WEEKDAY(B1661,2)</f>
        <v/>
      </c>
      <c r="B1661" s="3" t="inlineStr">
        <is>
          <t>3/27/1995</t>
        </is>
      </c>
      <c r="C1661" s="4" t="n">
        <v>12.4146916541654</v>
      </c>
      <c r="K1661" s="8" t="n">
        <v>31615</v>
      </c>
      <c r="L1661" t="n">
        <v>147.4</v>
      </c>
      <c r="M1661" t="n">
        <v>323.5641</v>
      </c>
      <c r="N1661" s="9">
        <f>L1661/L1409-1</f>
        <v/>
      </c>
      <c r="O1661" s="9">
        <f>M1661/M1409-1</f>
        <v/>
      </c>
    </row>
    <row r="1662">
      <c r="A1662">
        <f>WEEKDAY(B1662,2)</f>
        <v/>
      </c>
      <c r="B1662" s="3" t="inlineStr">
        <is>
          <t>3/28/1995</t>
        </is>
      </c>
      <c r="C1662" s="4" t="n">
        <v>12.713184519688</v>
      </c>
      <c r="K1662" s="8" t="n">
        <v>31616</v>
      </c>
      <c r="L1662" t="n">
        <v>147.18</v>
      </c>
      <c r="M1662" t="n">
        <v>324.5465</v>
      </c>
      <c r="N1662" s="9">
        <f>L1662/L1410-1</f>
        <v/>
      </c>
      <c r="O1662" s="9">
        <f>M1662/M1410-1</f>
        <v/>
      </c>
    </row>
    <row r="1663">
      <c r="A1663">
        <f>WEEKDAY(B1663,2)</f>
        <v/>
      </c>
      <c r="B1663" s="3" t="inlineStr">
        <is>
          <t>3/29/1995</t>
        </is>
      </c>
      <c r="C1663" s="4" t="n">
        <v>14.4004398149111</v>
      </c>
      <c r="K1663" s="8" t="n">
        <v>31617</v>
      </c>
      <c r="L1663" t="n">
        <v>147.28</v>
      </c>
      <c r="M1663" t="n">
        <v>324.1781</v>
      </c>
      <c r="N1663" s="9">
        <f>L1663/L1411-1</f>
        <v/>
      </c>
      <c r="O1663" s="9">
        <f>M1663/M1411-1</f>
        <v/>
      </c>
    </row>
    <row r="1664">
      <c r="A1664">
        <f>WEEKDAY(B1664,2)</f>
        <v/>
      </c>
      <c r="B1664" s="3" t="inlineStr">
        <is>
          <t>3/30/1995</t>
        </is>
      </c>
      <c r="C1664" s="4" t="n">
        <v>15.9764194555564</v>
      </c>
      <c r="K1664" s="8" t="n">
        <v>31618</v>
      </c>
      <c r="L1664" t="n">
        <v>148.26</v>
      </c>
      <c r="M1664" t="n">
        <v>322.5817</v>
      </c>
      <c r="N1664" s="9">
        <f>L1664/L1412-1</f>
        <v/>
      </c>
      <c r="O1664" s="9">
        <f>M1664/M1412-1</f>
        <v/>
      </c>
    </row>
    <row r="1665">
      <c r="A1665">
        <f>WEEKDAY(B1665,2)</f>
        <v/>
      </c>
      <c r="B1665" s="3" t="inlineStr">
        <is>
          <t>3/31/1995</t>
        </is>
      </c>
      <c r="C1665" s="4" t="n">
        <v>15.5685529518489</v>
      </c>
      <c r="K1665" s="8" t="n">
        <v>31621</v>
      </c>
      <c r="L1665" t="n">
        <v>145.51</v>
      </c>
      <c r="M1665" t="n">
        <v>324.1235</v>
      </c>
      <c r="N1665" s="9">
        <f>L1665/L1413-1</f>
        <v/>
      </c>
      <c r="O1665" s="9">
        <f>M1665/M1413-1</f>
        <v/>
      </c>
    </row>
    <row r="1666">
      <c r="A1666">
        <f>WEEKDAY(B1666,2)</f>
        <v/>
      </c>
      <c r="B1666" s="3" t="inlineStr">
        <is>
          <t>4/1/1995</t>
        </is>
      </c>
      <c r="C1666" s="4" t="n">
        <v>15.5685529518489</v>
      </c>
      <c r="K1666" s="8" t="n">
        <v>31622</v>
      </c>
      <c r="L1666" t="n">
        <v>144.21</v>
      </c>
      <c r="M1666" t="n">
        <v>319.8799</v>
      </c>
      <c r="N1666" s="9">
        <f>L1666/L1414-1</f>
        <v/>
      </c>
      <c r="O1666" s="9">
        <f>M1666/M1414-1</f>
        <v/>
      </c>
    </row>
    <row r="1667">
      <c r="A1667">
        <f>WEEKDAY(B1667,2)</f>
        <v/>
      </c>
      <c r="B1667" s="3" t="inlineStr">
        <is>
          <t>4/2/1995</t>
        </is>
      </c>
      <c r="C1667" s="4" t="n">
        <v>15.5685529518489</v>
      </c>
      <c r="K1667" s="8" t="n">
        <v>31623</v>
      </c>
      <c r="L1667" t="n">
        <v>144.52</v>
      </c>
      <c r="M1667" t="n">
        <v>317.6012</v>
      </c>
      <c r="N1667" s="9">
        <f>L1667/L1415-1</f>
        <v/>
      </c>
      <c r="O1667" s="9">
        <f>M1667/M1415-1</f>
        <v/>
      </c>
    </row>
    <row r="1668">
      <c r="A1668">
        <f>WEEKDAY(B1668,2)</f>
        <v/>
      </c>
      <c r="B1668" s="3" t="inlineStr">
        <is>
          <t>4/3/1995</t>
        </is>
      </c>
      <c r="C1668" s="4" t="n">
        <v>15.8548225779314</v>
      </c>
      <c r="K1668" s="8" t="n">
        <v>31624</v>
      </c>
      <c r="L1668" t="n">
        <v>144.71</v>
      </c>
      <c r="M1668" t="n">
        <v>318.2016</v>
      </c>
      <c r="N1668" s="9">
        <f>L1668/L1416-1</f>
        <v/>
      </c>
      <c r="O1668" s="9">
        <f>M1668/M1416-1</f>
        <v/>
      </c>
    </row>
    <row r="1669">
      <c r="A1669">
        <f>WEEKDAY(B1669,2)</f>
        <v/>
      </c>
      <c r="B1669" s="3" t="inlineStr">
        <is>
          <t>4/4/1995</t>
        </is>
      </c>
      <c r="C1669" s="4" t="n">
        <v>18.4622516385736</v>
      </c>
      <c r="K1669" s="8" t="n">
        <v>31625</v>
      </c>
      <c r="L1669" t="n">
        <v>144.19</v>
      </c>
      <c r="M1669" t="n">
        <v>322.1723</v>
      </c>
      <c r="N1669" s="9">
        <f>L1669/L1417-1</f>
        <v/>
      </c>
      <c r="O1669" s="9">
        <f>M1669/M1417-1</f>
        <v/>
      </c>
    </row>
    <row r="1670">
      <c r="A1670">
        <f>WEEKDAY(B1670,2)</f>
        <v/>
      </c>
      <c r="B1670" s="3" t="inlineStr">
        <is>
          <t>4/5/1995</t>
        </is>
      </c>
      <c r="C1670" s="4" t="n">
        <v>16.0520871671026</v>
      </c>
      <c r="K1670" s="8" t="n">
        <v>31628</v>
      </c>
      <c r="L1670" t="n">
        <v>142.52</v>
      </c>
      <c r="M1670" t="n">
        <v>321.2717</v>
      </c>
      <c r="N1670" s="9">
        <f>L1670/L1418-1</f>
        <v/>
      </c>
      <c r="O1670" s="9">
        <f>M1670/M1418-1</f>
        <v/>
      </c>
    </row>
    <row r="1671">
      <c r="A1671">
        <f>WEEKDAY(B1671,2)</f>
        <v/>
      </c>
      <c r="B1671" s="3" t="inlineStr">
        <is>
          <t>4/6/1995</t>
        </is>
      </c>
      <c r="C1671" s="4" t="n">
        <v>16.231351596753</v>
      </c>
      <c r="K1671" s="8" t="n">
        <v>31629</v>
      </c>
      <c r="L1671" t="n">
        <v>141.86</v>
      </c>
      <c r="M1671" t="n">
        <v>327.644</v>
      </c>
      <c r="N1671" s="9">
        <f>L1671/L1419-1</f>
        <v/>
      </c>
      <c r="O1671" s="9">
        <f>M1671/M1419-1</f>
        <v/>
      </c>
    </row>
    <row r="1672">
      <c r="A1672">
        <f>WEEKDAY(B1672,2)</f>
        <v/>
      </c>
      <c r="B1672" s="3" t="inlineStr">
        <is>
          <t>4/7/1995</t>
        </is>
      </c>
      <c r="C1672" s="4" t="n">
        <v>15.5896214001601</v>
      </c>
      <c r="K1672" s="8" t="n">
        <v>31630</v>
      </c>
      <c r="L1672" t="n">
        <v>140.54</v>
      </c>
      <c r="M1672" t="n">
        <v>329.3223</v>
      </c>
      <c r="N1672" s="9">
        <f>L1672/L1420-1</f>
        <v/>
      </c>
      <c r="O1672" s="9">
        <f>M1672/M1420-1</f>
        <v/>
      </c>
    </row>
    <row r="1673">
      <c r="A1673">
        <f>WEEKDAY(B1673,2)</f>
        <v/>
      </c>
      <c r="B1673" s="3" t="inlineStr">
        <is>
          <t>4/8/1995</t>
        </is>
      </c>
      <c r="C1673" s="4" t="n">
        <v>16.5582435283095</v>
      </c>
      <c r="K1673" s="8" t="n">
        <v>31631</v>
      </c>
      <c r="L1673" t="n">
        <v>140.7</v>
      </c>
      <c r="M1673" t="n">
        <v>329.3223</v>
      </c>
      <c r="N1673" s="9">
        <f>L1673/L1421-1</f>
        <v/>
      </c>
      <c r="O1673" s="9">
        <f>M1673/M1421-1</f>
        <v/>
      </c>
    </row>
    <row r="1674">
      <c r="A1674">
        <f>WEEKDAY(B1674,2)</f>
        <v/>
      </c>
      <c r="B1674" s="3" t="inlineStr">
        <is>
          <t>4/9/1995</t>
        </is>
      </c>
      <c r="C1674" s="4" t="n">
        <v>16.5582435283095</v>
      </c>
      <c r="K1674" s="8" t="n">
        <v>31632</v>
      </c>
      <c r="L1674" t="n">
        <v>142.29</v>
      </c>
      <c r="M1674" t="n">
        <v>333.9616</v>
      </c>
      <c r="N1674" s="9">
        <f>L1674/L1422-1</f>
        <v/>
      </c>
      <c r="O1674" s="9">
        <f>M1674/M1422-1</f>
        <v/>
      </c>
    </row>
    <row r="1675">
      <c r="A1675">
        <f>WEEKDAY(B1675,2)</f>
        <v/>
      </c>
      <c r="B1675" s="3" t="inlineStr">
        <is>
          <t>4/10/1995</t>
        </is>
      </c>
      <c r="C1675" s="4" t="n">
        <v>16.6981742453344</v>
      </c>
      <c r="K1675" s="8" t="n">
        <v>31635</v>
      </c>
      <c r="L1675" t="n">
        <v>145.44</v>
      </c>
      <c r="M1675" t="n">
        <v>336.5269</v>
      </c>
      <c r="N1675" s="9">
        <f>L1675/L1423-1</f>
        <v/>
      </c>
      <c r="O1675" s="9">
        <f>M1675/M1423-1</f>
        <v/>
      </c>
    </row>
    <row r="1676">
      <c r="A1676">
        <f>WEEKDAY(B1676,2)</f>
        <v/>
      </c>
      <c r="B1676" s="3" t="inlineStr">
        <is>
          <t>4/11/1995</t>
        </is>
      </c>
      <c r="C1676" s="4" t="n">
        <v>15.630096342856</v>
      </c>
      <c r="K1676" s="8" t="n">
        <v>31636</v>
      </c>
      <c r="L1676" t="n">
        <v>147.06</v>
      </c>
      <c r="M1676" t="n">
        <v>338.3689</v>
      </c>
      <c r="N1676" s="9">
        <f>L1676/L1424-1</f>
        <v/>
      </c>
      <c r="O1676" s="9">
        <f>M1676/M1424-1</f>
        <v/>
      </c>
    </row>
    <row r="1677">
      <c r="A1677">
        <f>WEEKDAY(B1677,2)</f>
        <v/>
      </c>
      <c r="B1677" s="3" t="inlineStr">
        <is>
          <t>4/12/1995</t>
        </is>
      </c>
      <c r="C1677" s="4" t="n">
        <v>16.6076662159239</v>
      </c>
      <c r="K1677" s="8" t="n">
        <v>31637</v>
      </c>
      <c r="L1677" t="n">
        <v>148.84</v>
      </c>
      <c r="M1677" t="n">
        <v>338.4644</v>
      </c>
      <c r="N1677" s="9">
        <f>L1677/L1425-1</f>
        <v/>
      </c>
      <c r="O1677" s="9">
        <f>M1677/M1425-1</f>
        <v/>
      </c>
    </row>
    <row r="1678">
      <c r="A1678">
        <f>WEEKDAY(B1678,2)</f>
        <v/>
      </c>
      <c r="B1678" s="3" t="inlineStr">
        <is>
          <t>4/13/1995</t>
        </is>
      </c>
      <c r="C1678" s="4" t="n">
        <v>17.4240410346773</v>
      </c>
      <c r="K1678" s="8" t="n">
        <v>31638</v>
      </c>
      <c r="L1678" t="n">
        <v>149.99</v>
      </c>
      <c r="M1678" t="n">
        <v>335.3035</v>
      </c>
      <c r="N1678" s="9">
        <f>L1678/L1426-1</f>
        <v/>
      </c>
      <c r="O1678" s="9">
        <f>M1678/M1426-1</f>
        <v/>
      </c>
    </row>
    <row r="1679">
      <c r="A1679">
        <f>WEEKDAY(B1679,2)</f>
        <v/>
      </c>
      <c r="B1679" s="3" t="inlineStr">
        <is>
          <t>4/14/1995</t>
        </is>
      </c>
      <c r="C1679" s="4" t="n">
        <v>17.3827324218847</v>
      </c>
      <c r="K1679" s="8" t="n">
        <v>31639</v>
      </c>
      <c r="L1679" t="n">
        <v>149.57</v>
      </c>
      <c r="M1679" t="n">
        <v>335.9467</v>
      </c>
      <c r="N1679" s="9">
        <f>L1679/L1427-1</f>
        <v/>
      </c>
      <c r="O1679" s="9">
        <f>M1679/M1427-1</f>
        <v/>
      </c>
    </row>
    <row r="1680">
      <c r="A1680">
        <f>WEEKDAY(B1680,2)</f>
        <v/>
      </c>
      <c r="B1680" s="3" t="inlineStr">
        <is>
          <t>4/15/1995</t>
        </is>
      </c>
      <c r="C1680" s="4" t="n">
        <v>17.435339097849</v>
      </c>
      <c r="K1680" s="8" t="n">
        <v>31642</v>
      </c>
      <c r="L1680" t="n">
        <v>149.07</v>
      </c>
      <c r="M1680" t="n">
        <v>333.7983</v>
      </c>
      <c r="N1680" s="9">
        <f>L1680/L1428-1</f>
        <v/>
      </c>
      <c r="O1680" s="9">
        <f>M1680/M1428-1</f>
        <v/>
      </c>
    </row>
    <row r="1681">
      <c r="A1681">
        <f>WEEKDAY(B1681,2)</f>
        <v/>
      </c>
      <c r="B1681" s="3" t="inlineStr">
        <is>
          <t>4/16/1995</t>
        </is>
      </c>
      <c r="C1681" s="4" t="n">
        <v>17.435339097849</v>
      </c>
      <c r="K1681" s="8" t="n">
        <v>31643</v>
      </c>
      <c r="L1681" t="n">
        <v>148.6</v>
      </c>
      <c r="M1681" t="n">
        <v>336.1382</v>
      </c>
      <c r="N1681" s="9">
        <f>L1681/L1429-1</f>
        <v/>
      </c>
      <c r="O1681" s="9">
        <f>M1681/M1429-1</f>
        <v/>
      </c>
    </row>
    <row r="1682">
      <c r="A1682">
        <f>WEEKDAY(B1682,2)</f>
        <v/>
      </c>
      <c r="B1682" s="3" t="inlineStr">
        <is>
          <t>4/17/1995</t>
        </is>
      </c>
      <c r="C1682" s="4" t="n">
        <v>16.7328784176699</v>
      </c>
      <c r="K1682" s="8" t="n">
        <v>31644</v>
      </c>
      <c r="L1682" t="n">
        <v>149.76</v>
      </c>
      <c r="M1682" t="n">
        <v>336.1656</v>
      </c>
      <c r="N1682" s="9">
        <f>L1682/L1430-1</f>
        <v/>
      </c>
      <c r="O1682" s="9">
        <f>M1682/M1430-1</f>
        <v/>
      </c>
    </row>
    <row r="1683">
      <c r="A1683">
        <f>WEEKDAY(B1683,2)</f>
        <v/>
      </c>
      <c r="B1683" s="3" t="inlineStr">
        <is>
          <t>4/18/1995</t>
        </is>
      </c>
      <c r="C1683" s="4" t="n">
        <v>17.5305897711276</v>
      </c>
      <c r="K1683" s="8" t="n">
        <v>31645</v>
      </c>
      <c r="L1683" t="n">
        <v>150.01</v>
      </c>
      <c r="M1683" t="n">
        <v>328.3522</v>
      </c>
      <c r="N1683" s="9">
        <f>L1683/L1431-1</f>
        <v/>
      </c>
      <c r="O1683" s="9">
        <f>M1683/M1431-1</f>
        <v/>
      </c>
    </row>
    <row r="1684">
      <c r="A1684">
        <f>WEEKDAY(B1684,2)</f>
        <v/>
      </c>
      <c r="B1684" s="3" t="inlineStr">
        <is>
          <t>4/19/1995</t>
        </is>
      </c>
      <c r="C1684" s="4" t="n">
        <v>17.4020654694953</v>
      </c>
      <c r="K1684" s="8" t="n">
        <v>31646</v>
      </c>
      <c r="L1684" t="n">
        <v>150.95</v>
      </c>
      <c r="M1684" t="n">
        <v>327.8323</v>
      </c>
      <c r="N1684" s="9">
        <f>L1684/L1432-1</f>
        <v/>
      </c>
      <c r="O1684" s="9">
        <f>M1684/M1432-1</f>
        <v/>
      </c>
    </row>
    <row r="1685">
      <c r="A1685">
        <f>WEEKDAY(B1685,2)</f>
        <v/>
      </c>
      <c r="B1685" s="3" t="inlineStr">
        <is>
          <t>4/20/1995</t>
        </is>
      </c>
      <c r="C1685" s="4" t="n">
        <v>17.6423280242974</v>
      </c>
      <c r="K1685" s="8" t="n">
        <v>31649</v>
      </c>
      <c r="L1685" t="n">
        <v>149.91</v>
      </c>
      <c r="M1685" t="n">
        <v>329.9532</v>
      </c>
      <c r="N1685" s="9">
        <f>L1685/L1433-1</f>
        <v/>
      </c>
      <c r="O1685" s="9">
        <f>M1685/M1433-1</f>
        <v/>
      </c>
    </row>
    <row r="1686">
      <c r="A1686">
        <f>WEEKDAY(B1686,2)</f>
        <v/>
      </c>
      <c r="B1686" s="3" t="inlineStr">
        <is>
          <t>4/21/1995</t>
        </is>
      </c>
      <c r="C1686" s="4" t="n">
        <v>16.59861787963</v>
      </c>
      <c r="K1686" s="8" t="n">
        <v>31650</v>
      </c>
      <c r="L1686" t="n">
        <v>151.15</v>
      </c>
      <c r="M1686" t="n">
        <v>330.4458</v>
      </c>
      <c r="N1686" s="9">
        <f>L1686/L1434-1</f>
        <v/>
      </c>
      <c r="O1686" s="9">
        <f>M1686/M1434-1</f>
        <v/>
      </c>
    </row>
    <row r="1687">
      <c r="A1687">
        <f>WEEKDAY(B1687,2)</f>
        <v/>
      </c>
      <c r="B1687" s="3" t="inlineStr">
        <is>
          <t>4/22/1995</t>
        </is>
      </c>
      <c r="C1687" s="4" t="n">
        <v>16.887749780459</v>
      </c>
      <c r="K1687" s="8" t="n">
        <v>31651</v>
      </c>
      <c r="L1687" t="n">
        <v>152.02</v>
      </c>
      <c r="M1687" t="n">
        <v>336.2477</v>
      </c>
      <c r="N1687" s="9">
        <f>L1687/L1435-1</f>
        <v/>
      </c>
      <c r="O1687" s="9">
        <f>M1687/M1435-1</f>
        <v/>
      </c>
    </row>
    <row r="1688">
      <c r="A1688">
        <f>WEEKDAY(B1688,2)</f>
        <v/>
      </c>
      <c r="B1688" s="3" t="inlineStr">
        <is>
          <t>4/23/1995</t>
        </is>
      </c>
      <c r="C1688" s="4" t="n">
        <v>16.887749780459</v>
      </c>
      <c r="K1688" s="8" t="n">
        <v>31652</v>
      </c>
      <c r="L1688" t="n">
        <v>152.04</v>
      </c>
      <c r="M1688" t="n">
        <v>336.795</v>
      </c>
      <c r="N1688" s="9">
        <f>L1688/L1436-1</f>
        <v/>
      </c>
      <c r="O1688" s="9">
        <f>M1688/M1436-1</f>
        <v/>
      </c>
    </row>
    <row r="1689">
      <c r="A1689">
        <f>WEEKDAY(B1689,2)</f>
        <v/>
      </c>
      <c r="B1689" s="3" t="inlineStr">
        <is>
          <t>4/24/1995</t>
        </is>
      </c>
      <c r="C1689" s="4" t="n">
        <v>17.923293552392</v>
      </c>
      <c r="K1689" s="8" t="n">
        <v>31653</v>
      </c>
      <c r="L1689" t="n">
        <v>151.7</v>
      </c>
      <c r="M1689" t="n">
        <v>334.3594</v>
      </c>
      <c r="N1689" s="9">
        <f>L1689/L1437-1</f>
        <v/>
      </c>
      <c r="O1689" s="9">
        <f>M1689/M1437-1</f>
        <v/>
      </c>
    </row>
    <row r="1690">
      <c r="A1690">
        <f>WEEKDAY(B1690,2)</f>
        <v/>
      </c>
      <c r="B1690" s="3" t="inlineStr">
        <is>
          <t>4/25/1995</t>
        </is>
      </c>
      <c r="C1690" s="4" t="n">
        <v>16.4164979933839</v>
      </c>
      <c r="K1690" s="8" t="n">
        <v>31657</v>
      </c>
      <c r="L1690" t="n">
        <v>149.34</v>
      </c>
      <c r="M1690" t="n">
        <v>335.2351</v>
      </c>
      <c r="N1690" s="9">
        <f>L1690/L1438-1</f>
        <v/>
      </c>
      <c r="O1690" s="9">
        <f>M1690/M1438-1</f>
        <v/>
      </c>
    </row>
    <row r="1691">
      <c r="A1691">
        <f>WEEKDAY(B1691,2)</f>
        <v/>
      </c>
      <c r="B1691" s="3" t="inlineStr">
        <is>
          <t>4/26/1995</t>
        </is>
      </c>
      <c r="C1691" s="4" t="n">
        <v>16.7499375260305</v>
      </c>
      <c r="K1691" s="8" t="n">
        <v>31658</v>
      </c>
      <c r="L1691" t="n">
        <v>149.82</v>
      </c>
      <c r="M1691" t="n">
        <v>333.9625</v>
      </c>
      <c r="N1691" s="9">
        <f>L1691/L1439-1</f>
        <v/>
      </c>
      <c r="O1691" s="9">
        <f>M1691/M1439-1</f>
        <v/>
      </c>
    </row>
    <row r="1692">
      <c r="A1692">
        <f>WEEKDAY(B1692,2)</f>
        <v/>
      </c>
      <c r="B1692" s="3" t="inlineStr">
        <is>
          <t>4/27/1995</t>
        </is>
      </c>
      <c r="C1692" s="4" t="n">
        <v>16.9526030820489</v>
      </c>
      <c r="K1692" s="8" t="n">
        <v>31659</v>
      </c>
      <c r="L1692" t="n">
        <v>151.4</v>
      </c>
      <c r="M1692" t="n">
        <v>338.7792</v>
      </c>
      <c r="N1692" s="9">
        <f>L1692/L1440-1</f>
        <v/>
      </c>
      <c r="O1692" s="9">
        <f>M1692/M1440-1</f>
        <v/>
      </c>
    </row>
    <row r="1693">
      <c r="A1693">
        <f>WEEKDAY(B1693,2)</f>
        <v/>
      </c>
      <c r="B1693" s="3" t="inlineStr">
        <is>
          <t>4/28/1995</t>
        </is>
      </c>
      <c r="C1693" s="4" t="n">
        <v>17.9400358882856</v>
      </c>
      <c r="K1693" s="8" t="n">
        <v>31660</v>
      </c>
      <c r="L1693" t="n">
        <v>149.67</v>
      </c>
      <c r="M1693" t="n">
        <v>335.6046</v>
      </c>
      <c r="N1693" s="9">
        <f>L1693/L1441-1</f>
        <v/>
      </c>
      <c r="O1693" s="9">
        <f>M1693/M1441-1</f>
        <v/>
      </c>
    </row>
    <row r="1694">
      <c r="A1694">
        <f>WEEKDAY(B1694,2)</f>
        <v/>
      </c>
      <c r="B1694" s="3" t="inlineStr">
        <is>
          <t>4/29/1995</t>
        </is>
      </c>
      <c r="C1694" s="4" t="n">
        <v>17.4653100372381</v>
      </c>
      <c r="K1694" s="8" t="n">
        <v>31663</v>
      </c>
      <c r="L1694" t="n">
        <v>146.55</v>
      </c>
      <c r="M1694" t="n">
        <v>338.0266</v>
      </c>
      <c r="N1694" s="9">
        <f>L1694/L1442-1</f>
        <v/>
      </c>
      <c r="O1694" s="9">
        <f>M1694/M1442-1</f>
        <v/>
      </c>
    </row>
    <row r="1695">
      <c r="A1695">
        <f>WEEKDAY(B1695,2)</f>
        <v/>
      </c>
      <c r="B1695" s="3" t="inlineStr">
        <is>
          <t>4/30/1995</t>
        </is>
      </c>
      <c r="C1695" s="4" t="n">
        <v>17.4653100372381</v>
      </c>
      <c r="K1695" s="8" t="n">
        <v>31664</v>
      </c>
      <c r="L1695" t="n">
        <v>145.76</v>
      </c>
      <c r="M1695" t="n">
        <v>340.6265</v>
      </c>
      <c r="N1695" s="9">
        <f>L1695/L1443-1</f>
        <v/>
      </c>
      <c r="O1695" s="9">
        <f>M1695/M1443-1</f>
        <v/>
      </c>
    </row>
    <row r="1696">
      <c r="A1696">
        <f>WEEKDAY(B1696,2)</f>
        <v/>
      </c>
      <c r="B1696" s="3" t="inlineStr">
        <is>
          <t>5/1/1995</t>
        </is>
      </c>
      <c r="C1696" s="4" t="n">
        <v>17.3909341560592</v>
      </c>
      <c r="K1696" s="8" t="n">
        <v>31665</v>
      </c>
      <c r="L1696" t="n">
        <v>144.74</v>
      </c>
      <c r="M1696" t="n">
        <v>340.3665</v>
      </c>
      <c r="N1696" s="9">
        <f>L1696/L1444-1</f>
        <v/>
      </c>
      <c r="O1696" s="9">
        <f>M1696/M1444-1</f>
        <v/>
      </c>
    </row>
    <row r="1697">
      <c r="A1697">
        <f>WEEKDAY(B1697,2)</f>
        <v/>
      </c>
      <c r="B1697" s="3" t="inlineStr">
        <is>
          <t>5/2/1995</t>
        </is>
      </c>
      <c r="C1697" s="4" t="n">
        <v>16.9605006113119</v>
      </c>
      <c r="K1697" s="8" t="n">
        <v>31666</v>
      </c>
      <c r="L1697" t="n">
        <v>138.46</v>
      </c>
      <c r="M1697" t="n">
        <v>341.5433</v>
      </c>
      <c r="N1697" s="9">
        <f>L1697/L1445-1</f>
        <v/>
      </c>
      <c r="O1697" s="9">
        <f>M1697/M1445-1</f>
        <v/>
      </c>
    </row>
    <row r="1698">
      <c r="A1698">
        <f>WEEKDAY(B1698,2)</f>
        <v/>
      </c>
      <c r="B1698" s="3" t="inlineStr">
        <is>
          <t>5/3/1995</t>
        </is>
      </c>
      <c r="C1698" s="4" t="n">
        <v>18.2204484172359</v>
      </c>
      <c r="K1698" s="8" t="n">
        <v>31667</v>
      </c>
      <c r="L1698" t="n">
        <v>135.04</v>
      </c>
      <c r="M1698" t="n">
        <v>344.1842</v>
      </c>
      <c r="N1698" s="9">
        <f>L1698/L1446-1</f>
        <v/>
      </c>
      <c r="O1698" s="9">
        <f>M1698/M1446-1</f>
        <v/>
      </c>
    </row>
    <row r="1699">
      <c r="A1699">
        <f>WEEKDAY(B1699,2)</f>
        <v/>
      </c>
      <c r="B1699" s="3" t="inlineStr">
        <is>
          <t>5/4/1995</t>
        </is>
      </c>
      <c r="C1699" s="4" t="n">
        <v>18.5984579423298</v>
      </c>
      <c r="K1699" s="8" t="n">
        <v>31670</v>
      </c>
      <c r="L1699" t="n">
        <v>134.94</v>
      </c>
      <c r="M1699" t="n">
        <v>345.8308</v>
      </c>
      <c r="N1699" s="9">
        <f>L1699/L1447-1</f>
        <v/>
      </c>
      <c r="O1699" s="9">
        <f>M1699/M1447-1</f>
        <v/>
      </c>
    </row>
    <row r="1700">
      <c r="A1700">
        <f>WEEKDAY(B1700,2)</f>
        <v/>
      </c>
      <c r="B1700" s="3" t="inlineStr">
        <is>
          <t>5/5/1995</t>
        </is>
      </c>
      <c r="C1700" s="4" t="n">
        <v>18.5598881686533</v>
      </c>
      <c r="K1700" s="8" t="n">
        <v>31671</v>
      </c>
      <c r="L1700" t="n">
        <v>135.21</v>
      </c>
      <c r="M1700" t="n">
        <v>346.7364</v>
      </c>
      <c r="N1700" s="9">
        <f>L1700/L1448-1</f>
        <v/>
      </c>
      <c r="O1700" s="9">
        <f>M1700/M1448-1</f>
        <v/>
      </c>
    </row>
    <row r="1701">
      <c r="A1701">
        <f>WEEKDAY(B1701,2)</f>
        <v/>
      </c>
      <c r="B1701" s="3" t="inlineStr">
        <is>
          <t>5/6/1995</t>
        </is>
      </c>
      <c r="C1701" s="4" t="n">
        <v>19.4893211154602</v>
      </c>
      <c r="K1701" s="8" t="n">
        <v>31672</v>
      </c>
      <c r="L1701" t="n">
        <v>136.39</v>
      </c>
      <c r="M1701" t="n">
        <v>345.4877</v>
      </c>
      <c r="N1701" s="9">
        <f>L1701/L1449-1</f>
        <v/>
      </c>
      <c r="O1701" s="9">
        <f>M1701/M1449-1</f>
        <v/>
      </c>
    </row>
    <row r="1702">
      <c r="A1702">
        <f>WEEKDAY(B1702,2)</f>
        <v/>
      </c>
      <c r="B1702" s="3" t="inlineStr">
        <is>
          <t>5/7/1995</t>
        </is>
      </c>
      <c r="C1702" s="4" t="n">
        <v>19.4893211154602</v>
      </c>
      <c r="K1702" s="8" t="n">
        <v>31673</v>
      </c>
      <c r="L1702" t="n">
        <v>138.13</v>
      </c>
      <c r="M1702" t="n">
        <v>345.4877</v>
      </c>
      <c r="N1702" s="9">
        <f>L1702/L1450-1</f>
        <v/>
      </c>
      <c r="O1702" s="9">
        <f>M1702/M1450-1</f>
        <v/>
      </c>
    </row>
    <row r="1703">
      <c r="A1703">
        <f>WEEKDAY(B1703,2)</f>
        <v/>
      </c>
      <c r="B1703" s="3" t="inlineStr">
        <is>
          <t>5/8/1995</t>
        </is>
      </c>
      <c r="C1703" s="4" t="n">
        <v>20.4114548437419</v>
      </c>
      <c r="K1703" s="8" t="n">
        <v>31674</v>
      </c>
      <c r="L1703" t="n">
        <v>138.46</v>
      </c>
      <c r="M1703" t="n">
        <v>334.8675</v>
      </c>
      <c r="N1703" s="9">
        <f>L1703/L1451-1</f>
        <v/>
      </c>
      <c r="O1703" s="9">
        <f>M1703/M1451-1</f>
        <v/>
      </c>
    </row>
    <row r="1704">
      <c r="A1704">
        <f>WEEKDAY(B1704,2)</f>
        <v/>
      </c>
      <c r="B1704" s="3" t="inlineStr">
        <is>
          <t>5/9/1995</t>
        </is>
      </c>
      <c r="C1704" s="4" t="n">
        <v>21.766786313084</v>
      </c>
      <c r="K1704" s="8" t="n">
        <v>31677</v>
      </c>
      <c r="L1704" t="n">
        <v>140.12</v>
      </c>
      <c r="M1704" t="n">
        <v>331.492</v>
      </c>
      <c r="N1704" s="9">
        <f>L1704/L1452-1</f>
        <v/>
      </c>
      <c r="O1704" s="9">
        <f>M1704/M1452-1</f>
        <v/>
      </c>
    </row>
    <row r="1705">
      <c r="A1705">
        <f>WEEKDAY(B1705,2)</f>
        <v/>
      </c>
      <c r="B1705" s="3" t="inlineStr">
        <is>
          <t>5/10/1995</t>
        </is>
      </c>
      <c r="C1705" s="4" t="n">
        <v>20.9457302574893</v>
      </c>
      <c r="K1705" s="8" t="n">
        <v>31678</v>
      </c>
      <c r="L1705" t="n">
        <v>139.57</v>
      </c>
      <c r="M1705" t="n">
        <v>333.1797</v>
      </c>
      <c r="N1705" s="9">
        <f>L1705/L1453-1</f>
        <v/>
      </c>
      <c r="O1705" s="9">
        <f>M1705/M1453-1</f>
        <v/>
      </c>
    </row>
    <row r="1706">
      <c r="A1706">
        <f>WEEKDAY(B1706,2)</f>
        <v/>
      </c>
      <c r="B1706" s="3" t="inlineStr">
        <is>
          <t>5/11/1995</t>
        </is>
      </c>
      <c r="C1706" s="4" t="n">
        <v>22.1948067307112</v>
      </c>
      <c r="K1706" s="8" t="n">
        <v>31679</v>
      </c>
      <c r="L1706" t="n">
        <v>139.24</v>
      </c>
      <c r="M1706" t="n">
        <v>333.4405</v>
      </c>
      <c r="N1706" s="9">
        <f>L1706/L1454-1</f>
        <v/>
      </c>
      <c r="O1706" s="9">
        <f>M1706/M1454-1</f>
        <v/>
      </c>
    </row>
    <row r="1707">
      <c r="A1707">
        <f>WEEKDAY(B1707,2)</f>
        <v/>
      </c>
      <c r="B1707" s="3" t="inlineStr">
        <is>
          <t>5/12/1995</t>
        </is>
      </c>
      <c r="C1707" s="4" t="n">
        <v>21.8428165013131</v>
      </c>
      <c r="K1707" s="8" t="n">
        <v>31680</v>
      </c>
      <c r="L1707" t="n">
        <v>137.62</v>
      </c>
      <c r="M1707" t="n">
        <v>332.3565</v>
      </c>
      <c r="N1707" s="9">
        <f>L1707/L1455-1</f>
        <v/>
      </c>
      <c r="O1707" s="9">
        <f>M1707/M1455-1</f>
        <v/>
      </c>
    </row>
    <row r="1708">
      <c r="A1708">
        <f>WEEKDAY(B1708,2)</f>
        <v/>
      </c>
      <c r="B1708" s="3" t="inlineStr">
        <is>
          <t>5/13/1995</t>
        </is>
      </c>
      <c r="C1708" s="4" t="n">
        <v>21.7327694323018</v>
      </c>
      <c r="K1708" s="8" t="n">
        <v>31681</v>
      </c>
      <c r="L1708" t="n">
        <v>137.59</v>
      </c>
      <c r="M1708" t="n">
        <v>326.717</v>
      </c>
      <c r="N1708" s="9">
        <f>L1708/L1456-1</f>
        <v/>
      </c>
      <c r="O1708" s="9">
        <f>M1708/M1456-1</f>
        <v/>
      </c>
    </row>
    <row r="1709">
      <c r="A1709">
        <f>WEEKDAY(B1709,2)</f>
        <v/>
      </c>
      <c r="B1709" s="3" t="inlineStr">
        <is>
          <t>5/14/1995</t>
        </is>
      </c>
      <c r="C1709" s="4" t="n">
        <v>21.7327694323018</v>
      </c>
      <c r="K1709" s="8" t="n">
        <v>31684</v>
      </c>
      <c r="L1709" t="n">
        <v>135.54</v>
      </c>
      <c r="M1709" t="n">
        <v>320.6111</v>
      </c>
      <c r="N1709" s="9">
        <f>L1709/L1457-1</f>
        <v/>
      </c>
      <c r="O1709" s="9">
        <f>M1709/M1457-1</f>
        <v/>
      </c>
    </row>
    <row r="1710">
      <c r="A1710">
        <f>WEEKDAY(B1710,2)</f>
        <v/>
      </c>
      <c r="B1710" s="3" t="inlineStr">
        <is>
          <t>5/15/1995</t>
        </is>
      </c>
      <c r="C1710" s="4" t="n">
        <v>22.2731604927622</v>
      </c>
      <c r="K1710" s="8" t="n">
        <v>31685</v>
      </c>
      <c r="L1710" t="n">
        <v>137.49</v>
      </c>
      <c r="M1710" t="n">
        <v>322.4634</v>
      </c>
      <c r="N1710" s="9">
        <f>L1710/L1458-1</f>
        <v/>
      </c>
      <c r="O1710" s="9">
        <f>M1710/M1458-1</f>
        <v/>
      </c>
    </row>
    <row r="1711">
      <c r="A1711">
        <f>WEEKDAY(B1711,2)</f>
        <v/>
      </c>
      <c r="B1711" s="3" t="inlineStr">
        <is>
          <t>5/16/1995</t>
        </is>
      </c>
      <c r="C1711" s="4" t="n">
        <v>22.2609214258801</v>
      </c>
      <c r="K1711" s="8" t="n">
        <v>31686</v>
      </c>
      <c r="L1711" t="n">
        <v>138.26</v>
      </c>
      <c r="M1711" t="n">
        <v>323.9179</v>
      </c>
      <c r="N1711" s="9">
        <f>L1711/L1459-1</f>
        <v/>
      </c>
      <c r="O1711" s="9">
        <f>M1711/M1459-1</f>
        <v/>
      </c>
    </row>
    <row r="1712">
      <c r="A1712">
        <f>WEEKDAY(B1712,2)</f>
        <v/>
      </c>
      <c r="B1712" s="3" t="inlineStr">
        <is>
          <t>5/17/1995</t>
        </is>
      </c>
      <c r="C1712" s="4" t="n">
        <v>20.6567706340466</v>
      </c>
      <c r="K1712" s="8" t="n">
        <v>31687</v>
      </c>
      <c r="L1712" t="n">
        <v>138.22</v>
      </c>
      <c r="M1712" t="n">
        <v>324.3158</v>
      </c>
      <c r="N1712" s="9">
        <f>L1712/L1460-1</f>
        <v/>
      </c>
      <c r="O1712" s="9">
        <f>M1712/M1460-1</f>
        <v/>
      </c>
    </row>
    <row r="1713">
      <c r="A1713">
        <f>WEEKDAY(B1713,2)</f>
        <v/>
      </c>
      <c r="B1713" s="3" t="inlineStr">
        <is>
          <t>5/18/1995</t>
        </is>
      </c>
      <c r="C1713" s="4" t="n">
        <v>17.8112852218436</v>
      </c>
      <c r="K1713" s="8" t="n">
        <v>31688</v>
      </c>
      <c r="L1713" t="n">
        <v>138.55</v>
      </c>
      <c r="M1713" t="n">
        <v>324.1512</v>
      </c>
      <c r="N1713" s="9">
        <f>L1713/L1461-1</f>
        <v/>
      </c>
      <c r="O1713" s="9">
        <f>M1713/M1461-1</f>
        <v/>
      </c>
    </row>
    <row r="1714">
      <c r="A1714">
        <f>WEEKDAY(B1714,2)</f>
        <v/>
      </c>
      <c r="B1714" s="3" t="inlineStr">
        <is>
          <t>5/19/1995</t>
        </is>
      </c>
      <c r="C1714" s="4" t="n">
        <v>17.0509837975811</v>
      </c>
      <c r="K1714" s="8" t="n">
        <v>31691</v>
      </c>
      <c r="L1714" t="n">
        <v>139.12</v>
      </c>
      <c r="M1714" t="n">
        <v>326.8131</v>
      </c>
      <c r="N1714" s="9">
        <f>L1714/L1462-1</f>
        <v/>
      </c>
      <c r="O1714" s="9">
        <f>M1714/M1462-1</f>
        <v/>
      </c>
    </row>
    <row r="1715">
      <c r="A1715">
        <f>WEEKDAY(B1715,2)</f>
        <v/>
      </c>
      <c r="B1715" s="3" t="inlineStr">
        <is>
          <t>5/20/1995</t>
        </is>
      </c>
      <c r="C1715" s="4" t="n">
        <v>17.3994983681705</v>
      </c>
      <c r="K1715" s="8" t="n">
        <v>31692</v>
      </c>
      <c r="L1715" t="n">
        <v>138.26</v>
      </c>
      <c r="M1715" t="n">
        <v>327.4854</v>
      </c>
      <c r="N1715" s="9">
        <f>L1715/L1463-1</f>
        <v/>
      </c>
      <c r="O1715" s="9">
        <f>M1715/M1463-1</f>
        <v/>
      </c>
    </row>
    <row r="1716">
      <c r="A1716">
        <f>WEEKDAY(B1716,2)</f>
        <v/>
      </c>
      <c r="B1716" s="3" t="inlineStr">
        <is>
          <t>5/21/1995</t>
        </is>
      </c>
      <c r="C1716" s="4" t="n">
        <v>17.3994983681705</v>
      </c>
      <c r="K1716" s="8" t="n">
        <v>31693</v>
      </c>
      <c r="L1716" t="n">
        <v>139.26</v>
      </c>
      <c r="M1716" t="n">
        <v>326.4975</v>
      </c>
      <c r="N1716" s="9">
        <f>L1716/L1464-1</f>
        <v/>
      </c>
      <c r="O1716" s="9">
        <f>M1716/M1464-1</f>
        <v/>
      </c>
    </row>
    <row r="1717">
      <c r="A1717">
        <f>WEEKDAY(B1717,2)</f>
        <v/>
      </c>
      <c r="B1717" s="3" t="inlineStr">
        <is>
          <t>5/22/1995</t>
        </is>
      </c>
      <c r="C1717" s="4" t="n">
        <v>18.4195050818882</v>
      </c>
      <c r="K1717" s="8" t="n">
        <v>31694</v>
      </c>
      <c r="L1717" t="n">
        <v>139.16</v>
      </c>
      <c r="M1717" t="n">
        <v>329.6122</v>
      </c>
      <c r="N1717" s="9">
        <f>L1717/L1465-1</f>
        <v/>
      </c>
      <c r="O1717" s="9">
        <f>M1717/M1465-1</f>
        <v/>
      </c>
    </row>
    <row r="1718">
      <c r="A1718">
        <f>WEEKDAY(B1718,2)</f>
        <v/>
      </c>
      <c r="B1718" s="3" t="inlineStr">
        <is>
          <t>5/23/1995</t>
        </is>
      </c>
      <c r="C1718" s="4" t="n">
        <v>19.9807450809311</v>
      </c>
      <c r="K1718" s="8" t="n">
        <v>31695</v>
      </c>
      <c r="L1718" t="n">
        <v>139.87</v>
      </c>
      <c r="M1718" t="n">
        <v>323.8356</v>
      </c>
      <c r="N1718" s="9">
        <f>L1718/L1466-1</f>
        <v/>
      </c>
      <c r="O1718" s="9">
        <f>M1718/M1466-1</f>
        <v/>
      </c>
    </row>
    <row r="1719">
      <c r="A1719">
        <f>WEEKDAY(B1719,2)</f>
        <v/>
      </c>
      <c r="B1719" s="3" t="inlineStr">
        <is>
          <t>5/24/1995</t>
        </is>
      </c>
      <c r="C1719" s="4" t="n">
        <v>19.5495189381506</v>
      </c>
      <c r="K1719" s="8" t="n">
        <v>31698</v>
      </c>
      <c r="L1719" t="n">
        <v>140.68</v>
      </c>
      <c r="M1719" t="n">
        <v>321.8323</v>
      </c>
      <c r="N1719" s="9">
        <f>L1719/L1467-1</f>
        <v/>
      </c>
      <c r="O1719" s="9">
        <f>M1719/M1467-1</f>
        <v/>
      </c>
    </row>
    <row r="1720">
      <c r="A1720">
        <f>WEEKDAY(B1720,2)</f>
        <v/>
      </c>
      <c r="B1720" s="3" t="inlineStr">
        <is>
          <t>5/25/1995</t>
        </is>
      </c>
      <c r="C1720" s="4" t="n">
        <v>19.1430773680786</v>
      </c>
      <c r="K1720" s="8" t="n">
        <v>31699</v>
      </c>
      <c r="L1720" t="n">
        <v>140.96</v>
      </c>
      <c r="M1720" t="n">
        <v>324.6314</v>
      </c>
      <c r="N1720" s="9">
        <f>L1720/L1468-1</f>
        <v/>
      </c>
      <c r="O1720" s="9">
        <f>M1720/M1468-1</f>
        <v/>
      </c>
    </row>
    <row r="1721">
      <c r="A1721">
        <f>WEEKDAY(B1721,2)</f>
        <v/>
      </c>
      <c r="B1721" s="3" t="inlineStr">
        <is>
          <t>5/26/1995</t>
        </is>
      </c>
      <c r="C1721" s="4" t="n">
        <v>17.8643744626109</v>
      </c>
      <c r="K1721" s="8" t="n">
        <v>31700</v>
      </c>
      <c r="L1721" t="n">
        <v>142.1</v>
      </c>
      <c r="M1721" t="n">
        <v>324.9333</v>
      </c>
      <c r="N1721" s="9">
        <f>L1721/L1469-1</f>
        <v/>
      </c>
      <c r="O1721" s="9">
        <f>M1721/M1469-1</f>
        <v/>
      </c>
    </row>
    <row r="1722">
      <c r="A1722">
        <f>WEEKDAY(B1722,2)</f>
        <v/>
      </c>
      <c r="B1722" s="3" t="inlineStr">
        <is>
          <t>5/27/1995</t>
        </is>
      </c>
      <c r="C1722" s="4" t="n">
        <v>17.771614735337</v>
      </c>
      <c r="K1722" s="8" t="n">
        <v>31701</v>
      </c>
      <c r="L1722" t="n">
        <v>141.9</v>
      </c>
      <c r="M1722" t="n">
        <v>323.2681</v>
      </c>
      <c r="N1722" s="9">
        <f>L1722/L1470-1</f>
        <v/>
      </c>
      <c r="O1722" s="9">
        <f>M1722/M1470-1</f>
        <v/>
      </c>
    </row>
    <row r="1723">
      <c r="A1723">
        <f>WEEKDAY(B1723,2)</f>
        <v/>
      </c>
      <c r="B1723" s="3" t="inlineStr">
        <is>
          <t>5/28/1995</t>
        </is>
      </c>
      <c r="C1723" s="4" t="n">
        <v>17.771614735337</v>
      </c>
      <c r="K1723" s="8" t="n">
        <v>31702</v>
      </c>
      <c r="L1723" t="n">
        <v>141.2</v>
      </c>
      <c r="M1723" t="n">
        <v>324.7544</v>
      </c>
      <c r="N1723" s="9">
        <f>L1723/L1471-1</f>
        <v/>
      </c>
      <c r="O1723" s="9">
        <f>M1723/M1471-1</f>
        <v/>
      </c>
    </row>
    <row r="1724">
      <c r="A1724">
        <f>WEEKDAY(B1724,2)</f>
        <v/>
      </c>
      <c r="B1724" s="3" t="inlineStr">
        <is>
          <t>5/29/1995</t>
        </is>
      </c>
      <c r="C1724" s="4" t="n">
        <v>17.771614735337</v>
      </c>
      <c r="K1724" s="8" t="n">
        <v>31705</v>
      </c>
      <c r="L1724" t="n">
        <v>140.1</v>
      </c>
      <c r="M1724" t="n">
        <v>326.1856</v>
      </c>
      <c r="N1724" s="9">
        <f>L1724/L1472-1</f>
        <v/>
      </c>
      <c r="O1724" s="9">
        <f>M1724/M1472-1</f>
        <v/>
      </c>
    </row>
    <row r="1725">
      <c r="A1725">
        <f>WEEKDAY(B1725,2)</f>
        <v/>
      </c>
      <c r="B1725" s="3" t="inlineStr">
        <is>
          <t>5/30/1995</t>
        </is>
      </c>
      <c r="C1725" s="4" t="n">
        <v>17.7615312473356</v>
      </c>
      <c r="K1725" s="8" t="n">
        <v>31706</v>
      </c>
      <c r="L1725" t="n">
        <v>139.93</v>
      </c>
      <c r="M1725" t="n">
        <v>325.9241</v>
      </c>
      <c r="N1725" s="9">
        <f>L1725/L1473-1</f>
        <v/>
      </c>
      <c r="O1725" s="9">
        <f>M1725/M1473-1</f>
        <v/>
      </c>
    </row>
    <row r="1726">
      <c r="A1726">
        <f>WEEKDAY(B1726,2)</f>
        <v/>
      </c>
      <c r="B1726" s="3" t="inlineStr">
        <is>
          <t>5/31/1995</t>
        </is>
      </c>
      <c r="C1726" s="4" t="n">
        <v>20.1876762133622</v>
      </c>
      <c r="K1726" s="8" t="n">
        <v>31707</v>
      </c>
      <c r="L1726" t="n">
        <v>140.3</v>
      </c>
      <c r="M1726" t="n">
        <v>326.1993</v>
      </c>
      <c r="N1726" s="9">
        <f>L1726/L1474-1</f>
        <v/>
      </c>
      <c r="O1726" s="9">
        <f>M1726/M1474-1</f>
        <v/>
      </c>
    </row>
    <row r="1727">
      <c r="A1727">
        <f>WEEKDAY(B1727,2)</f>
        <v/>
      </c>
      <c r="B1727" s="3" t="inlineStr">
        <is>
          <t>6/1/1995</t>
        </is>
      </c>
      <c r="C1727" s="4" t="n">
        <v>19.9122826419079</v>
      </c>
      <c r="K1727" s="8" t="n">
        <v>31708</v>
      </c>
      <c r="L1727" t="n">
        <v>142.15</v>
      </c>
      <c r="M1727" t="n">
        <v>325.9791</v>
      </c>
      <c r="N1727" s="9">
        <f>L1727/L1475-1</f>
        <v/>
      </c>
      <c r="O1727" s="9">
        <f>M1727/M1475-1</f>
        <v/>
      </c>
    </row>
    <row r="1728">
      <c r="A1728">
        <f>WEEKDAY(B1728,2)</f>
        <v/>
      </c>
      <c r="B1728" s="3" t="inlineStr">
        <is>
          <t>6/2/1995</t>
        </is>
      </c>
      <c r="C1728" s="4" t="n">
        <v>19.6783497860088</v>
      </c>
      <c r="K1728" s="8" t="n">
        <v>31709</v>
      </c>
      <c r="L1728" t="n">
        <v>141.96</v>
      </c>
      <c r="M1728" t="n">
        <v>331.2084</v>
      </c>
      <c r="N1728" s="9">
        <f>L1728/L1476-1</f>
        <v/>
      </c>
      <c r="O1728" s="9">
        <f>M1728/M1476-1</f>
        <v/>
      </c>
    </row>
    <row r="1729">
      <c r="A1729">
        <f>WEEKDAY(B1729,2)</f>
        <v/>
      </c>
      <c r="B1729" s="3" t="inlineStr">
        <is>
          <t>6/3/1995</t>
        </is>
      </c>
      <c r="C1729" s="4" t="n">
        <v>19.0273963230477</v>
      </c>
      <c r="K1729" s="8" t="n">
        <v>31712</v>
      </c>
      <c r="L1729" t="n">
        <v>141.76</v>
      </c>
      <c r="M1729" t="n">
        <v>334.869</v>
      </c>
      <c r="N1729" s="9">
        <f>L1729/L1477-1</f>
        <v/>
      </c>
      <c r="O1729" s="9">
        <f>M1729/M1477-1</f>
        <v/>
      </c>
    </row>
    <row r="1730">
      <c r="A1730">
        <f>WEEKDAY(B1730,2)</f>
        <v/>
      </c>
      <c r="B1730" s="3" t="inlineStr">
        <is>
          <t>6/4/1995</t>
        </is>
      </c>
      <c r="C1730" s="4" t="n">
        <v>19.0273963230477</v>
      </c>
      <c r="K1730" s="8" t="n">
        <v>31713</v>
      </c>
      <c r="L1730" t="n">
        <v>142.49</v>
      </c>
      <c r="M1730" t="n">
        <v>338.0754</v>
      </c>
      <c r="N1730" s="9">
        <f>L1730/L1478-1</f>
        <v/>
      </c>
      <c r="O1730" s="9">
        <f>M1730/M1478-1</f>
        <v/>
      </c>
    </row>
    <row r="1731">
      <c r="A1731">
        <f>WEEKDAY(B1731,2)</f>
        <v/>
      </c>
      <c r="B1731" s="3" t="inlineStr">
        <is>
          <t>6/5/1995</t>
        </is>
      </c>
      <c r="C1731" s="4" t="n">
        <v>19.7180873072498</v>
      </c>
      <c r="K1731" s="8" t="n">
        <v>31714</v>
      </c>
      <c r="L1731" t="n">
        <v>143.13</v>
      </c>
      <c r="M1731" t="n">
        <v>338.8735</v>
      </c>
      <c r="N1731" s="9">
        <f>L1731/L1479-1</f>
        <v/>
      </c>
      <c r="O1731" s="9">
        <f>M1731/M1479-1</f>
        <v/>
      </c>
    </row>
    <row r="1732">
      <c r="A1732">
        <f>WEEKDAY(B1732,2)</f>
        <v/>
      </c>
      <c r="B1732" s="3" t="inlineStr">
        <is>
          <t>6/6/1995</t>
        </is>
      </c>
      <c r="C1732" s="4" t="n">
        <v>20.0273214896664</v>
      </c>
      <c r="K1732" s="8" t="n">
        <v>31715</v>
      </c>
      <c r="L1732" t="n">
        <v>144.78</v>
      </c>
      <c r="M1732" t="n">
        <v>340.112</v>
      </c>
      <c r="N1732" s="9">
        <f>L1732/L1480-1</f>
        <v/>
      </c>
      <c r="O1732" s="9">
        <f>M1732/M1480-1</f>
        <v/>
      </c>
    </row>
    <row r="1733">
      <c r="A1733">
        <f>WEEKDAY(B1733,2)</f>
        <v/>
      </c>
      <c r="B1733" s="3" t="inlineStr">
        <is>
          <t>6/7/1995</t>
        </is>
      </c>
      <c r="C1733" s="4" t="n">
        <v>19.6529234855161</v>
      </c>
      <c r="K1733" s="8" t="n">
        <v>31716</v>
      </c>
      <c r="L1733" t="n">
        <v>144.48</v>
      </c>
      <c r="M1733" t="n">
        <v>340.4286</v>
      </c>
      <c r="N1733" s="9">
        <f>L1733/L1481-1</f>
        <v/>
      </c>
      <c r="O1733" s="9">
        <f>M1733/M1481-1</f>
        <v/>
      </c>
    </row>
    <row r="1734">
      <c r="A1734">
        <f>WEEKDAY(B1734,2)</f>
        <v/>
      </c>
      <c r="B1734" s="3" t="inlineStr">
        <is>
          <t>6/8/1995</t>
        </is>
      </c>
      <c r="C1734" s="4" t="n">
        <v>19.7917050917899</v>
      </c>
      <c r="K1734" s="8" t="n">
        <v>31719</v>
      </c>
      <c r="L1734" t="n">
        <v>144.81</v>
      </c>
      <c r="M1734" t="n">
        <v>339.2313</v>
      </c>
      <c r="N1734" s="9">
        <f>L1734/L1482-1</f>
        <v/>
      </c>
      <c r="O1734" s="9">
        <f>M1734/M1482-1</f>
        <v/>
      </c>
    </row>
    <row r="1735">
      <c r="A1735">
        <f>WEEKDAY(B1735,2)</f>
        <v/>
      </c>
      <c r="B1735" s="3" t="inlineStr">
        <is>
          <t>6/9/1995</t>
        </is>
      </c>
      <c r="C1735" s="4" t="n">
        <v>18.5380245148477</v>
      </c>
      <c r="K1735" s="8" t="n">
        <v>31720</v>
      </c>
      <c r="L1735" t="n">
        <v>145.96</v>
      </c>
      <c r="M1735" t="n">
        <v>343.7175</v>
      </c>
      <c r="N1735" s="9">
        <f>L1735/L1483-1</f>
        <v/>
      </c>
      <c r="O1735" s="9">
        <f>M1735/M1483-1</f>
        <v/>
      </c>
    </row>
    <row r="1736">
      <c r="A1736">
        <f>WEEKDAY(B1736,2)</f>
        <v/>
      </c>
      <c r="B1736" s="3" t="inlineStr">
        <is>
          <t>6/10/1995</t>
        </is>
      </c>
      <c r="C1736" s="4" t="n">
        <v>18.3276180211956</v>
      </c>
      <c r="K1736" s="8" t="n">
        <v>31721</v>
      </c>
      <c r="L1736" t="n">
        <v>146.18</v>
      </c>
      <c r="M1736" t="n">
        <v>343.5799</v>
      </c>
      <c r="N1736" s="9">
        <f>L1736/L1484-1</f>
        <v/>
      </c>
      <c r="O1736" s="9">
        <f>M1736/M1484-1</f>
        <v/>
      </c>
    </row>
    <row r="1737">
      <c r="A1737">
        <f>WEEKDAY(B1737,2)</f>
        <v/>
      </c>
      <c r="B1737" s="3" t="inlineStr">
        <is>
          <t>6/11/1995</t>
        </is>
      </c>
      <c r="C1737" s="4" t="n">
        <v>18.3276180211956</v>
      </c>
      <c r="K1737" s="8" t="n">
        <v>31722</v>
      </c>
      <c r="L1737" t="n">
        <v>145.41</v>
      </c>
      <c r="M1737" t="n">
        <v>344.2955</v>
      </c>
      <c r="N1737" s="9">
        <f>L1737/L1485-1</f>
        <v/>
      </c>
      <c r="O1737" s="9">
        <f>M1737/M1485-1</f>
        <v/>
      </c>
    </row>
    <row r="1738">
      <c r="A1738">
        <f>WEEKDAY(B1738,2)</f>
        <v/>
      </c>
      <c r="B1738" s="3" t="inlineStr">
        <is>
          <t>6/12/1995</t>
        </is>
      </c>
      <c r="C1738" s="4" t="n">
        <v>18.9923904701252</v>
      </c>
      <c r="K1738" s="8" t="n">
        <v>31723</v>
      </c>
      <c r="L1738" t="n">
        <v>144.91</v>
      </c>
      <c r="M1738" t="n">
        <v>341.0203</v>
      </c>
      <c r="N1738" s="9">
        <f>L1738/L1486-1</f>
        <v/>
      </c>
      <c r="O1738" s="9">
        <f>M1738/M1486-1</f>
        <v/>
      </c>
    </row>
    <row r="1739">
      <c r="A1739">
        <f>WEEKDAY(B1739,2)</f>
        <v/>
      </c>
      <c r="B1739" s="3" t="inlineStr">
        <is>
          <t>6/13/1995</t>
        </is>
      </c>
      <c r="C1739" s="4" t="n">
        <v>20.0837857590311</v>
      </c>
      <c r="K1739" s="8" t="n">
        <v>31726</v>
      </c>
      <c r="L1739" t="n">
        <v>144.29</v>
      </c>
      <c r="M1739" t="n">
        <v>347.9423</v>
      </c>
      <c r="N1739" s="9">
        <f>L1739/L1487-1</f>
        <v/>
      </c>
      <c r="O1739" s="9">
        <f>M1739/M1487-1</f>
        <v/>
      </c>
    </row>
    <row r="1740">
      <c r="A1740">
        <f>WEEKDAY(B1740,2)</f>
        <v/>
      </c>
      <c r="B1740" s="3" t="inlineStr">
        <is>
          <t>6/14/1995</t>
        </is>
      </c>
      <c r="C1740" s="4" t="n">
        <v>19.3298870970223</v>
      </c>
      <c r="K1740" s="8" t="n">
        <v>31727</v>
      </c>
      <c r="L1740" t="n">
        <v>145.35</v>
      </c>
      <c r="M1740" t="n">
        <v>348.5753</v>
      </c>
      <c r="N1740" s="9">
        <f>L1740/L1488-1</f>
        <v/>
      </c>
      <c r="O1740" s="9">
        <f>M1740/M1488-1</f>
        <v/>
      </c>
    </row>
    <row r="1741">
      <c r="A1741">
        <f>WEEKDAY(B1741,2)</f>
        <v/>
      </c>
      <c r="B1741" s="3" t="inlineStr">
        <is>
          <t>6/15/1995</t>
        </is>
      </c>
      <c r="C1741" s="4" t="n">
        <v>19.925797003428</v>
      </c>
      <c r="K1741" s="8" t="n">
        <v>31728</v>
      </c>
      <c r="L1741" t="n">
        <v>145.58</v>
      </c>
      <c r="M1741" t="n">
        <v>347.9423</v>
      </c>
      <c r="N1741" s="9">
        <f>L1741/L1489-1</f>
        <v/>
      </c>
      <c r="O1741" s="9">
        <f>M1741/M1489-1</f>
        <v/>
      </c>
    </row>
    <row r="1742">
      <c r="A1742">
        <f>WEEKDAY(B1742,2)</f>
        <v/>
      </c>
      <c r="B1742" s="3" t="inlineStr">
        <is>
          <t>6/16/1995</t>
        </is>
      </c>
      <c r="C1742" s="4" t="n">
        <v>20.1785612968592</v>
      </c>
      <c r="K1742" s="8" t="n">
        <v>31729</v>
      </c>
      <c r="L1742" t="n">
        <v>143.41</v>
      </c>
      <c r="M1742" t="n">
        <v>349.0294</v>
      </c>
      <c r="N1742" s="9">
        <f>L1742/L1490-1</f>
        <v/>
      </c>
      <c r="O1742" s="9">
        <f>M1742/M1490-1</f>
        <v/>
      </c>
    </row>
    <row r="1743">
      <c r="A1743">
        <f>WEEKDAY(B1743,2)</f>
        <v/>
      </c>
      <c r="B1743" s="3" t="inlineStr">
        <is>
          <t>6/17/1995</t>
        </is>
      </c>
      <c r="C1743" s="4" t="n">
        <v>21.0908526650631</v>
      </c>
      <c r="K1743" s="8" t="n">
        <v>31730</v>
      </c>
      <c r="L1743" t="n">
        <v>143.51</v>
      </c>
      <c r="M1743" t="n">
        <v>349.0294</v>
      </c>
      <c r="N1743" s="9">
        <f>L1743/L1491-1</f>
        <v/>
      </c>
      <c r="O1743" s="9">
        <f>M1743/M1491-1</f>
        <v/>
      </c>
    </row>
    <row r="1744">
      <c r="A1744">
        <f>WEEKDAY(B1744,2)</f>
        <v/>
      </c>
      <c r="B1744" s="3" t="inlineStr">
        <is>
          <t>6/18/1995</t>
        </is>
      </c>
      <c r="C1744" s="4" t="n">
        <v>21.0908526650631</v>
      </c>
      <c r="K1744" s="8" t="n">
        <v>31733</v>
      </c>
      <c r="L1744" t="n">
        <v>143.2</v>
      </c>
      <c r="M1744" t="n">
        <v>342.9439</v>
      </c>
      <c r="N1744" s="9">
        <f>L1744/L1492-1</f>
        <v/>
      </c>
      <c r="O1744" s="9">
        <f>M1744/M1492-1</f>
        <v/>
      </c>
    </row>
    <row r="1745">
      <c r="A1745">
        <f>WEEKDAY(B1745,2)</f>
        <v/>
      </c>
      <c r="B1745" s="3" t="inlineStr">
        <is>
          <t>6/19/1995</t>
        </is>
      </c>
      <c r="C1745" s="4" t="n">
        <v>22.3075572397515</v>
      </c>
      <c r="K1745" s="8" t="n">
        <v>31734</v>
      </c>
      <c r="L1745" t="n">
        <v>140.66</v>
      </c>
      <c r="M1745" t="n">
        <v>345.0966</v>
      </c>
      <c r="N1745" s="9">
        <f>L1745/L1493-1</f>
        <v/>
      </c>
      <c r="O1745" s="9">
        <f>M1745/M1493-1</f>
        <v/>
      </c>
    </row>
    <row r="1746">
      <c r="A1746">
        <f>WEEKDAY(B1746,2)</f>
        <v/>
      </c>
      <c r="B1746" s="3" t="inlineStr">
        <is>
          <t>6/20/1995</t>
        </is>
      </c>
      <c r="C1746" s="4" t="n">
        <v>23.0510110222344</v>
      </c>
      <c r="K1746" s="8" t="n">
        <v>31735</v>
      </c>
      <c r="L1746" t="n">
        <v>139.54</v>
      </c>
      <c r="M1746" t="n">
        <v>350.2714</v>
      </c>
      <c r="N1746" s="9">
        <f>L1746/L1494-1</f>
        <v/>
      </c>
      <c r="O1746" s="9">
        <f>M1746/M1494-1</f>
        <v/>
      </c>
    </row>
    <row r="1747">
      <c r="A1747">
        <f>WEEKDAY(B1747,2)</f>
        <v/>
      </c>
      <c r="B1747" s="3" t="inlineStr">
        <is>
          <t>6/21/1995</t>
        </is>
      </c>
      <c r="C1747" s="4" t="n">
        <v>23.952172304466</v>
      </c>
      <c r="K1747" s="8" t="n">
        <v>31736</v>
      </c>
      <c r="L1747" t="n">
        <v>141.31</v>
      </c>
      <c r="M1747" t="n">
        <v>345.6347</v>
      </c>
      <c r="N1747" s="9">
        <f>L1747/L1495-1</f>
        <v/>
      </c>
      <c r="O1747" s="9">
        <f>M1747/M1495-1</f>
        <v/>
      </c>
    </row>
    <row r="1748">
      <c r="A1748">
        <f>WEEKDAY(B1748,2)</f>
        <v/>
      </c>
      <c r="B1748" s="3" t="inlineStr">
        <is>
          <t>6/22/1995</t>
        </is>
      </c>
      <c r="C1748" s="4" t="n">
        <v>25.0897804778487</v>
      </c>
      <c r="K1748" s="8" t="n">
        <v>31737</v>
      </c>
      <c r="L1748" t="n">
        <v>142.9</v>
      </c>
      <c r="M1748" t="n">
        <v>342.4195</v>
      </c>
      <c r="N1748" s="9">
        <f>L1748/L1496-1</f>
        <v/>
      </c>
      <c r="O1748" s="9">
        <f>M1748/M1496-1</f>
        <v/>
      </c>
    </row>
    <row r="1749">
      <c r="A1749">
        <f>WEEKDAY(B1749,2)</f>
        <v/>
      </c>
      <c r="B1749" s="3" t="inlineStr">
        <is>
          <t>6/23/1995</t>
        </is>
      </c>
      <c r="C1749" s="4" t="n">
        <v>25.7421686345696</v>
      </c>
      <c r="K1749" s="8" t="n">
        <v>31740</v>
      </c>
      <c r="L1749" t="n">
        <v>144.49</v>
      </c>
      <c r="M1749" t="n">
        <v>341.7709</v>
      </c>
      <c r="N1749" s="9">
        <f>L1749/L1497-1</f>
        <v/>
      </c>
      <c r="O1749" s="9">
        <f>M1749/M1497-1</f>
        <v/>
      </c>
    </row>
    <row r="1750">
      <c r="A1750">
        <f>WEEKDAY(B1750,2)</f>
        <v/>
      </c>
      <c r="B1750" s="3" t="inlineStr">
        <is>
          <t>6/24/1995</t>
        </is>
      </c>
      <c r="C1750" s="4" t="n">
        <v>27.6248622407931</v>
      </c>
      <c r="K1750" s="8" t="n">
        <v>31741</v>
      </c>
      <c r="L1750" t="n">
        <v>145.77</v>
      </c>
      <c r="M1750" t="n">
        <v>340.9291</v>
      </c>
      <c r="N1750" s="9">
        <f>L1750/L1498-1</f>
        <v/>
      </c>
      <c r="O1750" s="9">
        <f>M1750/M1498-1</f>
        <v/>
      </c>
    </row>
    <row r="1751">
      <c r="A1751">
        <f>WEEKDAY(B1751,2)</f>
        <v/>
      </c>
      <c r="B1751" s="3" t="inlineStr">
        <is>
          <t>6/25/1995</t>
        </is>
      </c>
      <c r="C1751" s="4" t="n">
        <v>27.6248622407931</v>
      </c>
      <c r="K1751" s="8" t="n">
        <v>31742</v>
      </c>
      <c r="L1751" t="n">
        <v>146.87</v>
      </c>
      <c r="M1751" t="n">
        <v>324.5354</v>
      </c>
      <c r="N1751" s="9">
        <f>L1751/L1499-1</f>
        <v/>
      </c>
      <c r="O1751" s="9">
        <f>M1751/M1499-1</f>
        <v/>
      </c>
    </row>
    <row r="1752">
      <c r="A1752">
        <f>WEEKDAY(B1752,2)</f>
        <v/>
      </c>
      <c r="B1752" s="3" t="inlineStr">
        <is>
          <t>6/26/1995</t>
        </is>
      </c>
      <c r="C1752" s="4" t="n">
        <v>26.3305172984999</v>
      </c>
      <c r="K1752" s="8" t="n">
        <v>31744</v>
      </c>
      <c r="L1752" t="n">
        <v>147.94</v>
      </c>
      <c r="M1752" t="n">
        <v>318.3118</v>
      </c>
      <c r="N1752" s="9">
        <f>L1752/L1500-1</f>
        <v/>
      </c>
      <c r="O1752" s="9">
        <f>M1752/M1500-1</f>
        <v/>
      </c>
    </row>
    <row r="1753">
      <c r="A1753">
        <f>WEEKDAY(B1753,2)</f>
        <v/>
      </c>
      <c r="B1753" s="3" t="inlineStr">
        <is>
          <t>6/27/1995</t>
        </is>
      </c>
      <c r="C1753" s="4" t="n">
        <v>24.6498967319792</v>
      </c>
      <c r="K1753" s="8" t="n">
        <v>31747</v>
      </c>
      <c r="L1753" t="n">
        <v>146.85</v>
      </c>
      <c r="M1753" t="n">
        <v>320.0644</v>
      </c>
      <c r="N1753" s="9">
        <f>L1753/L1501-1</f>
        <v/>
      </c>
      <c r="O1753" s="9">
        <f>M1753/M1501-1</f>
        <v/>
      </c>
    </row>
    <row r="1754">
      <c r="A1754">
        <f>WEEKDAY(B1754,2)</f>
        <v/>
      </c>
      <c r="B1754" s="3" t="inlineStr">
        <is>
          <t>6/28/1995</t>
        </is>
      </c>
      <c r="C1754" s="4" t="n">
        <v>25.5464303295565</v>
      </c>
      <c r="K1754" s="8" t="n">
        <v>31748</v>
      </c>
      <c r="L1754" t="n">
        <v>148.87</v>
      </c>
      <c r="M1754" t="n">
        <v>319.7608</v>
      </c>
      <c r="N1754" s="9">
        <f>L1754/L1502-1</f>
        <v/>
      </c>
      <c r="O1754" s="9">
        <f>M1754/M1502-1</f>
        <v/>
      </c>
    </row>
    <row r="1755">
      <c r="A1755">
        <f>WEEKDAY(B1755,2)</f>
        <v/>
      </c>
      <c r="B1755" s="3" t="inlineStr">
        <is>
          <t>6/29/1995</t>
        </is>
      </c>
      <c r="C1755" s="4" t="n">
        <v>24.8997460539763</v>
      </c>
      <c r="K1755" s="8" t="n">
        <v>31749</v>
      </c>
      <c r="L1755" t="n">
        <v>150.08</v>
      </c>
      <c r="M1755" t="n">
        <v>319.7056</v>
      </c>
      <c r="N1755" s="9">
        <f>L1755/L1503-1</f>
        <v/>
      </c>
      <c r="O1755" s="9">
        <f>M1755/M1503-1</f>
        <v/>
      </c>
    </row>
    <row r="1756">
      <c r="A1756">
        <f>WEEKDAY(B1756,2)</f>
        <v/>
      </c>
      <c r="B1756" s="3" t="inlineStr">
        <is>
          <t>6/30/1995</t>
        </is>
      </c>
      <c r="C1756" s="4" t="n">
        <v>26.0695986300519</v>
      </c>
      <c r="K1756" s="8" t="n">
        <v>31750</v>
      </c>
      <c r="L1756" t="n">
        <v>149.98</v>
      </c>
      <c r="M1756" t="n">
        <v>320.575</v>
      </c>
      <c r="N1756" s="9">
        <f>L1756/L1504-1</f>
        <v/>
      </c>
      <c r="O1756" s="9">
        <f>M1756/M1504-1</f>
        <v/>
      </c>
    </row>
    <row r="1757">
      <c r="A1757">
        <f>WEEKDAY(B1757,2)</f>
        <v/>
      </c>
      <c r="B1757" s="3" t="inlineStr">
        <is>
          <t>7/1/1995</t>
        </is>
      </c>
      <c r="C1757" s="4" t="n">
        <v>25.4958884087657</v>
      </c>
      <c r="K1757" s="8" t="n">
        <v>31751</v>
      </c>
      <c r="L1757" t="n">
        <v>149.04</v>
      </c>
      <c r="M1757" t="n">
        <v>320.437</v>
      </c>
      <c r="N1757" s="9">
        <f>L1757/L1505-1</f>
        <v/>
      </c>
      <c r="O1757" s="9">
        <f>M1757/M1505-1</f>
        <v/>
      </c>
    </row>
    <row r="1758">
      <c r="A1758">
        <f>WEEKDAY(B1758,2)</f>
        <v/>
      </c>
      <c r="B1758" s="3" t="inlineStr">
        <is>
          <t>7/2/1995</t>
        </is>
      </c>
      <c r="C1758" s="4" t="n">
        <v>25.4958884087657</v>
      </c>
      <c r="K1758" s="8" t="n">
        <v>31754</v>
      </c>
      <c r="L1758" t="n">
        <v>147.85</v>
      </c>
      <c r="M1758" t="n">
        <v>324.1904</v>
      </c>
      <c r="N1758" s="9">
        <f>L1758/L1506-1</f>
        <v/>
      </c>
      <c r="O1758" s="9">
        <f>M1758/M1506-1</f>
        <v/>
      </c>
    </row>
    <row r="1759">
      <c r="A1759">
        <f>WEEKDAY(B1759,2)</f>
        <v/>
      </c>
      <c r="B1759" s="3" t="inlineStr">
        <is>
          <t>7/3/1995</t>
        </is>
      </c>
      <c r="C1759" s="4" t="n">
        <v>26.042145067264</v>
      </c>
      <c r="K1759" s="8" t="n">
        <v>31755</v>
      </c>
      <c r="L1759" t="n">
        <v>146.87</v>
      </c>
      <c r="M1759" t="n">
        <v>325.2116</v>
      </c>
      <c r="N1759" s="9">
        <f>L1759/L1507-1</f>
        <v/>
      </c>
      <c r="O1759" s="9">
        <f>M1759/M1507-1</f>
        <v/>
      </c>
    </row>
    <row r="1760">
      <c r="A1760">
        <f>WEEKDAY(B1760,2)</f>
        <v/>
      </c>
      <c r="B1760" s="3" t="inlineStr">
        <is>
          <t>7/4/1995</t>
        </is>
      </c>
      <c r="C1760" s="4" t="n">
        <v>26.042145067264</v>
      </c>
      <c r="K1760" s="8" t="n">
        <v>31756</v>
      </c>
      <c r="L1760" t="n">
        <v>146.96</v>
      </c>
      <c r="M1760" t="n">
        <v>326.0533</v>
      </c>
      <c r="N1760" s="9">
        <f>L1760/L1508-1</f>
        <v/>
      </c>
      <c r="O1760" s="9">
        <f>M1760/M1508-1</f>
        <v/>
      </c>
    </row>
    <row r="1761">
      <c r="A1761">
        <f>WEEKDAY(B1761,2)</f>
        <v/>
      </c>
      <c r="B1761" s="3" t="inlineStr">
        <is>
          <t>7/5/1995</t>
        </is>
      </c>
      <c r="C1761" s="4" t="n">
        <v>26.0190151390793</v>
      </c>
      <c r="K1761" s="8" t="n">
        <v>31757</v>
      </c>
      <c r="L1761" t="n">
        <v>146.08</v>
      </c>
      <c r="M1761" t="n">
        <v>319.9126</v>
      </c>
      <c r="N1761" s="9">
        <f>L1761/L1509-1</f>
        <v/>
      </c>
      <c r="O1761" s="9">
        <f>M1761/M1509-1</f>
        <v/>
      </c>
    </row>
    <row r="1762">
      <c r="A1762">
        <f>WEEKDAY(B1762,2)</f>
        <v/>
      </c>
      <c r="B1762" s="3" t="inlineStr">
        <is>
          <t>7/6/1995</t>
        </is>
      </c>
      <c r="C1762" s="4" t="n">
        <v>27.6659856911342</v>
      </c>
      <c r="K1762" s="8" t="n">
        <v>31758</v>
      </c>
      <c r="L1762" t="n">
        <v>144.98</v>
      </c>
      <c r="M1762" t="n">
        <v>320.4646</v>
      </c>
      <c r="N1762" s="9">
        <f>L1762/L1510-1</f>
        <v/>
      </c>
      <c r="O1762" s="9">
        <f>M1762/M1510-1</f>
        <v/>
      </c>
    </row>
    <row r="1763">
      <c r="A1763">
        <f>WEEKDAY(B1763,2)</f>
        <v/>
      </c>
      <c r="B1763" s="3" t="inlineStr">
        <is>
          <t>7/7/1995</t>
        </is>
      </c>
      <c r="C1763" s="4" t="n">
        <v>27.5925979965065</v>
      </c>
      <c r="K1763" s="8" t="n">
        <v>31761</v>
      </c>
      <c r="L1763" t="n">
        <v>144.07</v>
      </c>
      <c r="M1763" t="n">
        <v>317.2631</v>
      </c>
      <c r="N1763" s="9">
        <f>L1763/L1511-1</f>
        <v/>
      </c>
      <c r="O1763" s="9">
        <f>M1763/M1511-1</f>
        <v/>
      </c>
    </row>
    <row r="1764">
      <c r="A1764">
        <f>WEEKDAY(B1764,2)</f>
        <v/>
      </c>
      <c r="B1764" s="3" t="inlineStr">
        <is>
          <t>7/8/1995</t>
        </is>
      </c>
      <c r="C1764" s="4" t="n">
        <v>27.2606013634541</v>
      </c>
      <c r="K1764" s="8" t="n">
        <v>31762</v>
      </c>
      <c r="L1764" t="n">
        <v>144.49</v>
      </c>
      <c r="M1764" t="n">
        <v>320.1748</v>
      </c>
      <c r="N1764" s="9">
        <f>L1764/L1512-1</f>
        <v/>
      </c>
      <c r="O1764" s="9">
        <f>M1764/M1512-1</f>
        <v/>
      </c>
    </row>
    <row r="1765">
      <c r="A1765">
        <f>WEEKDAY(B1765,2)</f>
        <v/>
      </c>
      <c r="B1765" s="3" t="inlineStr">
        <is>
          <t>7/9/1995</t>
        </is>
      </c>
      <c r="C1765" s="4" t="n">
        <v>27.2606013634541</v>
      </c>
      <c r="K1765" s="8" t="n">
        <v>31763</v>
      </c>
      <c r="L1765" t="n">
        <v>143.04</v>
      </c>
      <c r="M1765" t="n">
        <v>323.3306</v>
      </c>
      <c r="N1765" s="9">
        <f>L1765/L1513-1</f>
        <v/>
      </c>
      <c r="O1765" s="9">
        <f>M1765/M1513-1</f>
        <v/>
      </c>
    </row>
    <row r="1766">
      <c r="A1766">
        <f>WEEKDAY(B1766,2)</f>
        <v/>
      </c>
      <c r="B1766" s="3" t="inlineStr">
        <is>
          <t>7/10/1995</t>
        </is>
      </c>
      <c r="C1766" s="4" t="n">
        <v>27.4486209953315</v>
      </c>
      <c r="K1766" s="8" t="n">
        <v>31764</v>
      </c>
      <c r="L1766" t="n">
        <v>142.85</v>
      </c>
      <c r="M1766" t="n">
        <v>323.7735</v>
      </c>
      <c r="N1766" s="9">
        <f>L1766/L1514-1</f>
        <v/>
      </c>
      <c r="O1766" s="9">
        <f>M1766/M1514-1</f>
        <v/>
      </c>
    </row>
    <row r="1767">
      <c r="A1767">
        <f>WEEKDAY(B1767,2)</f>
        <v/>
      </c>
      <c r="B1767" s="3" t="inlineStr">
        <is>
          <t>7/11/1995</t>
        </is>
      </c>
      <c r="C1767" s="4" t="n">
        <v>27.3065898276127</v>
      </c>
      <c r="K1767" s="8" t="n">
        <v>31765</v>
      </c>
      <c r="L1767" t="n">
        <v>143.77</v>
      </c>
      <c r="M1767" t="n">
        <v>323.4828</v>
      </c>
      <c r="N1767" s="9">
        <f>L1767/L1515-1</f>
        <v/>
      </c>
      <c r="O1767" s="9">
        <f>M1767/M1515-1</f>
        <v/>
      </c>
    </row>
    <row r="1768">
      <c r="A1768">
        <f>WEEKDAY(B1768,2)</f>
        <v/>
      </c>
      <c r="B1768" s="3" t="inlineStr">
        <is>
          <t>7/12/1995</t>
        </is>
      </c>
      <c r="C1768" s="4" t="n">
        <v>28.749414848211</v>
      </c>
      <c r="K1768" s="8" t="n">
        <v>31768</v>
      </c>
      <c r="L1768" t="n">
        <v>144.09</v>
      </c>
      <c r="M1768" t="n">
        <v>324.9638</v>
      </c>
      <c r="N1768" s="9">
        <f>L1768/L1516-1</f>
        <v/>
      </c>
      <c r="O1768" s="9">
        <f>M1768/M1516-1</f>
        <v/>
      </c>
    </row>
    <row r="1769">
      <c r="A1769">
        <f>WEEKDAY(B1769,2)</f>
        <v/>
      </c>
      <c r="B1769" s="3" t="inlineStr">
        <is>
          <t>7/13/1995</t>
        </is>
      </c>
      <c r="C1769" s="4" t="n">
        <v>28.5545188518383</v>
      </c>
      <c r="K1769" s="8" t="n">
        <v>31769</v>
      </c>
      <c r="L1769" t="n">
        <v>142.8</v>
      </c>
      <c r="M1769" t="n">
        <v>324.4517</v>
      </c>
      <c r="N1769" s="9">
        <f>L1769/L1517-1</f>
        <v/>
      </c>
      <c r="O1769" s="9">
        <f>M1769/M1517-1</f>
        <v/>
      </c>
    </row>
    <row r="1770">
      <c r="A1770">
        <f>WEEKDAY(B1770,2)</f>
        <v/>
      </c>
      <c r="B1770" s="3" t="inlineStr">
        <is>
          <t>7/14/1995</t>
        </is>
      </c>
      <c r="C1770" s="4" t="n">
        <v>26.962383628627</v>
      </c>
      <c r="K1770" s="8" t="n">
        <v>31770</v>
      </c>
      <c r="L1770" t="n">
        <v>142.79</v>
      </c>
      <c r="M1770" t="n">
        <v>327.5937</v>
      </c>
      <c r="N1770" s="9">
        <f>L1770/L1518-1</f>
        <v/>
      </c>
      <c r="O1770" s="9">
        <f>M1770/M1518-1</f>
        <v/>
      </c>
    </row>
    <row r="1771">
      <c r="A1771">
        <f>WEEKDAY(B1771,2)</f>
        <v/>
      </c>
      <c r="B1771" s="3" t="inlineStr">
        <is>
          <t>7/15/1995</t>
        </is>
      </c>
      <c r="C1771" s="4" t="n">
        <v>26.7526862960838</v>
      </c>
      <c r="K1771" s="8" t="n">
        <v>31772</v>
      </c>
      <c r="L1771" t="n">
        <v>142.93</v>
      </c>
      <c r="M1771" t="n">
        <v>326.4448</v>
      </c>
      <c r="N1771" s="9">
        <f>L1771/L1519-1</f>
        <v/>
      </c>
      <c r="O1771" s="9">
        <f>M1771/M1519-1</f>
        <v/>
      </c>
    </row>
    <row r="1772">
      <c r="A1772">
        <f>WEEKDAY(B1772,2)</f>
        <v/>
      </c>
      <c r="B1772" s="3" t="inlineStr">
        <is>
          <t>7/16/1995</t>
        </is>
      </c>
      <c r="C1772" s="4" t="n">
        <v>26.7526862960838</v>
      </c>
      <c r="K1772" s="8" t="n">
        <v>31775</v>
      </c>
      <c r="L1772" t="n">
        <v>141.51</v>
      </c>
      <c r="M1772" t="n">
        <v>325.9327</v>
      </c>
      <c r="N1772" s="9">
        <f>L1772/L1520-1</f>
        <v/>
      </c>
      <c r="O1772" s="9">
        <f>M1772/M1520-1</f>
        <v/>
      </c>
    </row>
    <row r="1773">
      <c r="A1773">
        <f>WEEKDAY(B1773,2)</f>
        <v/>
      </c>
      <c r="B1773" s="3" t="inlineStr">
        <is>
          <t>7/17/1995</t>
        </is>
      </c>
      <c r="C1773" s="4" t="n">
        <v>27.3934307644577</v>
      </c>
      <c r="K1773" s="8" t="n">
        <v>31776</v>
      </c>
      <c r="L1773" t="n">
        <v>141.52</v>
      </c>
      <c r="M1773" t="n">
        <v>326.5279</v>
      </c>
      <c r="N1773" s="9">
        <f>L1773/L1521-1</f>
        <v/>
      </c>
      <c r="O1773" s="9">
        <f>M1773/M1521-1</f>
        <v/>
      </c>
    </row>
    <row r="1774">
      <c r="A1774">
        <f>WEEKDAY(B1774,2)</f>
        <v/>
      </c>
      <c r="B1774" s="3" t="inlineStr">
        <is>
          <t>7/18/1995</t>
        </is>
      </c>
      <c r="C1774" s="4" t="n">
        <v>26.1339894311767</v>
      </c>
      <c r="K1774" s="8" t="n">
        <v>31777</v>
      </c>
      <c r="L1774" t="n">
        <v>141.4</v>
      </c>
      <c r="M1774" t="n">
        <v>325.7805</v>
      </c>
      <c r="N1774" s="9">
        <f>L1774/L1522-1</f>
        <v/>
      </c>
      <c r="O1774" s="9">
        <f>M1774/M1522-1</f>
        <v/>
      </c>
    </row>
    <row r="1775">
      <c r="A1775">
        <f>WEEKDAY(B1775,2)</f>
        <v/>
      </c>
      <c r="B1775" s="3" t="inlineStr">
        <is>
          <t>7/19/1995</t>
        </is>
      </c>
      <c r="C1775" s="4" t="n">
        <v>24.8256101175773</v>
      </c>
      <c r="K1775" s="8" t="n">
        <v>31779</v>
      </c>
      <c r="L1775" t="n">
        <v>142.86</v>
      </c>
      <c r="M1775" t="n">
        <v>330.528</v>
      </c>
      <c r="N1775" s="9">
        <f>L1775/L1523-1</f>
        <v/>
      </c>
      <c r="O1775" s="9">
        <f>M1775/M1523-1</f>
        <v/>
      </c>
    </row>
    <row r="1776">
      <c r="A1776">
        <f>WEEKDAY(B1776,2)</f>
        <v/>
      </c>
      <c r="B1776" s="3" t="inlineStr">
        <is>
          <t>7/20/1995</t>
        </is>
      </c>
      <c r="C1776" s="4" t="n">
        <v>26.0355225441716</v>
      </c>
      <c r="K1776" s="8" t="n">
        <v>31782</v>
      </c>
      <c r="L1776" t="n">
        <v>147.4</v>
      </c>
      <c r="M1776" t="n">
        <v>331.5384</v>
      </c>
      <c r="N1776" s="9">
        <f>L1776/L1524-1</f>
        <v/>
      </c>
      <c r="O1776" s="9">
        <f>M1776/M1524-1</f>
        <v/>
      </c>
    </row>
    <row r="1777">
      <c r="A1777">
        <f>WEEKDAY(B1777,2)</f>
        <v/>
      </c>
      <c r="B1777" s="3" t="inlineStr">
        <is>
          <t>7/21/1995</t>
        </is>
      </c>
      <c r="C1777" s="4" t="n">
        <v>25.7744751997029</v>
      </c>
      <c r="K1777" s="8" t="n">
        <v>31783</v>
      </c>
      <c r="L1777" t="n">
        <v>149.06</v>
      </c>
      <c r="M1777" t="n">
        <v>330.5834</v>
      </c>
      <c r="N1777" s="9">
        <f>L1777/L1525-1</f>
        <v/>
      </c>
      <c r="O1777" s="9">
        <f>M1777/M1525-1</f>
        <v/>
      </c>
    </row>
    <row r="1778">
      <c r="A1778">
        <f>WEEKDAY(B1778,2)</f>
        <v/>
      </c>
      <c r="B1778" s="3" t="inlineStr">
        <is>
          <t>7/22/1995</t>
        </is>
      </c>
      <c r="C1778" s="4" t="n">
        <v>25.6356839060695</v>
      </c>
      <c r="K1778" s="8" t="n">
        <v>31784</v>
      </c>
      <c r="L1778" t="n">
        <v>152.98</v>
      </c>
      <c r="M1778" t="n">
        <v>326.6109</v>
      </c>
      <c r="N1778" s="9">
        <f>L1778/L1526-1</f>
        <v/>
      </c>
      <c r="O1778" s="9">
        <f>M1778/M1526-1</f>
        <v/>
      </c>
    </row>
    <row r="1779">
      <c r="A1779">
        <f>WEEKDAY(B1779,2)</f>
        <v/>
      </c>
      <c r="B1779" s="3" t="inlineStr">
        <is>
          <t>7/23/1995</t>
        </is>
      </c>
      <c r="C1779" s="4" t="n">
        <v>25.6356839060695</v>
      </c>
      <c r="K1779" s="8" t="n">
        <v>31785</v>
      </c>
      <c r="L1779" t="n">
        <v>155.69</v>
      </c>
      <c r="M1779" t="n">
        <v>326.4864</v>
      </c>
      <c r="N1779" s="9">
        <f>L1779/L1527-1</f>
        <v/>
      </c>
      <c r="O1779" s="9">
        <f>M1779/M1527-1</f>
        <v/>
      </c>
    </row>
    <row r="1780">
      <c r="A1780">
        <f>WEEKDAY(B1780,2)</f>
        <v/>
      </c>
      <c r="B1780" s="3" t="inlineStr">
        <is>
          <t>7/24/1995</t>
        </is>
      </c>
      <c r="C1780" s="4" t="n">
        <v>26.3187281291005</v>
      </c>
      <c r="K1780" s="8" t="n">
        <v>31786</v>
      </c>
      <c r="L1780" t="n">
        <v>156.99</v>
      </c>
      <c r="M1780" t="n">
        <v>327.0123</v>
      </c>
      <c r="N1780" s="9">
        <f>L1780/L1528-1</f>
        <v/>
      </c>
      <c r="O1780" s="9">
        <f>M1780/M1528-1</f>
        <v/>
      </c>
    </row>
    <row r="1781">
      <c r="A1781">
        <f>WEEKDAY(B1781,2)</f>
        <v/>
      </c>
      <c r="B1781" s="3" t="inlineStr">
        <is>
          <t>7/25/1995</t>
        </is>
      </c>
      <c r="C1781" s="4" t="n">
        <v>26.9911941160312</v>
      </c>
      <c r="K1781" s="8" t="n">
        <v>31789</v>
      </c>
      <c r="L1781" t="n">
        <v>159.3</v>
      </c>
      <c r="M1781" t="n">
        <v>331.1924</v>
      </c>
      <c r="N1781" s="9">
        <f>L1781/L1529-1</f>
        <v/>
      </c>
      <c r="O1781" s="9">
        <f>M1781/M1529-1</f>
        <v/>
      </c>
    </row>
    <row r="1782">
      <c r="A1782">
        <f>WEEKDAY(B1782,2)</f>
        <v/>
      </c>
      <c r="B1782" s="3" t="inlineStr">
        <is>
          <t>7/26/1995</t>
        </is>
      </c>
      <c r="C1782" s="4" t="n">
        <v>27.3503146607952</v>
      </c>
      <c r="K1782" s="8" t="n">
        <v>31790</v>
      </c>
      <c r="L1782" t="n">
        <v>159.62</v>
      </c>
      <c r="M1782" t="n">
        <v>329.7806</v>
      </c>
      <c r="N1782" s="9">
        <f>L1782/L1530-1</f>
        <v/>
      </c>
      <c r="O1782" s="9">
        <f>M1782/M1530-1</f>
        <v/>
      </c>
    </row>
    <row r="1783">
      <c r="A1783">
        <f>WEEKDAY(B1783,2)</f>
        <v/>
      </c>
      <c r="B1783" s="3" t="inlineStr">
        <is>
          <t>7/27/1995</t>
        </is>
      </c>
      <c r="C1783" s="4" t="n">
        <v>28.403549319026</v>
      </c>
      <c r="K1783" s="8" t="n">
        <v>31791</v>
      </c>
      <c r="L1783" t="n">
        <v>162.66</v>
      </c>
      <c r="M1783" t="n">
        <v>330.4865</v>
      </c>
      <c r="N1783" s="9">
        <f>L1783/L1531-1</f>
        <v/>
      </c>
      <c r="O1783" s="9">
        <f>M1783/M1531-1</f>
        <v/>
      </c>
    </row>
    <row r="1784">
      <c r="A1784">
        <f>WEEKDAY(B1784,2)</f>
        <v/>
      </c>
      <c r="B1784" s="3" t="inlineStr">
        <is>
          <t>7/28/1995</t>
        </is>
      </c>
      <c r="C1784" s="4" t="n">
        <v>27.4205062075225</v>
      </c>
      <c r="K1784" s="8" t="n">
        <v>31792</v>
      </c>
      <c r="L1784" t="n">
        <v>164.15</v>
      </c>
      <c r="M1784" t="n">
        <v>331.1647</v>
      </c>
      <c r="N1784" s="9">
        <f>L1784/L1532-1</f>
        <v/>
      </c>
      <c r="O1784" s="9">
        <f>M1784/M1532-1</f>
        <v/>
      </c>
    </row>
    <row r="1785">
      <c r="A1785">
        <f>WEEKDAY(B1785,2)</f>
        <v/>
      </c>
      <c r="B1785" s="3" t="inlineStr">
        <is>
          <t>7/29/1995</t>
        </is>
      </c>
      <c r="C1785" s="4" t="n">
        <v>26.2943985340555</v>
      </c>
      <c r="K1785" s="8" t="n">
        <v>31793</v>
      </c>
      <c r="L1785" t="n">
        <v>162.51</v>
      </c>
      <c r="M1785" t="n">
        <v>333.49</v>
      </c>
      <c r="N1785" s="9">
        <f>L1785/L1533-1</f>
        <v/>
      </c>
      <c r="O1785" s="9">
        <f>M1785/M1533-1</f>
        <v/>
      </c>
    </row>
    <row r="1786">
      <c r="A1786">
        <f>WEEKDAY(B1786,2)</f>
        <v/>
      </c>
      <c r="B1786" s="3" t="inlineStr">
        <is>
          <t>7/30/1995</t>
        </is>
      </c>
      <c r="C1786" s="4" t="n">
        <v>26.2943985340555</v>
      </c>
      <c r="K1786" s="8" t="n">
        <v>31796</v>
      </c>
      <c r="L1786" t="n">
        <v>166.46</v>
      </c>
      <c r="M1786" t="n">
        <v>337.324</v>
      </c>
      <c r="N1786" s="9">
        <f>L1786/L1534-1</f>
        <v/>
      </c>
      <c r="O1786" s="9">
        <f>M1786/M1534-1</f>
        <v/>
      </c>
    </row>
    <row r="1787">
      <c r="A1787">
        <f>WEEKDAY(B1787,2)</f>
        <v/>
      </c>
      <c r="B1787" s="3" t="inlineStr">
        <is>
          <t>7/31/1995</t>
        </is>
      </c>
      <c r="C1787" s="4" t="n">
        <v>26.1092806732387</v>
      </c>
      <c r="K1787" s="8" t="n">
        <v>31797</v>
      </c>
      <c r="L1787" t="n">
        <v>166.52</v>
      </c>
      <c r="M1787" t="n">
        <v>338.6389</v>
      </c>
      <c r="N1787" s="9">
        <f>L1787/L1535-1</f>
        <v/>
      </c>
      <c r="O1787" s="9">
        <f>M1787/M1535-1</f>
        <v/>
      </c>
    </row>
    <row r="1788">
      <c r="A1788">
        <f>WEEKDAY(B1788,2)</f>
        <v/>
      </c>
      <c r="B1788" s="3" t="inlineStr">
        <is>
          <t>8/1/1995</t>
        </is>
      </c>
      <c r="C1788" s="4" t="n">
        <v>24.7853139426658</v>
      </c>
      <c r="K1788" s="8" t="n">
        <v>31798</v>
      </c>
      <c r="L1788" t="n">
        <v>164.26</v>
      </c>
      <c r="M1788" t="n">
        <v>341.1651</v>
      </c>
      <c r="N1788" s="9">
        <f>L1788/L1536-1</f>
        <v/>
      </c>
      <c r="O1788" s="9">
        <f>M1788/M1536-1</f>
        <v/>
      </c>
    </row>
    <row r="1789">
      <c r="A1789">
        <f>WEEKDAY(B1789,2)</f>
        <v/>
      </c>
      <c r="B1789" s="3" t="inlineStr">
        <is>
          <t>8/2/1995</t>
        </is>
      </c>
      <c r="C1789" s="4" t="n">
        <v>24.7066872232838</v>
      </c>
      <c r="K1789" s="8" t="n">
        <v>31799</v>
      </c>
      <c r="L1789" t="n">
        <v>167.95</v>
      </c>
      <c r="M1789" t="n">
        <v>341.7202</v>
      </c>
      <c r="N1789" s="9">
        <f>L1789/L1537-1</f>
        <v/>
      </c>
      <c r="O1789" s="9">
        <f>M1789/M1537-1</f>
        <v/>
      </c>
    </row>
    <row r="1790">
      <c r="A1790">
        <f>WEEKDAY(B1790,2)</f>
        <v/>
      </c>
      <c r="B1790" s="3" t="inlineStr">
        <is>
          <t>8/3/1995</t>
        </is>
      </c>
      <c r="C1790" s="4" t="n">
        <v>24.4836574446364</v>
      </c>
      <c r="K1790" s="8" t="n">
        <v>31800</v>
      </c>
      <c r="L1790" t="n">
        <v>166.76</v>
      </c>
      <c r="M1790" t="n">
        <v>342.2477</v>
      </c>
      <c r="N1790" s="9">
        <f>L1790/L1538-1</f>
        <v/>
      </c>
      <c r="O1790" s="9">
        <f>M1790/M1538-1</f>
        <v/>
      </c>
    </row>
    <row r="1791">
      <c r="A1791">
        <f>WEEKDAY(B1791,2)</f>
        <v/>
      </c>
      <c r="B1791" s="3" t="inlineStr">
        <is>
          <t>8/4/1995</t>
        </is>
      </c>
      <c r="C1791" s="4" t="n">
        <v>25.3274910077361</v>
      </c>
      <c r="K1791" s="8" t="n">
        <v>31803</v>
      </c>
      <c r="L1791" t="n">
        <v>164.14</v>
      </c>
      <c r="M1791" t="n">
        <v>341.2622</v>
      </c>
      <c r="N1791" s="9">
        <f>L1791/L1539-1</f>
        <v/>
      </c>
      <c r="O1791" s="9">
        <f>M1791/M1539-1</f>
        <v/>
      </c>
    </row>
    <row r="1792">
      <c r="A1792">
        <f>WEEKDAY(B1792,2)</f>
        <v/>
      </c>
      <c r="B1792" s="3" t="inlineStr">
        <is>
          <t>8/5/1995</t>
        </is>
      </c>
      <c r="C1792" s="4" t="n">
        <v>25.682453345787</v>
      </c>
      <c r="K1792" s="8" t="n">
        <v>31804</v>
      </c>
      <c r="L1792" t="n">
        <v>166.65</v>
      </c>
      <c r="M1792" t="n">
        <v>341.1234</v>
      </c>
      <c r="N1792" s="9">
        <f>L1792/L1540-1</f>
        <v/>
      </c>
      <c r="O1792" s="9">
        <f>M1792/M1540-1</f>
        <v/>
      </c>
    </row>
    <row r="1793">
      <c r="A1793">
        <f>WEEKDAY(B1793,2)</f>
        <v/>
      </c>
      <c r="B1793" s="3" t="inlineStr">
        <is>
          <t>8/6/1995</t>
        </is>
      </c>
      <c r="C1793" s="4" t="n">
        <v>25.682453345787</v>
      </c>
      <c r="K1793" s="8" t="n">
        <v>31805</v>
      </c>
      <c r="L1793" t="n">
        <v>167.62</v>
      </c>
      <c r="M1793" t="n">
        <v>341.6231</v>
      </c>
      <c r="N1793" s="9">
        <f>L1793/L1541-1</f>
        <v/>
      </c>
      <c r="O1793" s="9">
        <f>M1793/M1541-1</f>
        <v/>
      </c>
    </row>
    <row r="1794">
      <c r="A1794">
        <f>WEEKDAY(B1794,2)</f>
        <v/>
      </c>
      <c r="B1794" s="3" t="inlineStr">
        <is>
          <t>8/7/1995</t>
        </is>
      </c>
      <c r="C1794" s="4" t="n">
        <v>25.9402078201581</v>
      </c>
      <c r="K1794" s="8" t="n">
        <v>31806</v>
      </c>
      <c r="L1794" t="n">
        <v>165.74</v>
      </c>
      <c r="M1794" t="n">
        <v>342.9417</v>
      </c>
      <c r="N1794" s="9">
        <f>L1794/L1542-1</f>
        <v/>
      </c>
      <c r="O1794" s="9">
        <f>M1794/M1542-1</f>
        <v/>
      </c>
    </row>
    <row r="1795">
      <c r="A1795">
        <f>WEEKDAY(B1795,2)</f>
        <v/>
      </c>
      <c r="B1795" s="3" t="inlineStr">
        <is>
          <t>8/8/1995</t>
        </is>
      </c>
      <c r="C1795" s="4" t="n">
        <v>25.7854706468082</v>
      </c>
      <c r="K1795" s="8" t="n">
        <v>31807</v>
      </c>
      <c r="L1795" t="n">
        <v>166.68</v>
      </c>
      <c r="M1795" t="n">
        <v>342.331</v>
      </c>
      <c r="N1795" s="9">
        <f>L1795/L1543-1</f>
        <v/>
      </c>
      <c r="O1795" s="9">
        <f>M1795/M1543-1</f>
        <v/>
      </c>
    </row>
    <row r="1796">
      <c r="A1796">
        <f>WEEKDAY(B1796,2)</f>
        <v/>
      </c>
      <c r="B1796" s="3" t="inlineStr">
        <is>
          <t>8/9/1995</t>
        </is>
      </c>
      <c r="C1796" s="4" t="n">
        <v>25.5802893017634</v>
      </c>
      <c r="K1796" s="8" t="n">
        <v>31810</v>
      </c>
      <c r="L1796" t="n">
        <v>170.3</v>
      </c>
      <c r="M1796" t="n">
        <v>337.3065</v>
      </c>
      <c r="N1796" s="9">
        <f>L1796/L1544-1</f>
        <v/>
      </c>
      <c r="O1796" s="9">
        <f>M1796/M1544-1</f>
        <v/>
      </c>
    </row>
    <row r="1797">
      <c r="A1797">
        <f>WEEKDAY(B1797,2)</f>
        <v/>
      </c>
      <c r="B1797" s="3" t="inlineStr">
        <is>
          <t>8/10/1995</t>
        </is>
      </c>
      <c r="C1797" s="4" t="n">
        <v>24.450358272676</v>
      </c>
      <c r="K1797" s="8" t="n">
        <v>31811</v>
      </c>
      <c r="L1797" t="n">
        <v>171.55</v>
      </c>
      <c r="M1797" t="n">
        <v>339.3607</v>
      </c>
      <c r="N1797" s="9">
        <f>L1797/L1545-1</f>
        <v/>
      </c>
      <c r="O1797" s="9">
        <f>M1797/M1545-1</f>
        <v/>
      </c>
    </row>
    <row r="1798">
      <c r="A1798">
        <f>WEEKDAY(B1798,2)</f>
        <v/>
      </c>
      <c r="B1798" s="3" t="inlineStr">
        <is>
          <t>8/11/1995</t>
        </is>
      </c>
      <c r="C1798" s="4" t="n">
        <v>24.3288660137278</v>
      </c>
      <c r="K1798" s="8" t="n">
        <v>31812</v>
      </c>
      <c r="L1798" t="n">
        <v>173.5</v>
      </c>
      <c r="M1798" t="n">
        <v>337.5702</v>
      </c>
      <c r="N1798" s="9">
        <f>L1798/L1546-1</f>
        <v/>
      </c>
      <c r="O1798" s="9">
        <f>M1798/M1546-1</f>
        <v/>
      </c>
    </row>
    <row r="1799">
      <c r="A1799">
        <f>WEEKDAY(B1799,2)</f>
        <v/>
      </c>
      <c r="B1799" s="3" t="inlineStr">
        <is>
          <t>8/12/1995</t>
        </is>
      </c>
      <c r="C1799" s="4" t="n">
        <v>23.4980466858231</v>
      </c>
      <c r="K1799" s="8" t="n">
        <v>31813</v>
      </c>
      <c r="L1799" t="n">
        <v>174.63</v>
      </c>
      <c r="M1799" t="n">
        <v>328.6455</v>
      </c>
      <c r="N1799" s="9">
        <f>L1799/L1547-1</f>
        <v/>
      </c>
      <c r="O1799" s="9">
        <f>M1799/M1547-1</f>
        <v/>
      </c>
    </row>
    <row r="1800">
      <c r="A1800">
        <f>WEEKDAY(B1800,2)</f>
        <v/>
      </c>
      <c r="B1800" s="3" t="inlineStr">
        <is>
          <t>8/13/1995</t>
        </is>
      </c>
      <c r="C1800" s="4" t="n">
        <v>23.4980466858231</v>
      </c>
      <c r="K1800" s="8" t="n">
        <v>31814</v>
      </c>
      <c r="L1800" t="n">
        <v>174.63</v>
      </c>
      <c r="M1800" t="n">
        <v>329.8669</v>
      </c>
      <c r="N1800" s="9">
        <f>L1800/L1548-1</f>
        <v/>
      </c>
      <c r="O1800" s="9">
        <f>M1800/M1548-1</f>
        <v/>
      </c>
    </row>
    <row r="1801">
      <c r="A1801">
        <f>WEEKDAY(B1801,2)</f>
        <v/>
      </c>
      <c r="B1801" s="3" t="inlineStr">
        <is>
          <t>8/14/1995</t>
        </is>
      </c>
      <c r="C1801" s="4" t="n">
        <v>24.5396797210473</v>
      </c>
      <c r="K1801" s="8" t="n">
        <v>31817</v>
      </c>
      <c r="L1801" t="n">
        <v>173.62</v>
      </c>
      <c r="M1801" t="n">
        <v>335.9601</v>
      </c>
      <c r="N1801" s="9">
        <f>L1801/L1549-1</f>
        <v/>
      </c>
      <c r="O1801" s="9">
        <f>M1801/M1549-1</f>
        <v/>
      </c>
    </row>
    <row r="1802">
      <c r="A1802">
        <f>WEEKDAY(B1802,2)</f>
        <v/>
      </c>
      <c r="B1802" s="3" t="inlineStr">
        <is>
          <t>8/15/1995</t>
        </is>
      </c>
      <c r="C1802" s="4" t="n">
        <v>24.449327458631</v>
      </c>
      <c r="K1802" s="8" t="n">
        <v>31818</v>
      </c>
      <c r="L1802" t="n">
        <v>172.32</v>
      </c>
      <c r="M1802" t="n">
        <v>341.2483</v>
      </c>
      <c r="N1802" s="9">
        <f>L1802/L1550-1</f>
        <v/>
      </c>
      <c r="O1802" s="9">
        <f>M1802/M1550-1</f>
        <v/>
      </c>
    </row>
    <row r="1803">
      <c r="A1803">
        <f>WEEKDAY(B1803,2)</f>
        <v/>
      </c>
      <c r="B1803" s="3" t="inlineStr">
        <is>
          <t>8/16/1995</t>
        </is>
      </c>
      <c r="C1803" s="4" t="n">
        <v>23.7581277404701</v>
      </c>
      <c r="K1803" s="8" t="n">
        <v>31819</v>
      </c>
      <c r="L1803" t="n">
        <v>175.98</v>
      </c>
      <c r="M1803" t="n">
        <v>343.4552</v>
      </c>
      <c r="N1803" s="9">
        <f>L1803/L1551-1</f>
        <v/>
      </c>
      <c r="O1803" s="9">
        <f>M1803/M1551-1</f>
        <v/>
      </c>
    </row>
    <row r="1804">
      <c r="A1804">
        <f>WEEKDAY(B1804,2)</f>
        <v/>
      </c>
      <c r="B1804" s="3" t="inlineStr">
        <is>
          <t>8/17/1995</t>
        </is>
      </c>
      <c r="C1804" s="4" t="n">
        <v>23.511042106292</v>
      </c>
      <c r="K1804" s="8" t="n">
        <v>31820</v>
      </c>
      <c r="L1804" t="n">
        <v>176.26</v>
      </c>
      <c r="M1804" t="n">
        <v>344.4546</v>
      </c>
      <c r="N1804" s="9">
        <f>L1804/L1552-1</f>
        <v/>
      </c>
      <c r="O1804" s="9">
        <f>M1804/M1552-1</f>
        <v/>
      </c>
    </row>
    <row r="1805">
      <c r="A1805">
        <f>WEEKDAY(B1805,2)</f>
        <v/>
      </c>
      <c r="B1805" s="3" t="inlineStr">
        <is>
          <t>8/18/1995</t>
        </is>
      </c>
      <c r="C1805" s="4" t="n">
        <v>24.0919429624725</v>
      </c>
      <c r="K1805" s="8" t="n">
        <v>31821</v>
      </c>
      <c r="L1805" t="n">
        <v>179.07</v>
      </c>
      <c r="M1805" t="n">
        <v>345.2874</v>
      </c>
      <c r="N1805" s="9">
        <f>L1805/L1553-1</f>
        <v/>
      </c>
      <c r="O1805" s="9">
        <f>M1805/M1553-1</f>
        <v/>
      </c>
    </row>
    <row r="1806">
      <c r="A1806">
        <f>WEEKDAY(B1806,2)</f>
        <v/>
      </c>
      <c r="B1806" s="3" t="inlineStr">
        <is>
          <t>8/19/1995</t>
        </is>
      </c>
      <c r="C1806" s="4" t="n">
        <v>23.9517257397091</v>
      </c>
      <c r="K1806" s="8" t="n">
        <v>31825</v>
      </c>
      <c r="L1806" t="n">
        <v>183.65</v>
      </c>
      <c r="M1806" t="n">
        <v>345.2874</v>
      </c>
      <c r="N1806" s="9">
        <f>L1806/L1554-1</f>
        <v/>
      </c>
      <c r="O1806" s="9">
        <f>M1806/M1554-1</f>
        <v/>
      </c>
    </row>
    <row r="1807">
      <c r="A1807">
        <f>WEEKDAY(B1807,2)</f>
        <v/>
      </c>
      <c r="B1807" s="3" t="inlineStr">
        <is>
          <t>8/20/1995</t>
        </is>
      </c>
      <c r="C1807" s="4" t="n">
        <v>23.9517257397091</v>
      </c>
      <c r="K1807" s="8" t="n">
        <v>31826</v>
      </c>
      <c r="L1807" t="n">
        <v>181.21</v>
      </c>
      <c r="M1807" t="n">
        <v>346.8696</v>
      </c>
      <c r="N1807" s="9">
        <f>L1807/L1555-1</f>
        <v/>
      </c>
      <c r="O1807" s="9">
        <f>M1807/M1555-1</f>
        <v/>
      </c>
    </row>
    <row r="1808">
      <c r="A1808">
        <f>WEEKDAY(B1808,2)</f>
        <v/>
      </c>
      <c r="B1808" s="3" t="inlineStr">
        <is>
          <t>8/21/1995</t>
        </is>
      </c>
      <c r="C1808" s="4" t="n">
        <v>23.7107884147563</v>
      </c>
      <c r="K1808" s="8" t="n">
        <v>31827</v>
      </c>
      <c r="L1808" t="n">
        <v>179.87</v>
      </c>
      <c r="M1808" t="n">
        <v>346.633</v>
      </c>
      <c r="N1808" s="9">
        <f>L1808/L1556-1</f>
        <v/>
      </c>
      <c r="O1808" s="9">
        <f>M1808/M1556-1</f>
        <v/>
      </c>
    </row>
    <row r="1809">
      <c r="A1809">
        <f>WEEKDAY(B1809,2)</f>
        <v/>
      </c>
      <c r="B1809" s="3" t="inlineStr">
        <is>
          <t>8/22/1995</t>
        </is>
      </c>
      <c r="C1809" s="4" t="n">
        <v>24.3793167366478</v>
      </c>
      <c r="K1809" s="8" t="n">
        <v>31828</v>
      </c>
      <c r="L1809" t="n">
        <v>178.68</v>
      </c>
      <c r="M1809" t="n">
        <v>353.5226</v>
      </c>
      <c r="N1809" s="9">
        <f>L1809/L1557-1</f>
        <v/>
      </c>
      <c r="O1809" s="9">
        <f>M1809/M1557-1</f>
        <v/>
      </c>
    </row>
    <row r="1810">
      <c r="A1810">
        <f>WEEKDAY(B1810,2)</f>
        <v/>
      </c>
      <c r="B1810" s="3" t="inlineStr">
        <is>
          <t>8/23/1995</t>
        </is>
      </c>
      <c r="C1810" s="4" t="n">
        <v>23.283072806376</v>
      </c>
      <c r="K1810" s="8" t="n">
        <v>31831</v>
      </c>
      <c r="L1810" t="n">
        <v>177.71</v>
      </c>
      <c r="M1810" t="n">
        <v>353.3138</v>
      </c>
      <c r="N1810" s="9">
        <f>L1810/L1558-1</f>
        <v/>
      </c>
      <c r="O1810" s="9">
        <f>M1810/M1558-1</f>
        <v/>
      </c>
    </row>
    <row r="1811">
      <c r="A1811">
        <f>WEEKDAY(B1811,2)</f>
        <v/>
      </c>
      <c r="B1811" s="3" t="inlineStr">
        <is>
          <t>8/24/1995</t>
        </is>
      </c>
      <c r="C1811" s="4" t="n">
        <v>22.1607581161482</v>
      </c>
      <c r="K1811" s="8" t="n">
        <v>31832</v>
      </c>
      <c r="L1811" t="n">
        <v>178.94</v>
      </c>
      <c r="M1811" t="n">
        <v>352.1864</v>
      </c>
      <c r="N1811" s="9">
        <f>L1811/L1559-1</f>
        <v/>
      </c>
      <c r="O1811" s="9">
        <f>M1811/M1559-1</f>
        <v/>
      </c>
    </row>
    <row r="1812">
      <c r="A1812">
        <f>WEEKDAY(B1812,2)</f>
        <v/>
      </c>
      <c r="B1812" s="3" t="inlineStr">
        <is>
          <t>8/25/1995</t>
        </is>
      </c>
      <c r="C1812" s="4" t="n">
        <v>22.9728159573945</v>
      </c>
      <c r="K1812" s="8" t="n">
        <v>31833</v>
      </c>
      <c r="L1812" t="n">
        <v>180.97</v>
      </c>
      <c r="M1812" t="n">
        <v>349.5837</v>
      </c>
      <c r="N1812" s="9">
        <f>L1812/L1560-1</f>
        <v/>
      </c>
      <c r="O1812" s="9">
        <f>M1812/M1560-1</f>
        <v/>
      </c>
    </row>
    <row r="1813">
      <c r="A1813">
        <f>WEEKDAY(B1813,2)</f>
        <v/>
      </c>
      <c r="B1813" s="3" t="inlineStr">
        <is>
          <t>8/26/1995</t>
        </is>
      </c>
      <c r="C1813" s="4" t="n">
        <v>21.4611082507655</v>
      </c>
      <c r="K1813" s="8" t="n">
        <v>31834</v>
      </c>
      <c r="L1813" t="n">
        <v>182.18</v>
      </c>
      <c r="M1813" t="n">
        <v>349.5698</v>
      </c>
      <c r="N1813" s="9">
        <f>L1813/L1561-1</f>
        <v/>
      </c>
      <c r="O1813" s="9">
        <f>M1813/M1561-1</f>
        <v/>
      </c>
    </row>
    <row r="1814">
      <c r="A1814">
        <f>WEEKDAY(B1814,2)</f>
        <v/>
      </c>
      <c r="B1814" s="3" t="inlineStr">
        <is>
          <t>8/27/1995</t>
        </is>
      </c>
      <c r="C1814" s="4" t="n">
        <v>21.4611082507655</v>
      </c>
      <c r="K1814" s="8" t="n">
        <v>31835</v>
      </c>
      <c r="L1814" t="n">
        <v>182.75</v>
      </c>
      <c r="M1814" t="n">
        <v>346.9532</v>
      </c>
      <c r="N1814" s="9">
        <f>L1814/L1562-1</f>
        <v/>
      </c>
      <c r="O1814" s="9">
        <f>M1814/M1562-1</f>
        <v/>
      </c>
    </row>
    <row r="1815">
      <c r="A1815">
        <f>WEEKDAY(B1815,2)</f>
        <v/>
      </c>
      <c r="B1815" s="3" t="inlineStr">
        <is>
          <t>8/28/1995</t>
        </is>
      </c>
      <c r="C1815" s="4" t="n">
        <v>21.2351977110248</v>
      </c>
      <c r="K1815" s="8" t="n">
        <v>31838</v>
      </c>
      <c r="L1815" t="n">
        <v>181.07</v>
      </c>
      <c r="M1815" t="n">
        <v>349.2914</v>
      </c>
      <c r="N1815" s="9">
        <f>L1815/L1563-1</f>
        <v/>
      </c>
      <c r="O1815" s="9">
        <f>M1815/M1563-1</f>
        <v/>
      </c>
    </row>
    <row r="1816">
      <c r="A1816">
        <f>WEEKDAY(B1816,2)</f>
        <v/>
      </c>
      <c r="B1816" s="3" t="inlineStr">
        <is>
          <t>8/29/1995</t>
        </is>
      </c>
      <c r="C1816" s="4" t="n">
        <v>21.2335715625131</v>
      </c>
      <c r="K1816" s="8" t="n">
        <v>31839</v>
      </c>
      <c r="L1816" t="n">
        <v>180.57</v>
      </c>
      <c r="M1816" t="n">
        <v>345.4082</v>
      </c>
      <c r="N1816" s="9">
        <f>L1816/L1564-1</f>
        <v/>
      </c>
      <c r="O1816" s="9">
        <f>M1816/M1564-1</f>
        <v/>
      </c>
    </row>
    <row r="1817">
      <c r="A1817">
        <f>WEEKDAY(B1817,2)</f>
        <v/>
      </c>
      <c r="B1817" s="3" t="inlineStr">
        <is>
          <t>8/30/1995</t>
        </is>
      </c>
      <c r="C1817" s="4" t="n">
        <v>21.0874436393072</v>
      </c>
      <c r="K1817" s="8" t="n">
        <v>31840</v>
      </c>
      <c r="L1817" t="n">
        <v>183.27</v>
      </c>
      <c r="M1817" t="n">
        <v>344.2669</v>
      </c>
      <c r="N1817" s="9">
        <f>L1817/L1565-1</f>
        <v/>
      </c>
      <c r="O1817" s="9">
        <f>M1817/M1565-1</f>
        <v/>
      </c>
    </row>
    <row r="1818">
      <c r="A1818">
        <f>WEEKDAY(B1818,2)</f>
        <v/>
      </c>
      <c r="B1818" s="3" t="inlineStr">
        <is>
          <t>8/31/1995</t>
        </is>
      </c>
      <c r="C1818" s="4" t="n">
        <v>21.4471573108405</v>
      </c>
      <c r="K1818" s="8" t="n">
        <v>31841</v>
      </c>
      <c r="L1818" t="n">
        <v>184.67</v>
      </c>
      <c r="M1818" t="n">
        <v>345.4639</v>
      </c>
      <c r="N1818" s="9">
        <f>L1818/L1566-1</f>
        <v/>
      </c>
      <c r="O1818" s="9">
        <f>M1818/M1566-1</f>
        <v/>
      </c>
    </row>
    <row r="1819">
      <c r="A1819">
        <f>WEEKDAY(B1819,2)</f>
        <v/>
      </c>
      <c r="B1819" s="3" t="inlineStr">
        <is>
          <t>9/1/1995</t>
        </is>
      </c>
      <c r="C1819" s="4" t="n">
        <v>22.4515838698918</v>
      </c>
      <c r="K1819" s="8" t="n">
        <v>31842</v>
      </c>
      <c r="L1819" t="n">
        <v>184.29</v>
      </c>
      <c r="M1819" t="n">
        <v>348.0109</v>
      </c>
      <c r="N1819" s="9">
        <f>L1819/L1567-1</f>
        <v/>
      </c>
      <c r="O1819" s="9">
        <f>M1819/M1567-1</f>
        <v/>
      </c>
    </row>
    <row r="1820">
      <c r="A1820">
        <f>WEEKDAY(B1820,2)</f>
        <v/>
      </c>
      <c r="B1820" s="3" t="inlineStr">
        <is>
          <t>9/2/1995</t>
        </is>
      </c>
      <c r="C1820" s="4" t="n">
        <v>22.98199563521</v>
      </c>
      <c r="K1820" s="8" t="n">
        <v>31845</v>
      </c>
      <c r="L1820" t="n">
        <v>182.48</v>
      </c>
      <c r="M1820" t="n">
        <v>344.5592</v>
      </c>
      <c r="N1820" s="9">
        <f>L1820/L1568-1</f>
        <v/>
      </c>
      <c r="O1820" s="9">
        <f>M1820/M1568-1</f>
        <v/>
      </c>
    </row>
    <row r="1821">
      <c r="A1821">
        <f>WEEKDAY(B1821,2)</f>
        <v/>
      </c>
      <c r="B1821" s="3" t="inlineStr">
        <is>
          <t>9/3/1995</t>
        </is>
      </c>
      <c r="C1821" s="4" t="n">
        <v>22.98199563521</v>
      </c>
      <c r="K1821" s="8" t="n">
        <v>31846</v>
      </c>
      <c r="L1821" t="n">
        <v>184.46</v>
      </c>
      <c r="M1821" t="n">
        <v>343.4736</v>
      </c>
      <c r="N1821" s="9">
        <f>L1821/L1569-1</f>
        <v/>
      </c>
      <c r="O1821" s="9">
        <f>M1821/M1569-1</f>
        <v/>
      </c>
    </row>
    <row r="1822">
      <c r="A1822">
        <f>WEEKDAY(B1822,2)</f>
        <v/>
      </c>
      <c r="B1822" s="3" t="inlineStr">
        <is>
          <t>9/4/1995</t>
        </is>
      </c>
      <c r="C1822" s="4" t="n">
        <v>22.98199563521</v>
      </c>
      <c r="K1822" s="8" t="n">
        <v>31847</v>
      </c>
      <c r="L1822" t="n">
        <v>185.31</v>
      </c>
      <c r="M1822" t="n">
        <v>347.5795</v>
      </c>
      <c r="N1822" s="9">
        <f>L1822/L1570-1</f>
        <v/>
      </c>
      <c r="O1822" s="9">
        <f>M1822/M1570-1</f>
        <v/>
      </c>
    </row>
    <row r="1823">
      <c r="A1823">
        <f>WEEKDAY(B1823,2)</f>
        <v/>
      </c>
      <c r="B1823" s="3" t="inlineStr">
        <is>
          <t>9/5/1995</t>
        </is>
      </c>
      <c r="C1823" s="4" t="n">
        <v>24.1659568483119</v>
      </c>
      <c r="K1823" s="8" t="n">
        <v>31848</v>
      </c>
      <c r="L1823" t="n">
        <v>184.77</v>
      </c>
      <c r="M1823" t="n">
        <v>346.2155</v>
      </c>
      <c r="N1823" s="9">
        <f>L1823/L1571-1</f>
        <v/>
      </c>
      <c r="O1823" s="9">
        <f>M1823/M1571-1</f>
        <v/>
      </c>
    </row>
    <row r="1824">
      <c r="A1824">
        <f>WEEKDAY(B1824,2)</f>
        <v/>
      </c>
      <c r="B1824" s="3" t="inlineStr">
        <is>
          <t>9/6/1995</t>
        </is>
      </c>
      <c r="C1824" s="4" t="n">
        <v>24.1733498740911</v>
      </c>
      <c r="K1824" s="8" t="n">
        <v>31849</v>
      </c>
      <c r="L1824" t="n">
        <v>183.16</v>
      </c>
      <c r="M1824" t="n">
        <v>342.8612</v>
      </c>
      <c r="N1824" s="9">
        <f>L1824/L1572-1</f>
        <v/>
      </c>
      <c r="O1824" s="9">
        <f>M1824/M1572-1</f>
        <v/>
      </c>
    </row>
    <row r="1825">
      <c r="A1825">
        <f>WEEKDAY(B1825,2)</f>
        <v/>
      </c>
      <c r="B1825" s="3" t="inlineStr">
        <is>
          <t>9/7/1995</t>
        </is>
      </c>
      <c r="C1825" s="4" t="n">
        <v>24.4430414853598</v>
      </c>
      <c r="K1825" s="8" t="n">
        <v>31852</v>
      </c>
      <c r="L1825" t="n">
        <v>182.73</v>
      </c>
      <c r="M1825" t="n">
        <v>343.4318</v>
      </c>
      <c r="N1825" s="9">
        <f>L1825/L1573-1</f>
        <v/>
      </c>
      <c r="O1825" s="9">
        <f>M1825/M1573-1</f>
        <v/>
      </c>
    </row>
    <row r="1826">
      <c r="A1826">
        <f>WEEKDAY(B1826,2)</f>
        <v/>
      </c>
      <c r="B1826" s="3" t="inlineStr">
        <is>
          <t>9/8/1995</t>
        </is>
      </c>
      <c r="C1826" s="4" t="n">
        <v>24.3861484254571</v>
      </c>
      <c r="K1826" s="8" t="n">
        <v>31853</v>
      </c>
      <c r="L1826" t="n">
        <v>185.9</v>
      </c>
      <c r="M1826" t="n">
        <v>343.4318</v>
      </c>
      <c r="N1826" s="9">
        <f>L1826/L1574-1</f>
        <v/>
      </c>
      <c r="O1826" s="9">
        <f>M1826/M1574-1</f>
        <v/>
      </c>
    </row>
    <row r="1827">
      <c r="A1827">
        <f>WEEKDAY(B1827,2)</f>
        <v/>
      </c>
      <c r="B1827" s="3" t="inlineStr">
        <is>
          <t>9/9/1995</t>
        </is>
      </c>
      <c r="C1827" s="4" t="n">
        <v>25.6475850371213</v>
      </c>
      <c r="K1827" s="8" t="n">
        <v>31854</v>
      </c>
      <c r="L1827" t="n">
        <v>186.04</v>
      </c>
      <c r="M1827" t="n">
        <v>343.6685</v>
      </c>
      <c r="N1827" s="9">
        <f>L1827/L1575-1</f>
        <v/>
      </c>
      <c r="O1827" s="9">
        <f>M1827/M1575-1</f>
        <v/>
      </c>
    </row>
    <row r="1828">
      <c r="A1828">
        <f>WEEKDAY(B1828,2)</f>
        <v/>
      </c>
      <c r="B1828" s="3" t="inlineStr">
        <is>
          <t>9/10/1995</t>
        </is>
      </c>
      <c r="C1828" s="4" t="n">
        <v>25.6475850371213</v>
      </c>
      <c r="K1828" s="8" t="n">
        <v>31855</v>
      </c>
      <c r="L1828" t="n">
        <v>187.96</v>
      </c>
      <c r="M1828" t="n">
        <v>340.5369</v>
      </c>
      <c r="N1828" s="9">
        <f>L1828/L1576-1</f>
        <v/>
      </c>
      <c r="O1828" s="9">
        <f>M1828/M1576-1</f>
        <v/>
      </c>
    </row>
    <row r="1829">
      <c r="A1829">
        <f>WEEKDAY(B1829,2)</f>
        <v/>
      </c>
      <c r="B1829" s="3" t="inlineStr">
        <is>
          <t>9/11/1995</t>
        </is>
      </c>
      <c r="C1829" s="4" t="n">
        <v>25.9229452258853</v>
      </c>
      <c r="K1829" s="8" t="n">
        <v>31856</v>
      </c>
      <c r="L1829" t="n">
        <v>189.82</v>
      </c>
      <c r="M1829" t="n">
        <v>338.7275</v>
      </c>
      <c r="N1829" s="9">
        <f>L1829/L1577-1</f>
        <v/>
      </c>
      <c r="O1829" s="9">
        <f>M1829/M1577-1</f>
        <v/>
      </c>
    </row>
    <row r="1830">
      <c r="A1830">
        <f>WEEKDAY(B1830,2)</f>
        <v/>
      </c>
      <c r="B1830" s="3" t="inlineStr">
        <is>
          <t>9/12/1995</t>
        </is>
      </c>
      <c r="C1830" s="4" t="n">
        <v>27.0217639132763</v>
      </c>
      <c r="K1830" s="8" t="n">
        <v>31859</v>
      </c>
      <c r="L1830" t="n">
        <v>189.4</v>
      </c>
      <c r="M1830" t="n">
        <v>338.0177</v>
      </c>
      <c r="N1830" s="9">
        <f>L1830/L1578-1</f>
        <v/>
      </c>
      <c r="O1830" s="9">
        <f>M1830/M1578-1</f>
        <v/>
      </c>
    </row>
    <row r="1831">
      <c r="A1831">
        <f>WEEKDAY(B1831,2)</f>
        <v/>
      </c>
      <c r="B1831" s="3" t="inlineStr">
        <is>
          <t>9/13/1995</t>
        </is>
      </c>
      <c r="C1831" s="4" t="n">
        <v>27.2205485412992</v>
      </c>
      <c r="K1831" s="8" t="n">
        <v>31860</v>
      </c>
      <c r="L1831" t="n">
        <v>190.18</v>
      </c>
      <c r="M1831" t="n">
        <v>338.0177</v>
      </c>
      <c r="N1831" s="9">
        <f>L1831/L1579-1</f>
        <v/>
      </c>
      <c r="O1831" s="9">
        <f>M1831/M1579-1</f>
        <v/>
      </c>
    </row>
    <row r="1832">
      <c r="A1832">
        <f>WEEKDAY(B1832,2)</f>
        <v/>
      </c>
      <c r="B1832" s="3" t="inlineStr">
        <is>
          <t>9/14/1995</t>
        </is>
      </c>
      <c r="C1832" s="4" t="n">
        <v>27.9351915171113</v>
      </c>
      <c r="K1832" s="8" t="n">
        <v>31861</v>
      </c>
      <c r="L1832" t="n">
        <v>190.2</v>
      </c>
      <c r="M1832" t="n">
        <v>343.9916</v>
      </c>
      <c r="N1832" s="9">
        <f>L1832/L1580-1</f>
        <v/>
      </c>
      <c r="O1832" s="9">
        <f>M1832/M1580-1</f>
        <v/>
      </c>
    </row>
    <row r="1833">
      <c r="A1833">
        <f>WEEKDAY(B1833,2)</f>
        <v/>
      </c>
      <c r="B1833" s="3" t="inlineStr">
        <is>
          <t>9/15/1995</t>
        </is>
      </c>
      <c r="C1833" s="4" t="n">
        <v>26.2501262951616</v>
      </c>
      <c r="K1833" s="8" t="n">
        <v>31862</v>
      </c>
      <c r="L1833" t="n">
        <v>190.71</v>
      </c>
      <c r="M1833" t="n">
        <v>352.0034</v>
      </c>
      <c r="N1833" s="9">
        <f>L1833/L1581-1</f>
        <v/>
      </c>
      <c r="O1833" s="9">
        <f>M1833/M1581-1</f>
        <v/>
      </c>
    </row>
    <row r="1834">
      <c r="A1834">
        <f>WEEKDAY(B1834,2)</f>
        <v/>
      </c>
      <c r="B1834" s="3" t="inlineStr">
        <is>
          <t>9/16/1995</t>
        </is>
      </c>
      <c r="C1834" s="4" t="n">
        <v>27.2200417193816</v>
      </c>
      <c r="K1834" s="8" t="n">
        <v>31863</v>
      </c>
      <c r="L1834" t="n">
        <v>189.05</v>
      </c>
      <c r="M1834" t="n">
        <v>352.827</v>
      </c>
      <c r="N1834" s="9">
        <f>L1834/L1582-1</f>
        <v/>
      </c>
      <c r="O1834" s="9">
        <f>M1834/M1582-1</f>
        <v/>
      </c>
    </row>
    <row r="1835">
      <c r="A1835">
        <f>WEEKDAY(B1835,2)</f>
        <v/>
      </c>
      <c r="B1835" s="3" t="inlineStr">
        <is>
          <t>9/17/1995</t>
        </is>
      </c>
      <c r="C1835" s="4" t="n">
        <v>27.2200417193816</v>
      </c>
      <c r="K1835" s="8" t="n">
        <v>31866</v>
      </c>
      <c r="L1835" t="n">
        <v>183.84</v>
      </c>
      <c r="M1835" t="n">
        <v>356.3862</v>
      </c>
      <c r="N1835" s="9">
        <f>L1835/L1583-1</f>
        <v/>
      </c>
      <c r="O1835" s="9">
        <f>M1835/M1583-1</f>
        <v/>
      </c>
    </row>
    <row r="1836">
      <c r="A1836">
        <f>WEEKDAY(B1836,2)</f>
        <v/>
      </c>
      <c r="B1836" s="3" t="inlineStr">
        <is>
          <t>9/18/1995</t>
        </is>
      </c>
      <c r="C1836" s="4" t="n">
        <v>27.1369344383788</v>
      </c>
      <c r="K1836" s="8" t="n">
        <v>31867</v>
      </c>
      <c r="L1836" t="n">
        <v>186.04</v>
      </c>
      <c r="M1836" t="n">
        <v>359.122</v>
      </c>
      <c r="N1836" s="9">
        <f>L1836/L1584-1</f>
        <v/>
      </c>
      <c r="O1836" s="9">
        <f>M1836/M1584-1</f>
        <v/>
      </c>
    </row>
    <row r="1837">
      <c r="A1837">
        <f>WEEKDAY(B1837,2)</f>
        <v/>
      </c>
      <c r="B1837" s="3" t="inlineStr">
        <is>
          <t>9/19/1995</t>
        </is>
      </c>
      <c r="C1837" s="4" t="n">
        <v>27.4940886213363</v>
      </c>
      <c r="K1837" s="8" t="n">
        <v>31868</v>
      </c>
      <c r="L1837" t="n">
        <v>186.07</v>
      </c>
      <c r="M1837" t="n">
        <v>361.1319</v>
      </c>
      <c r="N1837" s="9">
        <f>L1837/L1585-1</f>
        <v/>
      </c>
      <c r="O1837" s="9">
        <f>M1837/M1585-1</f>
        <v/>
      </c>
    </row>
    <row r="1838">
      <c r="A1838">
        <f>WEEKDAY(B1838,2)</f>
        <v/>
      </c>
      <c r="B1838" s="3" t="inlineStr">
        <is>
          <t>9/20/1995</t>
        </is>
      </c>
      <c r="C1838" s="4" t="n">
        <v>30.1241847368296</v>
      </c>
      <c r="K1838" s="8" t="n">
        <v>31869</v>
      </c>
      <c r="L1838" t="n">
        <v>187.66</v>
      </c>
      <c r="M1838" t="n">
        <v>363.3233</v>
      </c>
      <c r="N1838" s="9">
        <f>L1838/L1586-1</f>
        <v/>
      </c>
      <c r="O1838" s="9">
        <f>M1838/M1586-1</f>
        <v/>
      </c>
    </row>
    <row r="1839">
      <c r="A1839">
        <f>WEEKDAY(B1839,2)</f>
        <v/>
      </c>
      <c r="B1839" s="3" t="inlineStr">
        <is>
          <t>9/21/1995</t>
        </is>
      </c>
      <c r="C1839" s="4" t="n">
        <v>29.8251620100932</v>
      </c>
      <c r="K1839" s="8" t="n">
        <v>31870</v>
      </c>
      <c r="L1839" t="n">
        <v>191.36</v>
      </c>
      <c r="M1839" t="n">
        <v>362.8348</v>
      </c>
      <c r="N1839" s="9">
        <f>L1839/L1587-1</f>
        <v/>
      </c>
      <c r="O1839" s="9">
        <f>M1839/M1587-1</f>
        <v/>
      </c>
    </row>
    <row r="1840">
      <c r="A1840">
        <f>WEEKDAY(B1840,2)</f>
        <v/>
      </c>
      <c r="B1840" s="3" t="inlineStr">
        <is>
          <t>9/22/1995</t>
        </is>
      </c>
      <c r="C1840" s="4" t="n">
        <v>29.5961718848214</v>
      </c>
      <c r="K1840" s="8" t="n">
        <v>31873</v>
      </c>
      <c r="L1840" t="n">
        <v>190.91</v>
      </c>
      <c r="M1840" t="n">
        <v>366.5894</v>
      </c>
      <c r="N1840" s="9">
        <f>L1840/L1588-1</f>
        <v/>
      </c>
      <c r="O1840" s="9">
        <f>M1840/M1588-1</f>
        <v/>
      </c>
    </row>
    <row r="1841">
      <c r="A1841">
        <f>WEEKDAY(B1841,2)</f>
        <v/>
      </c>
      <c r="B1841" s="3" t="inlineStr">
        <is>
          <t>9/23/1995</t>
        </is>
      </c>
      <c r="C1841" s="4" t="n">
        <v>30.0466996866474</v>
      </c>
      <c r="K1841" s="8" t="n">
        <v>31874</v>
      </c>
      <c r="L1841" t="n">
        <v>187.43</v>
      </c>
      <c r="M1841" t="n">
        <v>370.5674</v>
      </c>
      <c r="N1841" s="9">
        <f>L1841/L1589-1</f>
        <v/>
      </c>
      <c r="O1841" s="9">
        <f>M1841/M1589-1</f>
        <v/>
      </c>
    </row>
    <row r="1842">
      <c r="A1842">
        <f>WEEKDAY(B1842,2)</f>
        <v/>
      </c>
      <c r="B1842" s="3" t="inlineStr">
        <is>
          <t>9/24/1995</t>
        </is>
      </c>
      <c r="C1842" s="4" t="n">
        <v>30.0466996866474</v>
      </c>
      <c r="K1842" s="8" t="n">
        <v>31875</v>
      </c>
      <c r="L1842" t="n">
        <v>189.28</v>
      </c>
      <c r="M1842" t="n">
        <v>371.6701</v>
      </c>
      <c r="N1842" s="9">
        <f>L1842/L1590-1</f>
        <v/>
      </c>
      <c r="O1842" s="9">
        <f>M1842/M1590-1</f>
        <v/>
      </c>
    </row>
    <row r="1843">
      <c r="A1843">
        <f>WEEKDAY(B1843,2)</f>
        <v/>
      </c>
      <c r="B1843" s="3" t="inlineStr">
        <is>
          <t>9/25/1995</t>
        </is>
      </c>
      <c r="C1843" s="4" t="n">
        <v>30.0657030223394</v>
      </c>
      <c r="K1843" s="8" t="n">
        <v>31876</v>
      </c>
      <c r="L1843" t="n">
        <v>188.73</v>
      </c>
      <c r="M1843" t="n">
        <v>375.9412</v>
      </c>
      <c r="N1843" s="9">
        <f>L1843/L1591-1</f>
        <v/>
      </c>
      <c r="O1843" s="9">
        <f>M1843/M1591-1</f>
        <v/>
      </c>
    </row>
    <row r="1844">
      <c r="A1844">
        <f>WEEKDAY(B1844,2)</f>
        <v/>
      </c>
      <c r="B1844" s="3" t="inlineStr">
        <is>
          <t>9/26/1995</t>
        </is>
      </c>
      <c r="C1844" s="4" t="n">
        <v>29.5678516238717</v>
      </c>
      <c r="K1844" s="8" t="n">
        <v>31877</v>
      </c>
      <c r="L1844" t="n">
        <v>188.29</v>
      </c>
      <c r="M1844" t="n">
        <v>375.5225</v>
      </c>
      <c r="N1844" s="9">
        <f>L1844/L1592-1</f>
        <v/>
      </c>
      <c r="O1844" s="9">
        <f>M1844/M1592-1</f>
        <v/>
      </c>
    </row>
    <row r="1845">
      <c r="A1845">
        <f>WEEKDAY(B1845,2)</f>
        <v/>
      </c>
      <c r="B1845" s="3" t="inlineStr">
        <is>
          <t>9/27/1995</t>
        </is>
      </c>
      <c r="C1845" s="4" t="n">
        <v>29.2008512205144</v>
      </c>
      <c r="K1845" s="8" t="n">
        <v>31880</v>
      </c>
      <c r="L1845" t="n">
        <v>183.95</v>
      </c>
      <c r="M1845" t="n">
        <v>373.8475</v>
      </c>
      <c r="N1845" s="9">
        <f>L1845/L1593-1</f>
        <v/>
      </c>
      <c r="O1845" s="9">
        <f>M1845/M1593-1</f>
        <v/>
      </c>
    </row>
    <row r="1846">
      <c r="A1846">
        <f>WEEKDAY(B1846,2)</f>
        <v/>
      </c>
      <c r="B1846" s="3" t="inlineStr">
        <is>
          <t>9/28/1995</t>
        </is>
      </c>
      <c r="C1846" s="4" t="n">
        <v>29.4949575668461</v>
      </c>
      <c r="K1846" s="8" t="n">
        <v>31881</v>
      </c>
      <c r="L1846" t="n">
        <v>179.73</v>
      </c>
      <c r="M1846" t="n">
        <v>382.3199</v>
      </c>
      <c r="N1846" s="9">
        <f>L1846/L1594-1</f>
        <v/>
      </c>
      <c r="O1846" s="9">
        <f>M1846/M1594-1</f>
        <v/>
      </c>
    </row>
    <row r="1847">
      <c r="A1847">
        <f>WEEKDAY(B1847,2)</f>
        <v/>
      </c>
      <c r="B1847" s="3" t="inlineStr">
        <is>
          <t>9/29/1995</t>
        </is>
      </c>
      <c r="C1847" s="4" t="n">
        <v>29.879387771008</v>
      </c>
      <c r="K1847" s="8" t="n">
        <v>31882</v>
      </c>
      <c r="L1847" t="n">
        <v>182.46</v>
      </c>
      <c r="M1847" t="n">
        <v>377.002</v>
      </c>
      <c r="N1847" s="9">
        <f>L1847/L1595-1</f>
        <v/>
      </c>
      <c r="O1847" s="9">
        <f>M1847/M1595-1</f>
        <v/>
      </c>
    </row>
    <row r="1848">
      <c r="A1848">
        <f>WEEKDAY(B1848,2)</f>
        <v/>
      </c>
      <c r="B1848" s="3" t="inlineStr">
        <is>
          <t>9/30/1995</t>
        </is>
      </c>
      <c r="C1848" s="4" t="n">
        <v>29.7452189421877</v>
      </c>
      <c r="K1848" s="8" t="n">
        <v>31883</v>
      </c>
      <c r="L1848" t="n">
        <v>183.74</v>
      </c>
      <c r="M1848" t="n">
        <v>376.3181</v>
      </c>
      <c r="N1848" s="9">
        <f>L1848/L1596-1</f>
        <v/>
      </c>
      <c r="O1848" s="9">
        <f>M1848/M1596-1</f>
        <v/>
      </c>
    </row>
    <row r="1849">
      <c r="A1849">
        <f>WEEKDAY(B1849,2)</f>
        <v/>
      </c>
      <c r="B1849" s="3" t="inlineStr">
        <is>
          <t>10/1/1995</t>
        </is>
      </c>
      <c r="C1849" s="4" t="n">
        <v>29.7452189421877</v>
      </c>
      <c r="K1849" s="8" t="n">
        <v>31887</v>
      </c>
      <c r="L1849" t="n">
        <v>182.12</v>
      </c>
      <c r="M1849" t="n">
        <v>382.0966</v>
      </c>
      <c r="N1849" s="9">
        <f>L1849/L1597-1</f>
        <v/>
      </c>
      <c r="O1849" s="9">
        <f>M1849/M1597-1</f>
        <v/>
      </c>
    </row>
    <row r="1850">
      <c r="A1850">
        <f>WEEKDAY(B1850,2)</f>
        <v/>
      </c>
      <c r="B1850" s="3" t="inlineStr">
        <is>
          <t>10/2/1995</t>
        </is>
      </c>
      <c r="C1850" s="4" t="n">
        <v>29.1513291284535</v>
      </c>
      <c r="K1850" s="8" t="n">
        <v>31888</v>
      </c>
      <c r="L1850" t="n">
        <v>184.63</v>
      </c>
      <c r="M1850" t="n">
        <v>384.3997</v>
      </c>
      <c r="N1850" s="9">
        <f>L1850/L1598-1</f>
        <v/>
      </c>
      <c r="O1850" s="9">
        <f>M1850/M1598-1</f>
        <v/>
      </c>
    </row>
    <row r="1851">
      <c r="A1851">
        <f>WEEKDAY(B1851,2)</f>
        <v/>
      </c>
      <c r="B1851" s="3" t="inlineStr">
        <is>
          <t>10/3/1995</t>
        </is>
      </c>
      <c r="C1851" s="4" t="n">
        <v>29.5143587430461</v>
      </c>
      <c r="K1851" s="8" t="n">
        <v>31889</v>
      </c>
      <c r="L1851" t="n">
        <v>183.96</v>
      </c>
      <c r="M1851" t="n">
        <v>382.7805</v>
      </c>
      <c r="N1851" s="9">
        <f>L1851/L1599-1</f>
        <v/>
      </c>
      <c r="O1851" s="9">
        <f>M1851/M1599-1</f>
        <v/>
      </c>
    </row>
    <row r="1852">
      <c r="A1852">
        <f>WEEKDAY(B1852,2)</f>
        <v/>
      </c>
      <c r="B1852" s="3" t="inlineStr">
        <is>
          <t>10/4/1995</t>
        </is>
      </c>
      <c r="C1852" s="4" t="n">
        <v>31.3449774813761</v>
      </c>
      <c r="K1852" s="8" t="n">
        <v>31890</v>
      </c>
      <c r="L1852" t="n">
        <v>183.77</v>
      </c>
      <c r="M1852" t="n">
        <v>383.5343</v>
      </c>
      <c r="N1852" s="9">
        <f>L1852/L1600-1</f>
        <v/>
      </c>
      <c r="O1852" s="9">
        <f>M1852/M1600-1</f>
        <v/>
      </c>
    </row>
    <row r="1853">
      <c r="A1853">
        <f>WEEKDAY(B1853,2)</f>
        <v/>
      </c>
      <c r="B1853" s="3" t="inlineStr">
        <is>
          <t>10/5/1995</t>
        </is>
      </c>
      <c r="C1853" s="4" t="n">
        <v>31.9635054477482</v>
      </c>
      <c r="K1853" s="8" t="n">
        <v>31891</v>
      </c>
      <c r="L1853" t="n">
        <v>180.38</v>
      </c>
      <c r="M1853" t="n">
        <v>386.8507</v>
      </c>
      <c r="N1853" s="9">
        <f>L1853/L1601-1</f>
        <v/>
      </c>
      <c r="O1853" s="9">
        <f>M1853/M1601-1</f>
        <v/>
      </c>
    </row>
    <row r="1854">
      <c r="A1854">
        <f>WEEKDAY(B1854,2)</f>
        <v/>
      </c>
      <c r="B1854" s="3" t="inlineStr">
        <is>
          <t>10/6/1995</t>
        </is>
      </c>
      <c r="C1854" s="4" t="n">
        <v>32.2810172862521</v>
      </c>
      <c r="K1854" s="8" t="n">
        <v>31894</v>
      </c>
      <c r="L1854" t="n">
        <v>179.55</v>
      </c>
      <c r="M1854" t="n">
        <v>386.207</v>
      </c>
      <c r="N1854" s="9">
        <f>L1854/L1602-1</f>
        <v/>
      </c>
      <c r="O1854" s="9">
        <f>M1854/M1602-1</f>
        <v/>
      </c>
    </row>
    <row r="1855">
      <c r="A1855">
        <f>WEEKDAY(B1855,2)</f>
        <v/>
      </c>
      <c r="B1855" s="3" t="inlineStr">
        <is>
          <t>10/7/1995</t>
        </is>
      </c>
      <c r="C1855" s="4" t="n">
        <v>31.4699365811215</v>
      </c>
      <c r="K1855" s="8" t="n">
        <v>31895</v>
      </c>
      <c r="L1855" t="n">
        <v>181.26</v>
      </c>
      <c r="M1855" t="n">
        <v>391.3147</v>
      </c>
      <c r="N1855" s="9">
        <f>L1855/L1603-1</f>
        <v/>
      </c>
      <c r="O1855" s="9">
        <f>M1855/M1603-1</f>
        <v/>
      </c>
    </row>
    <row r="1856">
      <c r="A1856">
        <f>WEEKDAY(B1856,2)</f>
        <v/>
      </c>
      <c r="B1856" s="3" t="inlineStr">
        <is>
          <t>10/8/1995</t>
        </is>
      </c>
      <c r="C1856" s="4" t="n">
        <v>31.4699365811215</v>
      </c>
      <c r="K1856" s="8" t="n">
        <v>31896</v>
      </c>
      <c r="L1856" t="n">
        <v>182.22</v>
      </c>
      <c r="M1856" t="n">
        <v>393.4417</v>
      </c>
      <c r="N1856" s="9">
        <f>L1856/L1604-1</f>
        <v/>
      </c>
      <c r="O1856" s="9">
        <f>M1856/M1604-1</f>
        <v/>
      </c>
    </row>
    <row r="1857">
      <c r="A1857">
        <f>WEEKDAY(B1857,2)</f>
        <v/>
      </c>
      <c r="B1857" s="3" t="inlineStr">
        <is>
          <t>10/9/1995</t>
        </is>
      </c>
      <c r="C1857" s="4" t="n">
        <v>30.540059414935</v>
      </c>
      <c r="K1857" s="8" t="n">
        <v>31897</v>
      </c>
      <c r="L1857" t="n">
        <v>184.83</v>
      </c>
      <c r="M1857" t="n">
        <v>391.8744</v>
      </c>
      <c r="N1857" s="9">
        <f>L1857/L1605-1</f>
        <v/>
      </c>
      <c r="O1857" s="9">
        <f>M1857/M1605-1</f>
        <v/>
      </c>
    </row>
    <row r="1858">
      <c r="A1858">
        <f>WEEKDAY(B1858,2)</f>
        <v/>
      </c>
      <c r="B1858" s="3" t="inlineStr">
        <is>
          <t>10/10/1995</t>
        </is>
      </c>
      <c r="C1858" s="4" t="n">
        <v>29.2293363774832</v>
      </c>
      <c r="K1858" s="8" t="n">
        <v>31898</v>
      </c>
      <c r="L1858" t="n">
        <v>185.83</v>
      </c>
      <c r="M1858" t="n">
        <v>389.2436</v>
      </c>
      <c r="N1858" s="9">
        <f>L1858/L1606-1</f>
        <v/>
      </c>
      <c r="O1858" s="9">
        <f>M1858/M1606-1</f>
        <v/>
      </c>
    </row>
    <row r="1859">
      <c r="A1859">
        <f>WEEKDAY(B1859,2)</f>
        <v/>
      </c>
      <c r="B1859" s="3" t="inlineStr">
        <is>
          <t>10/11/1995</t>
        </is>
      </c>
      <c r="C1859" s="4" t="n">
        <v>27.7979570390211</v>
      </c>
      <c r="K1859" s="8" t="n">
        <v>31901</v>
      </c>
      <c r="L1859" t="n">
        <v>186.45</v>
      </c>
      <c r="M1859" t="n">
        <v>384.9196</v>
      </c>
      <c r="N1859" s="9">
        <f>L1859/L1607-1</f>
        <v/>
      </c>
      <c r="O1859" s="9">
        <f>M1859/M1607-1</f>
        <v/>
      </c>
    </row>
    <row r="1860">
      <c r="A1860">
        <f>WEEKDAY(B1860,2)</f>
        <v/>
      </c>
      <c r="B1860" s="3" t="inlineStr">
        <is>
          <t>10/12/1995</t>
        </is>
      </c>
      <c r="C1860" s="4" t="n">
        <v>28.6935820396929</v>
      </c>
      <c r="K1860" s="8" t="n">
        <v>31902</v>
      </c>
      <c r="L1860" t="n">
        <v>189.74</v>
      </c>
      <c r="M1860" t="n">
        <v>388.376</v>
      </c>
      <c r="N1860" s="9">
        <f>L1860/L1608-1</f>
        <v/>
      </c>
      <c r="O1860" s="9">
        <f>M1860/M1608-1</f>
        <v/>
      </c>
    </row>
    <row r="1861">
      <c r="A1861">
        <f>WEEKDAY(B1861,2)</f>
        <v/>
      </c>
      <c r="B1861" s="3" t="inlineStr">
        <is>
          <t>10/13/1995</t>
        </is>
      </c>
      <c r="C1861" s="4" t="n">
        <v>28.4511132316027</v>
      </c>
      <c r="K1861" s="8" t="n">
        <v>31903</v>
      </c>
      <c r="L1861" t="n">
        <v>189.29</v>
      </c>
      <c r="M1861" t="n">
        <v>385.6893</v>
      </c>
      <c r="N1861" s="9">
        <f>L1861/L1609-1</f>
        <v/>
      </c>
      <c r="O1861" s="9">
        <f>M1861/M1609-1</f>
        <v/>
      </c>
    </row>
    <row r="1862">
      <c r="A1862">
        <f>WEEKDAY(B1862,2)</f>
        <v/>
      </c>
      <c r="B1862" s="3" t="inlineStr">
        <is>
          <t>10/14/1995</t>
        </is>
      </c>
      <c r="C1862" s="4" t="n">
        <v>27.9927573433151</v>
      </c>
      <c r="K1862" s="8" t="n">
        <v>31904</v>
      </c>
      <c r="L1862" t="n">
        <v>190.01</v>
      </c>
      <c r="M1862" t="n">
        <v>391.3986</v>
      </c>
      <c r="N1862" s="9">
        <f>L1862/L1610-1</f>
        <v/>
      </c>
      <c r="O1862" s="9">
        <f>M1862/M1610-1</f>
        <v/>
      </c>
    </row>
    <row r="1863">
      <c r="A1863">
        <f>WEEKDAY(B1863,2)</f>
        <v/>
      </c>
      <c r="B1863" s="3" t="inlineStr">
        <is>
          <t>10/15/1995</t>
        </is>
      </c>
      <c r="C1863" s="4" t="n">
        <v>27.9927573433151</v>
      </c>
      <c r="K1863" s="8" t="n">
        <v>31905</v>
      </c>
      <c r="L1863" t="n">
        <v>190.36</v>
      </c>
      <c r="M1863" t="n">
        <v>391.3986</v>
      </c>
      <c r="N1863" s="9">
        <f>L1863/L1611-1</f>
        <v/>
      </c>
      <c r="O1863" s="9">
        <f>M1863/M1611-1</f>
        <v/>
      </c>
    </row>
    <row r="1864">
      <c r="A1864">
        <f>WEEKDAY(B1864,2)</f>
        <v/>
      </c>
      <c r="B1864" s="3" t="inlineStr">
        <is>
          <t>10/16/1995</t>
        </is>
      </c>
      <c r="C1864" s="4" t="n">
        <v>27.6708087554196</v>
      </c>
      <c r="K1864" s="8" t="n">
        <v>31908</v>
      </c>
      <c r="L1864" t="n">
        <v>189.24</v>
      </c>
      <c r="M1864" t="n">
        <v>399.5009</v>
      </c>
      <c r="N1864" s="9">
        <f>L1864/L1612-1</f>
        <v/>
      </c>
      <c r="O1864" s="9">
        <f>M1864/M1612-1</f>
        <v/>
      </c>
    </row>
    <row r="1865">
      <c r="A1865">
        <f>WEEKDAY(B1865,2)</f>
        <v/>
      </c>
      <c r="B1865" s="3" t="inlineStr">
        <is>
          <t>10/17/1995</t>
        </is>
      </c>
      <c r="C1865" s="4" t="n">
        <v>28.5183057761661</v>
      </c>
      <c r="K1865" s="8" t="n">
        <v>31909</v>
      </c>
      <c r="L1865" t="n">
        <v>188.98</v>
      </c>
      <c r="M1865" t="n">
        <v>399.4029</v>
      </c>
      <c r="N1865" s="9">
        <f>L1865/L1613-1</f>
        <v/>
      </c>
      <c r="O1865" s="9">
        <f>M1865/M1613-1</f>
        <v/>
      </c>
    </row>
    <row r="1866">
      <c r="A1866">
        <f>WEEKDAY(B1866,2)</f>
        <v/>
      </c>
      <c r="B1866" s="3" t="inlineStr">
        <is>
          <t>10/18/1995</t>
        </is>
      </c>
      <c r="C1866" s="4" t="n">
        <v>29.0401636248815</v>
      </c>
      <c r="K1866" s="8" t="n">
        <v>31910</v>
      </c>
      <c r="L1866" t="n">
        <v>190.29</v>
      </c>
      <c r="M1866" t="n">
        <v>399.6128</v>
      </c>
      <c r="N1866" s="9">
        <f>L1866/L1614-1</f>
        <v/>
      </c>
      <c r="O1866" s="9">
        <f>M1866/M1614-1</f>
        <v/>
      </c>
    </row>
    <row r="1867">
      <c r="A1867">
        <f>WEEKDAY(B1867,2)</f>
        <v/>
      </c>
      <c r="B1867" s="3" t="inlineStr">
        <is>
          <t>10/19/1995</t>
        </is>
      </c>
      <c r="C1867" s="4" t="n">
        <v>29.0230503965598</v>
      </c>
      <c r="K1867" s="8" t="n">
        <v>31911</v>
      </c>
      <c r="L1867" t="n">
        <v>190.74</v>
      </c>
      <c r="M1867" t="n">
        <v>399.4869</v>
      </c>
      <c r="N1867" s="9">
        <f>L1867/L1615-1</f>
        <v/>
      </c>
      <c r="O1867" s="9">
        <f>M1867/M1615-1</f>
        <v/>
      </c>
    </row>
    <row r="1868">
      <c r="A1868">
        <f>WEEKDAY(B1868,2)</f>
        <v/>
      </c>
      <c r="B1868" s="3" t="inlineStr">
        <is>
          <t>10/20/1995</t>
        </is>
      </c>
      <c r="C1868" s="4" t="n">
        <v>29.2702271827779</v>
      </c>
      <c r="K1868" s="8" t="n">
        <v>31912</v>
      </c>
      <c r="L1868" t="n">
        <v>187.91</v>
      </c>
      <c r="M1868" t="n">
        <v>395.1489</v>
      </c>
      <c r="N1868" s="9">
        <f>L1868/L1616-1</f>
        <v/>
      </c>
      <c r="O1868" s="9">
        <f>M1868/M1616-1</f>
        <v/>
      </c>
    </row>
    <row r="1869">
      <c r="A1869">
        <f>WEEKDAY(B1869,2)</f>
        <v/>
      </c>
      <c r="B1869" s="3" t="inlineStr">
        <is>
          <t>10/21/1995</t>
        </is>
      </c>
      <c r="C1869" s="4" t="n">
        <v>29.8151636073425</v>
      </c>
      <c r="K1869" s="8" t="n">
        <v>31915</v>
      </c>
      <c r="L1869" t="n">
        <v>185.46</v>
      </c>
      <c r="M1869" t="n">
        <v>395.8486</v>
      </c>
      <c r="N1869" s="9">
        <f>L1869/L1617-1</f>
        <v/>
      </c>
      <c r="O1869" s="9">
        <f>M1869/M1617-1</f>
        <v/>
      </c>
    </row>
    <row r="1870">
      <c r="A1870">
        <f>WEEKDAY(B1870,2)</f>
        <v/>
      </c>
      <c r="B1870" s="3" t="inlineStr">
        <is>
          <t>10/22/1995</t>
        </is>
      </c>
      <c r="C1870" s="4" t="n">
        <v>29.8151636073425</v>
      </c>
      <c r="K1870" s="8" t="n">
        <v>31916</v>
      </c>
      <c r="L1870" t="n">
        <v>181.46</v>
      </c>
      <c r="M1870" t="n">
        <v>397.4158</v>
      </c>
      <c r="N1870" s="9">
        <f>L1870/L1618-1</f>
        <v/>
      </c>
      <c r="O1870" s="9">
        <f>M1870/M1618-1</f>
        <v/>
      </c>
    </row>
    <row r="1871">
      <c r="A1871">
        <f>WEEKDAY(B1871,2)</f>
        <v/>
      </c>
      <c r="B1871" s="3" t="inlineStr">
        <is>
          <t>10/23/1995</t>
        </is>
      </c>
      <c r="C1871" s="4" t="n">
        <v>29.2867517956904</v>
      </c>
      <c r="K1871" s="8" t="n">
        <v>31917</v>
      </c>
      <c r="L1871" t="n">
        <v>181.7</v>
      </c>
      <c r="M1871" t="n">
        <v>395.9605</v>
      </c>
      <c r="N1871" s="9">
        <f>L1871/L1619-1</f>
        <v/>
      </c>
      <c r="O1871" s="9">
        <f>M1871/M1619-1</f>
        <v/>
      </c>
    </row>
    <row r="1872">
      <c r="A1872">
        <f>WEEKDAY(B1872,2)</f>
        <v/>
      </c>
      <c r="B1872" s="3" t="inlineStr">
        <is>
          <t>10/24/1995</t>
        </is>
      </c>
      <c r="C1872" s="4" t="n">
        <v>30.7455436282458</v>
      </c>
      <c r="K1872" s="8" t="n">
        <v>31918</v>
      </c>
      <c r="L1872" t="n">
        <v>182.66</v>
      </c>
      <c r="M1872" t="n">
        <v>398.6892</v>
      </c>
      <c r="N1872" s="9">
        <f>L1872/L1620-1</f>
        <v/>
      </c>
      <c r="O1872" s="9">
        <f>M1872/M1620-1</f>
        <v/>
      </c>
    </row>
    <row r="1873">
      <c r="A1873">
        <f>WEEKDAY(B1873,2)</f>
        <v/>
      </c>
      <c r="B1873" s="3" t="inlineStr">
        <is>
          <t>10/25/1995</t>
        </is>
      </c>
      <c r="C1873" s="4" t="n">
        <v>29.633538151174</v>
      </c>
      <c r="K1873" s="8" t="n">
        <v>31919</v>
      </c>
      <c r="L1873" t="n">
        <v>181.64</v>
      </c>
      <c r="M1873" t="n">
        <v>397.0058</v>
      </c>
      <c r="N1873" s="9">
        <f>L1873/L1621-1</f>
        <v/>
      </c>
      <c r="O1873" s="9">
        <f>M1873/M1621-1</f>
        <v/>
      </c>
    </row>
    <row r="1874">
      <c r="A1874">
        <f>WEEKDAY(B1874,2)</f>
        <v/>
      </c>
      <c r="B1874" s="3" t="inlineStr">
        <is>
          <t>10/26/1995</t>
        </is>
      </c>
      <c r="C1874" s="4" t="n">
        <v>28.0425180853394</v>
      </c>
      <c r="K1874" s="8" t="n">
        <v>31923</v>
      </c>
      <c r="L1874" t="n">
        <v>185.17</v>
      </c>
      <c r="M1874" t="n">
        <v>398.577</v>
      </c>
      <c r="N1874" s="9">
        <f>L1874/L1622-1</f>
        <v/>
      </c>
      <c r="O1874" s="9">
        <f>M1874/M1622-1</f>
        <v/>
      </c>
    </row>
    <row r="1875">
      <c r="A1875">
        <f>WEEKDAY(B1875,2)</f>
        <v/>
      </c>
      <c r="B1875" s="3" t="inlineStr">
        <is>
          <t>10/27/1995</t>
        </is>
      </c>
      <c r="C1875" s="4" t="n">
        <v>27.82514191992</v>
      </c>
      <c r="K1875" s="8" t="n">
        <v>31924</v>
      </c>
      <c r="L1875" t="n">
        <v>185.96</v>
      </c>
      <c r="M1875" t="n">
        <v>404.8898</v>
      </c>
      <c r="N1875" s="9">
        <f>L1875/L1623-1</f>
        <v/>
      </c>
      <c r="O1875" s="9">
        <f>M1875/M1623-1</f>
        <v/>
      </c>
    </row>
    <row r="1876">
      <c r="A1876">
        <f>WEEKDAY(B1876,2)</f>
        <v/>
      </c>
      <c r="B1876" s="3" t="inlineStr">
        <is>
          <t>10/28/1995</t>
        </is>
      </c>
      <c r="C1876" s="4" t="n">
        <v>25.6825181109785</v>
      </c>
      <c r="K1876" s="8" t="n">
        <v>31925</v>
      </c>
      <c r="L1876" t="n">
        <v>188.11</v>
      </c>
      <c r="M1876" t="n">
        <v>407.5552</v>
      </c>
      <c r="N1876" s="9">
        <f>L1876/L1624-1</f>
        <v/>
      </c>
      <c r="O1876" s="9">
        <f>M1876/M1624-1</f>
        <v/>
      </c>
    </row>
    <row r="1877">
      <c r="A1877">
        <f>WEEKDAY(B1877,2)</f>
        <v/>
      </c>
      <c r="B1877" s="3" t="inlineStr">
        <is>
          <t>10/29/1995</t>
        </is>
      </c>
      <c r="C1877" s="4" t="n">
        <v>25.6825181109785</v>
      </c>
      <c r="K1877" s="8" t="n">
        <v>31926</v>
      </c>
      <c r="L1877" t="n">
        <v>188.77</v>
      </c>
      <c r="M1877" t="n">
        <v>407.7516</v>
      </c>
      <c r="N1877" s="9">
        <f>L1877/L1625-1</f>
        <v/>
      </c>
      <c r="O1877" s="9">
        <f>M1877/M1625-1</f>
        <v/>
      </c>
    </row>
    <row r="1878">
      <c r="A1878">
        <f>WEEKDAY(B1878,2)</f>
        <v/>
      </c>
      <c r="B1878" s="3" t="inlineStr">
        <is>
          <t>10/30/1995</t>
        </is>
      </c>
      <c r="C1878" s="4" t="n">
        <v>26.4673141266415</v>
      </c>
      <c r="K1878" s="8" t="n">
        <v>31929</v>
      </c>
      <c r="L1878" t="n">
        <v>185.86</v>
      </c>
      <c r="M1878" t="n">
        <v>404.4409</v>
      </c>
      <c r="N1878" s="9">
        <f>L1878/L1626-1</f>
        <v/>
      </c>
      <c r="O1878" s="9">
        <f>M1878/M1626-1</f>
        <v/>
      </c>
    </row>
    <row r="1879">
      <c r="A1879">
        <f>WEEKDAY(B1879,2)</f>
        <v/>
      </c>
      <c r="B1879" s="3" t="inlineStr">
        <is>
          <t>10/31/1995</t>
        </is>
      </c>
      <c r="C1879" s="4" t="n">
        <v>26.4408565262754</v>
      </c>
      <c r="K1879" s="8" t="n">
        <v>31930</v>
      </c>
      <c r="L1879" t="n">
        <v>184.5</v>
      </c>
      <c r="M1879" t="n">
        <v>408.0322</v>
      </c>
      <c r="N1879" s="9">
        <f>L1879/L1627-1</f>
        <v/>
      </c>
      <c r="O1879" s="9">
        <f>M1879/M1627-1</f>
        <v/>
      </c>
    </row>
    <row r="1880">
      <c r="A1880">
        <f>WEEKDAY(B1880,2)</f>
        <v/>
      </c>
      <c r="B1880" s="3" t="inlineStr">
        <is>
          <t>11/1/1995</t>
        </is>
      </c>
      <c r="C1880" s="4" t="n">
        <v>28.0880460537874</v>
      </c>
      <c r="K1880" s="8" t="n">
        <v>31931</v>
      </c>
      <c r="L1880" t="n">
        <v>185.76</v>
      </c>
      <c r="M1880" t="n">
        <v>407.2606</v>
      </c>
      <c r="N1880" s="9">
        <f>L1880/L1628-1</f>
        <v/>
      </c>
      <c r="O1880" s="9">
        <f>M1880/M1628-1</f>
        <v/>
      </c>
    </row>
    <row r="1881">
      <c r="A1881">
        <f>WEEKDAY(B1881,2)</f>
        <v/>
      </c>
      <c r="B1881" s="3" t="inlineStr">
        <is>
          <t>11/2/1995</t>
        </is>
      </c>
      <c r="C1881" s="4" t="n">
        <v>29.8444358275939</v>
      </c>
      <c r="K1881" s="8" t="n">
        <v>31932</v>
      </c>
      <c r="L1881" t="n">
        <v>186.26</v>
      </c>
      <c r="M1881" t="n">
        <v>408.5372</v>
      </c>
      <c r="N1881" s="9">
        <f>L1881/L1629-1</f>
        <v/>
      </c>
      <c r="O1881" s="9">
        <f>M1881/M1629-1</f>
        <v/>
      </c>
    </row>
    <row r="1882">
      <c r="A1882">
        <f>WEEKDAY(B1882,2)</f>
        <v/>
      </c>
      <c r="B1882" s="3" t="inlineStr">
        <is>
          <t>11/3/1995</t>
        </is>
      </c>
      <c r="C1882" s="4" t="n">
        <v>29.6296618996512</v>
      </c>
      <c r="K1882" s="8" t="n">
        <v>31933</v>
      </c>
      <c r="L1882" t="n">
        <v>185.68</v>
      </c>
      <c r="M1882" t="n">
        <v>406.6714</v>
      </c>
      <c r="N1882" s="9">
        <f>L1882/L1630-1</f>
        <v/>
      </c>
      <c r="O1882" s="9">
        <f>M1882/M1630-1</f>
        <v/>
      </c>
    </row>
    <row r="1883">
      <c r="A1883">
        <f>WEEKDAY(B1883,2)</f>
        <v/>
      </c>
      <c r="B1883" s="3" t="inlineStr">
        <is>
          <t>11/4/1995</t>
        </is>
      </c>
      <c r="C1883" s="4" t="n">
        <v>31.1445037791128</v>
      </c>
      <c r="K1883" s="8" t="n">
        <v>31936</v>
      </c>
      <c r="L1883" t="n">
        <v>187.54</v>
      </c>
      <c r="M1883" t="n">
        <v>404.3427</v>
      </c>
      <c r="N1883" s="9">
        <f>L1883/L1631-1</f>
        <v/>
      </c>
      <c r="O1883" s="9">
        <f>M1883/M1631-1</f>
        <v/>
      </c>
    </row>
    <row r="1884">
      <c r="A1884">
        <f>WEEKDAY(B1884,2)</f>
        <v/>
      </c>
      <c r="B1884" s="3" t="inlineStr">
        <is>
          <t>11/5/1995</t>
        </is>
      </c>
      <c r="C1884" s="4" t="n">
        <v>31.1445037791128</v>
      </c>
      <c r="K1884" s="8" t="n">
        <v>31937</v>
      </c>
      <c r="L1884" t="n">
        <v>189.48</v>
      </c>
      <c r="M1884" t="n">
        <v>410.2908</v>
      </c>
      <c r="N1884" s="9">
        <f>L1884/L1632-1</f>
        <v/>
      </c>
      <c r="O1884" s="9">
        <f>M1884/M1632-1</f>
        <v/>
      </c>
    </row>
    <row r="1885">
      <c r="A1885">
        <f>WEEKDAY(B1885,2)</f>
        <v/>
      </c>
      <c r="B1885" s="3" t="inlineStr">
        <is>
          <t>11/6/1995</t>
        </is>
      </c>
      <c r="C1885" s="4" t="n">
        <v>30.6875004006695</v>
      </c>
      <c r="K1885" s="8" t="n">
        <v>31938</v>
      </c>
      <c r="L1885" t="n">
        <v>190.02</v>
      </c>
      <c r="M1885" t="n">
        <v>410.7257</v>
      </c>
      <c r="N1885" s="9">
        <f>L1885/L1633-1</f>
        <v/>
      </c>
      <c r="O1885" s="9">
        <f>M1885/M1633-1</f>
        <v/>
      </c>
    </row>
    <row r="1886">
      <c r="A1886">
        <f>WEEKDAY(B1886,2)</f>
        <v/>
      </c>
      <c r="B1886" s="3" t="inlineStr">
        <is>
          <t>11/7/1995</t>
        </is>
      </c>
      <c r="C1886" s="4" t="n">
        <v>29.9566066495952</v>
      </c>
      <c r="K1886" s="8" t="n">
        <v>31939</v>
      </c>
      <c r="L1886" t="n">
        <v>189.66</v>
      </c>
      <c r="M1886" t="n">
        <v>412.5494</v>
      </c>
      <c r="N1886" s="9">
        <f>L1886/L1634-1</f>
        <v/>
      </c>
      <c r="O1886" s="9">
        <f>M1886/M1634-1</f>
        <v/>
      </c>
    </row>
    <row r="1887">
      <c r="A1887">
        <f>WEEKDAY(B1887,2)</f>
        <v/>
      </c>
      <c r="B1887" s="3" t="inlineStr">
        <is>
          <t>11/8/1995</t>
        </is>
      </c>
      <c r="C1887" s="4" t="n">
        <v>30.4217463796985</v>
      </c>
      <c r="K1887" s="8" t="n">
        <v>31940</v>
      </c>
      <c r="L1887" t="n">
        <v>190.36</v>
      </c>
      <c r="M1887" t="n">
        <v>418.287</v>
      </c>
      <c r="N1887" s="9">
        <f>L1887/L1635-1</f>
        <v/>
      </c>
      <c r="O1887" s="9">
        <f>M1887/M1635-1</f>
        <v/>
      </c>
    </row>
    <row r="1888">
      <c r="A1888">
        <f>WEEKDAY(B1888,2)</f>
        <v/>
      </c>
      <c r="B1888" s="3" t="inlineStr">
        <is>
          <t>11/9/1995</t>
        </is>
      </c>
      <c r="C1888" s="4" t="n">
        <v>30.8597410324657</v>
      </c>
      <c r="K1888" s="8" t="n">
        <v>31943</v>
      </c>
      <c r="L1888" t="n">
        <v>189.6</v>
      </c>
      <c r="M1888" t="n">
        <v>422.4815</v>
      </c>
      <c r="N1888" s="9">
        <f>L1888/L1636-1</f>
        <v/>
      </c>
      <c r="O1888" s="9">
        <f>M1888/M1636-1</f>
        <v/>
      </c>
    </row>
    <row r="1889">
      <c r="A1889">
        <f>WEEKDAY(B1889,2)</f>
        <v/>
      </c>
      <c r="B1889" s="3" t="inlineStr">
        <is>
          <t>11/10/1995</t>
        </is>
      </c>
      <c r="C1889" s="4" t="n">
        <v>31.0300048388474</v>
      </c>
      <c r="K1889" s="8" t="n">
        <v>31944</v>
      </c>
      <c r="L1889" t="n">
        <v>191.14</v>
      </c>
      <c r="M1889" t="n">
        <v>423.1549</v>
      </c>
      <c r="N1889" s="9">
        <f>L1889/L1637-1</f>
        <v/>
      </c>
      <c r="O1889" s="9">
        <f>M1889/M1637-1</f>
        <v/>
      </c>
    </row>
    <row r="1890">
      <c r="A1890">
        <f>WEEKDAY(B1890,2)</f>
        <v/>
      </c>
      <c r="B1890" s="3" t="inlineStr">
        <is>
          <t>11/11/1995</t>
        </is>
      </c>
      <c r="C1890" s="4" t="n">
        <v>31.6024993314513</v>
      </c>
      <c r="K1890" s="8" t="n">
        <v>31945</v>
      </c>
      <c r="L1890" t="n">
        <v>191.32</v>
      </c>
      <c r="M1890" t="n">
        <v>421.3873</v>
      </c>
      <c r="N1890" s="9">
        <f>L1890/L1638-1</f>
        <v/>
      </c>
      <c r="O1890" s="9">
        <f>M1890/M1638-1</f>
        <v/>
      </c>
    </row>
    <row r="1891">
      <c r="A1891">
        <f>WEEKDAY(B1891,2)</f>
        <v/>
      </c>
      <c r="B1891" s="3" t="inlineStr">
        <is>
          <t>11/12/1995</t>
        </is>
      </c>
      <c r="C1891" s="4" t="n">
        <v>31.6024993314513</v>
      </c>
      <c r="K1891" s="8" t="n">
        <v>31946</v>
      </c>
      <c r="L1891" t="n">
        <v>192.37</v>
      </c>
      <c r="M1891" t="n">
        <v>422.1589</v>
      </c>
      <c r="N1891" s="9">
        <f>L1891/L1639-1</f>
        <v/>
      </c>
      <c r="O1891" s="9">
        <f>M1891/M1639-1</f>
        <v/>
      </c>
    </row>
    <row r="1892">
      <c r="A1892">
        <f>WEEKDAY(B1892,2)</f>
        <v/>
      </c>
      <c r="B1892" s="3" t="inlineStr">
        <is>
          <t>11/13/1995</t>
        </is>
      </c>
      <c r="C1892" s="4" t="n">
        <v>31.5327620911244</v>
      </c>
      <c r="K1892" s="8" t="n">
        <v>31947</v>
      </c>
      <c r="L1892" t="n">
        <v>192.05</v>
      </c>
      <c r="M1892" t="n">
        <v>415.4252</v>
      </c>
      <c r="N1892" s="9">
        <f>L1892/L1640-1</f>
        <v/>
      </c>
      <c r="O1892" s="9">
        <f>M1892/M1640-1</f>
        <v/>
      </c>
    </row>
    <row r="1893">
      <c r="A1893">
        <f>WEEKDAY(B1893,2)</f>
        <v/>
      </c>
      <c r="B1893" s="3" t="inlineStr">
        <is>
          <t>11/14/1995</t>
        </is>
      </c>
      <c r="C1893" s="4" t="n">
        <v>29.8116018449108</v>
      </c>
      <c r="K1893" s="8" t="n">
        <v>31950</v>
      </c>
      <c r="L1893" t="n">
        <v>192.9</v>
      </c>
      <c r="M1893" t="n">
        <v>405.7035</v>
      </c>
      <c r="N1893" s="9">
        <f>L1893/L1641-1</f>
        <v/>
      </c>
      <c r="O1893" s="9">
        <f>M1893/M1641-1</f>
        <v/>
      </c>
    </row>
    <row r="1894">
      <c r="A1894">
        <f>WEEKDAY(B1894,2)</f>
        <v/>
      </c>
      <c r="B1894" s="3" t="inlineStr">
        <is>
          <t>11/15/1995</t>
        </is>
      </c>
      <c r="C1894" s="4" t="n">
        <v>31.1533034690383</v>
      </c>
      <c r="K1894" s="8" t="n">
        <v>31951</v>
      </c>
      <c r="L1894" t="n">
        <v>191.84</v>
      </c>
      <c r="M1894" t="n">
        <v>410.1926</v>
      </c>
      <c r="N1894" s="9">
        <f>L1894/L1642-1</f>
        <v/>
      </c>
      <c r="O1894" s="9">
        <f>M1894/M1642-1</f>
        <v/>
      </c>
    </row>
    <row r="1895">
      <c r="A1895">
        <f>WEEKDAY(B1895,2)</f>
        <v/>
      </c>
      <c r="B1895" s="3" t="inlineStr">
        <is>
          <t>11/16/1995</t>
        </is>
      </c>
      <c r="C1895" s="4" t="n">
        <v>31.7243352353102</v>
      </c>
      <c r="K1895" s="8" t="n">
        <v>31952</v>
      </c>
      <c r="L1895" t="n">
        <v>191.9</v>
      </c>
      <c r="M1895" t="n">
        <v>411.1629</v>
      </c>
      <c r="N1895" s="9">
        <f>L1895/L1643-1</f>
        <v/>
      </c>
      <c r="O1895" s="9">
        <f>M1895/M1643-1</f>
        <v/>
      </c>
    </row>
    <row r="1896">
      <c r="A1896">
        <f>WEEKDAY(B1896,2)</f>
        <v/>
      </c>
      <c r="B1896" s="3" t="inlineStr">
        <is>
          <t>11/17/1995</t>
        </is>
      </c>
      <c r="C1896" s="4" t="n">
        <v>32.9041887491221</v>
      </c>
      <c r="K1896" s="8" t="n">
        <v>31953</v>
      </c>
      <c r="L1896" t="n">
        <v>191.35</v>
      </c>
      <c r="M1896" t="n">
        <v>412.9066</v>
      </c>
      <c r="N1896" s="9">
        <f>L1896/L1644-1</f>
        <v/>
      </c>
      <c r="O1896" s="9">
        <f>M1896/M1644-1</f>
        <v/>
      </c>
    </row>
    <row r="1897">
      <c r="A1897">
        <f>WEEKDAY(B1897,2)</f>
        <v/>
      </c>
      <c r="B1897" s="3" t="inlineStr">
        <is>
          <t>11/18/1995</t>
        </is>
      </c>
      <c r="C1897" s="4" t="n">
        <v>33.4805646628777</v>
      </c>
      <c r="K1897" s="8" t="n">
        <v>31954</v>
      </c>
      <c r="L1897" t="n">
        <v>191.06</v>
      </c>
      <c r="M1897" t="n">
        <v>422.4407</v>
      </c>
      <c r="N1897" s="9">
        <f>L1897/L1645-1</f>
        <v/>
      </c>
      <c r="O1897" s="9">
        <f>M1897/M1645-1</f>
        <v/>
      </c>
    </row>
    <row r="1898">
      <c r="A1898">
        <f>WEEKDAY(B1898,2)</f>
        <v/>
      </c>
      <c r="B1898" s="3" t="inlineStr">
        <is>
          <t>11/19/1995</t>
        </is>
      </c>
      <c r="C1898" s="4" t="n">
        <v>33.4805646628777</v>
      </c>
      <c r="K1898" s="8" t="n">
        <v>31957</v>
      </c>
      <c r="L1898" t="n">
        <v>190.7</v>
      </c>
      <c r="M1898" t="n">
        <v>424.6063</v>
      </c>
      <c r="N1898" s="9">
        <f>L1898/L1646-1</f>
        <v/>
      </c>
      <c r="O1898" s="9">
        <f>M1898/M1646-1</f>
        <v/>
      </c>
    </row>
    <row r="1899">
      <c r="A1899">
        <f>WEEKDAY(B1899,2)</f>
        <v/>
      </c>
      <c r="B1899" s="3" t="inlineStr">
        <is>
          <t>11/20/1995</t>
        </is>
      </c>
      <c r="C1899" s="4" t="n">
        <v>32.7842753733557</v>
      </c>
      <c r="K1899" s="8" t="n">
        <v>31958</v>
      </c>
      <c r="L1899" t="n">
        <v>189.24</v>
      </c>
      <c r="M1899" t="n">
        <v>417.2096</v>
      </c>
      <c r="N1899" s="9">
        <f>L1899/L1647-1</f>
        <v/>
      </c>
      <c r="O1899" s="9">
        <f>M1899/M1647-1</f>
        <v/>
      </c>
    </row>
    <row r="1900">
      <c r="A1900">
        <f>WEEKDAY(B1900,2)</f>
        <v/>
      </c>
      <c r="B1900" s="3" t="inlineStr">
        <is>
          <t>11/21/1995</t>
        </is>
      </c>
      <c r="C1900" s="4" t="n">
        <v>34.4731676449129</v>
      </c>
      <c r="K1900" s="8" t="n">
        <v>31959</v>
      </c>
      <c r="L1900" t="n">
        <v>189.48</v>
      </c>
      <c r="M1900" t="n">
        <v>418.0111</v>
      </c>
      <c r="N1900" s="9">
        <f>L1900/L1648-1</f>
        <v/>
      </c>
      <c r="O1900" s="9">
        <f>M1900/M1648-1</f>
        <v/>
      </c>
    </row>
    <row r="1901">
      <c r="A1901">
        <f>WEEKDAY(B1901,2)</f>
        <v/>
      </c>
      <c r="B1901" s="3" t="inlineStr">
        <is>
          <t>11/22/1995</t>
        </is>
      </c>
      <c r="C1901" s="4" t="n">
        <v>36.50820002219</v>
      </c>
      <c r="K1901" s="8" t="n">
        <v>31960</v>
      </c>
      <c r="L1901" t="n">
        <v>190.38</v>
      </c>
      <c r="M1901" t="n">
        <v>411.8238</v>
      </c>
      <c r="N1901" s="9">
        <f>L1901/L1649-1</f>
        <v/>
      </c>
      <c r="O1901" s="9">
        <f>M1901/M1649-1</f>
        <v/>
      </c>
    </row>
    <row r="1902">
      <c r="A1902">
        <f>WEEKDAY(B1902,2)</f>
        <v/>
      </c>
      <c r="B1902" s="3" t="inlineStr">
        <is>
          <t>11/23/1995</t>
        </is>
      </c>
      <c r="C1902" s="4" t="n">
        <v>36.5379367036581</v>
      </c>
      <c r="K1902" s="8" t="n">
        <v>31964</v>
      </c>
      <c r="L1902" t="n">
        <v>189.02</v>
      </c>
      <c r="M1902" t="n">
        <v>411.3035</v>
      </c>
      <c r="N1902" s="9">
        <f>L1902/L1650-1</f>
        <v/>
      </c>
      <c r="O1902" s="9">
        <f>M1902/M1650-1</f>
        <v/>
      </c>
    </row>
    <row r="1903">
      <c r="A1903">
        <f>WEEKDAY(B1903,2)</f>
        <v/>
      </c>
      <c r="B1903" s="3" t="inlineStr">
        <is>
          <t>11/24/1995</t>
        </is>
      </c>
      <c r="C1903" s="4" t="n">
        <v>36.9000411015209</v>
      </c>
      <c r="K1903" s="8" t="n">
        <v>31965</v>
      </c>
      <c r="L1903" t="n">
        <v>187.76</v>
      </c>
      <c r="M1903" t="n">
        <v>401.6428</v>
      </c>
      <c r="N1903" s="9">
        <f>L1903/L1651-1</f>
        <v/>
      </c>
      <c r="O1903" s="9">
        <f>M1903/M1651-1</f>
        <v/>
      </c>
    </row>
    <row r="1904">
      <c r="A1904">
        <f>WEEKDAY(B1904,2)</f>
        <v/>
      </c>
      <c r="B1904" s="3" t="inlineStr">
        <is>
          <t>11/25/1995</t>
        </is>
      </c>
      <c r="C1904" s="4" t="n">
        <v>36.1348212840605</v>
      </c>
      <c r="K1904" s="8" t="n">
        <v>31966</v>
      </c>
      <c r="L1904" t="n">
        <v>187.38</v>
      </c>
      <c r="M1904" t="n">
        <v>392.5587</v>
      </c>
      <c r="N1904" s="9">
        <f>L1904/L1652-1</f>
        <v/>
      </c>
      <c r="O1904" s="9">
        <f>M1904/M1652-1</f>
        <v/>
      </c>
    </row>
    <row r="1905">
      <c r="A1905">
        <f>WEEKDAY(B1905,2)</f>
        <v/>
      </c>
      <c r="B1905" s="3" t="inlineStr">
        <is>
          <t>11/26/1995</t>
        </is>
      </c>
      <c r="C1905" s="4" t="n">
        <v>36.1348212840605</v>
      </c>
      <c r="K1905" s="8" t="n">
        <v>31967</v>
      </c>
      <c r="L1905" t="n">
        <v>187.98</v>
      </c>
      <c r="M1905" t="n">
        <v>399.9835</v>
      </c>
      <c r="N1905" s="9">
        <f>L1905/L1653-1</f>
        <v/>
      </c>
      <c r="O1905" s="9">
        <f>M1905/M1653-1</f>
        <v/>
      </c>
    </row>
    <row r="1906">
      <c r="A1906">
        <f>WEEKDAY(B1906,2)</f>
        <v/>
      </c>
      <c r="B1906" s="3" t="inlineStr">
        <is>
          <t>11/27/1995</t>
        </is>
      </c>
      <c r="C1906" s="4" t="n">
        <v>36.4416048549134</v>
      </c>
      <c r="K1906" s="8" t="n">
        <v>31968</v>
      </c>
      <c r="L1906" t="n">
        <v>188.74</v>
      </c>
      <c r="M1906" t="n">
        <v>403.4568</v>
      </c>
      <c r="N1906" s="9">
        <f>L1906/L1654-1</f>
        <v/>
      </c>
      <c r="O1906" s="9">
        <f>M1906/M1654-1</f>
        <v/>
      </c>
    </row>
    <row r="1907">
      <c r="A1907">
        <f>WEEKDAY(B1907,2)</f>
        <v/>
      </c>
      <c r="B1907" s="3" t="inlineStr">
        <is>
          <t>11/28/1995</t>
        </is>
      </c>
      <c r="C1907" s="4" t="n">
        <v>37.0298203033306</v>
      </c>
      <c r="K1907" s="8" t="n">
        <v>31971</v>
      </c>
      <c r="L1907" t="n">
        <v>190.42</v>
      </c>
      <c r="M1907" t="n">
        <v>403.4568</v>
      </c>
      <c r="N1907" s="9">
        <f>L1907/L1655-1</f>
        <v/>
      </c>
      <c r="O1907" s="9">
        <f>M1907/M1655-1</f>
        <v/>
      </c>
    </row>
    <row r="1908">
      <c r="A1908">
        <f>WEEKDAY(B1908,2)</f>
        <v/>
      </c>
      <c r="B1908" s="3" t="inlineStr">
        <is>
          <t>11/29/1995</t>
        </is>
      </c>
      <c r="C1908" s="4" t="n">
        <v>37.0490165824822</v>
      </c>
      <c r="K1908" s="8" t="n">
        <v>31972</v>
      </c>
      <c r="L1908" t="n">
        <v>194.99</v>
      </c>
      <c r="M1908" t="n">
        <v>402.3037</v>
      </c>
      <c r="N1908" s="9">
        <f>L1908/L1656-1</f>
        <v/>
      </c>
      <c r="O1908" s="9">
        <f>M1908/M1656-1</f>
        <v/>
      </c>
    </row>
    <row r="1909">
      <c r="A1909">
        <f>WEEKDAY(B1909,2)</f>
        <v/>
      </c>
      <c r="B1909" s="3" t="inlineStr">
        <is>
          <t>11/30/1995</t>
        </is>
      </c>
      <c r="C1909" s="4" t="n">
        <v>36.9799389304021</v>
      </c>
      <c r="K1909" s="8" t="n">
        <v>31973</v>
      </c>
      <c r="L1909" t="n">
        <v>194.87</v>
      </c>
      <c r="M1909" t="n">
        <v>412.1191</v>
      </c>
      <c r="N1909" s="9">
        <f>L1909/L1657-1</f>
        <v/>
      </c>
      <c r="O1909" s="9">
        <f>M1909/M1657-1</f>
        <v/>
      </c>
    </row>
    <row r="1910">
      <c r="A1910">
        <f>WEEKDAY(B1910,2)</f>
        <v/>
      </c>
      <c r="B1910" s="3" t="inlineStr">
        <is>
          <t>12/1/1995</t>
        </is>
      </c>
      <c r="C1910" s="4" t="n">
        <v>38.7806560594287</v>
      </c>
      <c r="K1910" s="8" t="n">
        <v>31974</v>
      </c>
      <c r="L1910" t="n">
        <v>196.04</v>
      </c>
      <c r="M1910" t="n">
        <v>403.8506</v>
      </c>
      <c r="N1910" s="9">
        <f>L1910/L1658-1</f>
        <v/>
      </c>
      <c r="O1910" s="9">
        <f>M1910/M1658-1</f>
        <v/>
      </c>
    </row>
    <row r="1911">
      <c r="A1911">
        <f>WEEKDAY(B1911,2)</f>
        <v/>
      </c>
      <c r="B1911" s="3" t="inlineStr">
        <is>
          <t>12/2/1995</t>
        </is>
      </c>
      <c r="C1911" s="4" t="n">
        <v>37.4190987313377</v>
      </c>
      <c r="K1911" s="8" t="n">
        <v>31975</v>
      </c>
      <c r="L1911" t="n">
        <v>195.87</v>
      </c>
      <c r="M1911" t="n">
        <v>403.3303</v>
      </c>
      <c r="N1911" s="9">
        <f>L1911/L1659-1</f>
        <v/>
      </c>
      <c r="O1911" s="9">
        <f>M1911/M1659-1</f>
        <v/>
      </c>
    </row>
    <row r="1912">
      <c r="A1912">
        <f>WEEKDAY(B1912,2)</f>
        <v/>
      </c>
      <c r="B1912" s="3" t="inlineStr">
        <is>
          <t>12/3/1995</t>
        </is>
      </c>
      <c r="C1912" s="4" t="n">
        <v>37.4190987313377</v>
      </c>
      <c r="K1912" s="8" t="n">
        <v>31978</v>
      </c>
      <c r="L1912" t="n">
        <v>193.86</v>
      </c>
      <c r="M1912" t="n">
        <v>395.8773</v>
      </c>
      <c r="N1912" s="9">
        <f>L1912/L1660-1</f>
        <v/>
      </c>
      <c r="O1912" s="9">
        <f>M1912/M1660-1</f>
        <v/>
      </c>
    </row>
    <row r="1913">
      <c r="A1913">
        <f>WEEKDAY(B1913,2)</f>
        <v/>
      </c>
      <c r="B1913" s="3" t="inlineStr">
        <is>
          <t>12/4/1995</t>
        </is>
      </c>
      <c r="C1913" s="4" t="n">
        <v>38.9445257759186</v>
      </c>
      <c r="K1913" s="8" t="n">
        <v>31979</v>
      </c>
      <c r="L1913" t="n">
        <v>193.2</v>
      </c>
      <c r="M1913" t="n">
        <v>396.3133</v>
      </c>
      <c r="N1913" s="9">
        <f>L1913/L1661-1</f>
        <v/>
      </c>
      <c r="O1913" s="9">
        <f>M1913/M1661-1</f>
        <v/>
      </c>
    </row>
    <row r="1914">
      <c r="A1914">
        <f>WEEKDAY(B1914,2)</f>
        <v/>
      </c>
      <c r="B1914" s="3" t="inlineStr">
        <is>
          <t>12/5/1995</t>
        </is>
      </c>
      <c r="C1914" s="4" t="n">
        <v>39.8322178006579</v>
      </c>
      <c r="K1914" s="8" t="n">
        <v>31980</v>
      </c>
      <c r="L1914" t="n">
        <v>193.63</v>
      </c>
      <c r="M1914" t="n">
        <v>397.2695</v>
      </c>
      <c r="N1914" s="9">
        <f>L1914/L1662-1</f>
        <v/>
      </c>
      <c r="O1914" s="9">
        <f>M1914/M1662-1</f>
        <v/>
      </c>
    </row>
    <row r="1915">
      <c r="A1915">
        <f>WEEKDAY(B1915,2)</f>
        <v/>
      </c>
      <c r="B1915" s="3" t="inlineStr">
        <is>
          <t>12/6/1995</t>
        </is>
      </c>
      <c r="C1915" s="4" t="n">
        <v>40.4922130673064</v>
      </c>
      <c r="K1915" s="8" t="n">
        <v>31981</v>
      </c>
      <c r="L1915" t="n">
        <v>191.51</v>
      </c>
      <c r="M1915" t="n">
        <v>400.1663</v>
      </c>
      <c r="N1915" s="9">
        <f>L1915/L1663-1</f>
        <v/>
      </c>
      <c r="O1915" s="9">
        <f>M1915/M1663-1</f>
        <v/>
      </c>
    </row>
    <row r="1916">
      <c r="A1916">
        <f>WEEKDAY(B1916,2)</f>
        <v/>
      </c>
      <c r="B1916" s="3" t="inlineStr">
        <is>
          <t>12/7/1995</t>
        </is>
      </c>
      <c r="C1916" s="4" t="n">
        <v>40.1669762609794</v>
      </c>
      <c r="K1916" s="8" t="n">
        <v>31982</v>
      </c>
      <c r="L1916" t="n">
        <v>193.02</v>
      </c>
      <c r="M1916" t="n">
        <v>406.5505</v>
      </c>
      <c r="N1916" s="9">
        <f>L1916/L1664-1</f>
        <v/>
      </c>
      <c r="O1916" s="9">
        <f>M1916/M1664-1</f>
        <v/>
      </c>
    </row>
    <row r="1917">
      <c r="A1917">
        <f>WEEKDAY(B1917,2)</f>
        <v/>
      </c>
      <c r="B1917" s="3" t="inlineStr">
        <is>
          <t>12/8/1995</t>
        </is>
      </c>
      <c r="C1917" s="4" t="n">
        <v>42.2833757639586</v>
      </c>
      <c r="K1917" s="8" t="n">
        <v>31985</v>
      </c>
      <c r="L1917" t="n">
        <v>193.2</v>
      </c>
      <c r="M1917" t="n">
        <v>406.0852</v>
      </c>
      <c r="N1917" s="9">
        <f>L1917/L1665-1</f>
        <v/>
      </c>
      <c r="O1917" s="9">
        <f>M1917/M1665-1</f>
        <v/>
      </c>
    </row>
    <row r="1918">
      <c r="A1918">
        <f>WEEKDAY(B1918,2)</f>
        <v/>
      </c>
      <c r="B1918" s="3" t="inlineStr">
        <is>
          <t>12/9/1995</t>
        </is>
      </c>
      <c r="C1918" s="4" t="n">
        <v>41.7417459591011</v>
      </c>
      <c r="K1918" s="8" t="n">
        <v>31986</v>
      </c>
      <c r="L1918" t="n">
        <v>193.76</v>
      </c>
      <c r="M1918" t="n">
        <v>407.9604</v>
      </c>
      <c r="N1918" s="9">
        <f>L1918/L1666-1</f>
        <v/>
      </c>
      <c r="O1918" s="9">
        <f>M1918/M1666-1</f>
        <v/>
      </c>
    </row>
    <row r="1919">
      <c r="A1919">
        <f>WEEKDAY(B1919,2)</f>
        <v/>
      </c>
      <c r="B1919" s="3" t="inlineStr">
        <is>
          <t>12/10/1995</t>
        </is>
      </c>
      <c r="C1919" s="4" t="n">
        <v>41.7417459591011</v>
      </c>
      <c r="K1919" s="8" t="n">
        <v>31987</v>
      </c>
      <c r="L1919" t="n">
        <v>194.73</v>
      </c>
      <c r="M1919" t="n">
        <v>416.3914</v>
      </c>
      <c r="N1919" s="9">
        <f>L1919/L1667-1</f>
        <v/>
      </c>
      <c r="O1919" s="9">
        <f>M1919/M1667-1</f>
        <v/>
      </c>
    </row>
    <row r="1920">
      <c r="A1920">
        <f>WEEKDAY(B1920,2)</f>
        <v/>
      </c>
      <c r="B1920" s="3" t="inlineStr">
        <is>
          <t>12/11/1995</t>
        </is>
      </c>
      <c r="C1920" s="4" t="n">
        <v>42.214609193902</v>
      </c>
      <c r="K1920" s="8" t="n">
        <v>31988</v>
      </c>
      <c r="L1920" t="n">
        <v>196.57</v>
      </c>
      <c r="M1920" t="n">
        <v>416.5747</v>
      </c>
      <c r="N1920" s="9">
        <f>L1920/L1668-1</f>
        <v/>
      </c>
      <c r="O1920" s="9">
        <f>M1920/M1668-1</f>
        <v/>
      </c>
    </row>
    <row r="1921">
      <c r="A1921">
        <f>WEEKDAY(B1921,2)</f>
        <v/>
      </c>
      <c r="B1921" s="3" t="inlineStr">
        <is>
          <t>12/12/1995</t>
        </is>
      </c>
      <c r="C1921" s="4" t="n">
        <v>41.2403338924493</v>
      </c>
      <c r="K1921" s="8" t="n">
        <v>31989</v>
      </c>
      <c r="L1921" t="n">
        <v>196.35</v>
      </c>
      <c r="M1921" t="n">
        <v>415.5032</v>
      </c>
      <c r="N1921" s="9">
        <f>L1921/L1669-1</f>
        <v/>
      </c>
      <c r="O1921" s="9">
        <f>M1921/M1669-1</f>
        <v/>
      </c>
    </row>
    <row r="1922">
      <c r="A1922">
        <f>WEEKDAY(B1922,2)</f>
        <v/>
      </c>
      <c r="B1922" s="3" t="inlineStr">
        <is>
          <t>12/13/1995</t>
        </is>
      </c>
      <c r="C1922" s="4" t="n">
        <v>41.7408947722799</v>
      </c>
      <c r="K1922" s="8" t="n">
        <v>31992</v>
      </c>
      <c r="L1922" t="n">
        <v>195.24</v>
      </c>
      <c r="M1922" t="n">
        <v>413.614</v>
      </c>
      <c r="N1922" s="9">
        <f>L1922/L1670-1</f>
        <v/>
      </c>
      <c r="O1922" s="9">
        <f>M1922/M1670-1</f>
        <v/>
      </c>
    </row>
    <row r="1923">
      <c r="A1923">
        <f>WEEKDAY(B1923,2)</f>
        <v/>
      </c>
      <c r="B1923" s="3" t="inlineStr">
        <is>
          <t>12/14/1995</t>
        </is>
      </c>
      <c r="C1923" s="4" t="n">
        <v>39.1707447296228</v>
      </c>
      <c r="K1923" s="8" t="n">
        <v>31993</v>
      </c>
      <c r="L1923" t="n">
        <v>195.88</v>
      </c>
      <c r="M1923" t="n">
        <v>411.0762</v>
      </c>
      <c r="N1923" s="9">
        <f>L1923/L1671-1</f>
        <v/>
      </c>
      <c r="O1923" s="9">
        <f>M1923/M1671-1</f>
        <v/>
      </c>
    </row>
    <row r="1924">
      <c r="A1924">
        <f>WEEKDAY(B1924,2)</f>
        <v/>
      </c>
      <c r="B1924" s="3" t="inlineStr">
        <is>
          <t>12/15/1995</t>
        </is>
      </c>
      <c r="C1924" s="4" t="n">
        <v>38.9170065512397</v>
      </c>
      <c r="K1924" s="8" t="n">
        <v>31994</v>
      </c>
      <c r="L1924" t="n">
        <v>198.24</v>
      </c>
      <c r="M1924" t="n">
        <v>413.5153</v>
      </c>
      <c r="N1924" s="9">
        <f>L1924/L1672-1</f>
        <v/>
      </c>
      <c r="O1924" s="9">
        <f>M1924/M1672-1</f>
        <v/>
      </c>
    </row>
    <row r="1925">
      <c r="A1925">
        <f>WEEKDAY(B1925,2)</f>
        <v/>
      </c>
      <c r="B1925" s="3" t="inlineStr">
        <is>
          <t>12/16/1995</t>
        </is>
      </c>
      <c r="C1925" s="4" t="n">
        <v>37.8676091965862</v>
      </c>
      <c r="K1925" s="8" t="n">
        <v>31995</v>
      </c>
      <c r="L1925" t="n">
        <v>201.87</v>
      </c>
      <c r="M1925" t="n">
        <v>414.474</v>
      </c>
      <c r="N1925" s="9">
        <f>L1925/L1673-1</f>
        <v/>
      </c>
      <c r="O1925" s="9">
        <f>M1925/M1673-1</f>
        <v/>
      </c>
    </row>
    <row r="1926">
      <c r="A1926">
        <f>WEEKDAY(B1926,2)</f>
        <v/>
      </c>
      <c r="B1926" s="3" t="inlineStr">
        <is>
          <t>12/17/1995</t>
        </is>
      </c>
      <c r="C1926" s="4" t="n">
        <v>37.8676091965862</v>
      </c>
      <c r="K1926" s="8" t="n">
        <v>31996</v>
      </c>
      <c r="L1926" t="n">
        <v>203.73</v>
      </c>
      <c r="M1926" t="n">
        <v>414.8405</v>
      </c>
      <c r="N1926" s="9">
        <f>L1926/L1674-1</f>
        <v/>
      </c>
      <c r="O1926" s="9">
        <f>M1926/M1674-1</f>
        <v/>
      </c>
    </row>
    <row r="1927">
      <c r="A1927">
        <f>WEEKDAY(B1927,2)</f>
        <v/>
      </c>
      <c r="B1927" s="3" t="inlineStr">
        <is>
          <t>12/18/1995</t>
        </is>
      </c>
      <c r="C1927" s="4" t="n">
        <v>35.7474800787839</v>
      </c>
      <c r="K1927" s="8" t="n">
        <v>31999</v>
      </c>
      <c r="L1927" t="n">
        <v>206.03</v>
      </c>
      <c r="M1927" t="n">
        <v>405.2393</v>
      </c>
      <c r="N1927" s="9">
        <f>L1927/L1675-1</f>
        <v/>
      </c>
      <c r="O1927" s="9">
        <f>M1927/M1675-1</f>
        <v/>
      </c>
    </row>
    <row r="1928">
      <c r="A1928">
        <f>WEEKDAY(B1928,2)</f>
        <v/>
      </c>
      <c r="B1928" s="3" t="inlineStr">
        <is>
          <t>12/19/1995</t>
        </is>
      </c>
      <c r="C1928" s="4" t="n">
        <v>37.1549741520311</v>
      </c>
      <c r="K1928" s="8" t="n">
        <v>32000</v>
      </c>
      <c r="L1928" t="n">
        <v>208.39</v>
      </c>
      <c r="M1928" t="n">
        <v>404.1396</v>
      </c>
      <c r="N1928" s="9">
        <f>L1928/L1676-1</f>
        <v/>
      </c>
      <c r="O1928" s="9">
        <f>M1928/M1676-1</f>
        <v/>
      </c>
    </row>
    <row r="1929">
      <c r="A1929">
        <f>WEEKDAY(B1929,2)</f>
        <v/>
      </c>
      <c r="B1929" s="3" t="inlineStr">
        <is>
          <t>12/20/1995</t>
        </is>
      </c>
      <c r="C1929" s="4" t="n">
        <v>36.0532401799759</v>
      </c>
      <c r="K1929" s="8" t="n">
        <v>32001</v>
      </c>
      <c r="L1929" t="n">
        <v>207.06</v>
      </c>
      <c r="M1929" t="n">
        <v>394.2282</v>
      </c>
      <c r="N1929" s="9">
        <f>L1929/L1677-1</f>
        <v/>
      </c>
      <c r="O1929" s="9">
        <f>M1929/M1677-1</f>
        <v/>
      </c>
    </row>
    <row r="1930">
      <c r="A1930">
        <f>WEEKDAY(B1930,2)</f>
        <v/>
      </c>
      <c r="B1930" s="3" t="inlineStr">
        <is>
          <t>12/21/1995</t>
        </is>
      </c>
      <c r="C1930" s="4" t="n">
        <v>36.3290529308309</v>
      </c>
      <c r="K1930" s="8" t="n">
        <v>32002</v>
      </c>
      <c r="L1930" t="n">
        <v>206.47</v>
      </c>
      <c r="M1930" t="n">
        <v>392.2403</v>
      </c>
      <c r="N1930" s="9">
        <f>L1930/L1678-1</f>
        <v/>
      </c>
      <c r="O1930" s="9">
        <f>M1930/M1678-1</f>
        <v/>
      </c>
    </row>
    <row r="1931">
      <c r="A1931">
        <f>WEEKDAY(B1931,2)</f>
        <v/>
      </c>
      <c r="B1931" s="3" t="inlineStr">
        <is>
          <t>12/22/1995</t>
        </is>
      </c>
      <c r="C1931" s="4" t="n">
        <v>36.6393016129964</v>
      </c>
      <c r="K1931" s="8" t="n">
        <v>32003</v>
      </c>
      <c r="L1931" t="n">
        <v>206.46</v>
      </c>
      <c r="M1931" t="n">
        <v>395.0037</v>
      </c>
      <c r="N1931" s="9">
        <f>L1931/L1679-1</f>
        <v/>
      </c>
      <c r="O1931" s="9">
        <f>M1931/M1679-1</f>
        <v/>
      </c>
    </row>
    <row r="1932">
      <c r="A1932">
        <f>WEEKDAY(B1932,2)</f>
        <v/>
      </c>
      <c r="B1932" s="3" t="inlineStr">
        <is>
          <t>12/23/1995</t>
        </is>
      </c>
      <c r="C1932" s="4" t="n">
        <v>36.4897024180489</v>
      </c>
      <c r="K1932" s="8" t="n">
        <v>32006</v>
      </c>
      <c r="L1932" t="n">
        <v>206.83</v>
      </c>
      <c r="M1932" t="n">
        <v>397.8093</v>
      </c>
      <c r="N1932" s="9">
        <f>L1932/L1680-1</f>
        <v/>
      </c>
      <c r="O1932" s="9">
        <f>M1932/M1680-1</f>
        <v/>
      </c>
    </row>
    <row r="1933">
      <c r="A1933">
        <f>WEEKDAY(B1933,2)</f>
        <v/>
      </c>
      <c r="B1933" s="3" t="inlineStr">
        <is>
          <t>12/24/1995</t>
        </is>
      </c>
      <c r="C1933" s="4" t="n">
        <v>36.4897024180489</v>
      </c>
      <c r="K1933" s="8" t="n">
        <v>32007</v>
      </c>
      <c r="L1933" t="n">
        <v>203.9</v>
      </c>
      <c r="M1933" t="n">
        <v>397.8093</v>
      </c>
      <c r="N1933" s="9">
        <f>L1933/L1681-1</f>
        <v/>
      </c>
      <c r="O1933" s="9">
        <f>M1933/M1681-1</f>
        <v/>
      </c>
    </row>
    <row r="1934">
      <c r="A1934">
        <f>WEEKDAY(B1934,2)</f>
        <v/>
      </c>
      <c r="B1934" s="3" t="inlineStr">
        <is>
          <t>12/25/1995</t>
        </is>
      </c>
      <c r="C1934" s="4" t="n">
        <v>36.4897024180489</v>
      </c>
      <c r="K1934" s="8" t="n">
        <v>32008</v>
      </c>
      <c r="L1934" t="n">
        <v>205.39</v>
      </c>
      <c r="M1934" t="n">
        <v>407.6079</v>
      </c>
      <c r="N1934" s="9">
        <f>L1934/L1682-1</f>
        <v/>
      </c>
      <c r="O1934" s="9">
        <f>M1934/M1682-1</f>
        <v/>
      </c>
    </row>
    <row r="1935">
      <c r="A1935">
        <f>WEEKDAY(B1935,2)</f>
        <v/>
      </c>
      <c r="B1935" s="3" t="inlineStr">
        <is>
          <t>12/26/1995</t>
        </is>
      </c>
      <c r="C1935" s="4" t="n">
        <v>37.0127427413217</v>
      </c>
      <c r="K1935" s="8" t="n">
        <v>32009</v>
      </c>
      <c r="L1935" t="n">
        <v>208.93</v>
      </c>
      <c r="M1935" t="n">
        <v>407.0722</v>
      </c>
      <c r="N1935" s="9">
        <f>L1935/L1683-1</f>
        <v/>
      </c>
      <c r="O1935" s="9">
        <f>M1935/M1683-1</f>
        <v/>
      </c>
    </row>
    <row r="1936">
      <c r="A1936">
        <f>WEEKDAY(B1936,2)</f>
        <v/>
      </c>
      <c r="B1936" s="3" t="inlineStr">
        <is>
          <t>12/27/1995</t>
        </is>
      </c>
      <c r="C1936" s="4" t="n">
        <v>36.350782334083</v>
      </c>
      <c r="K1936" s="8" t="n">
        <v>32010</v>
      </c>
      <c r="L1936" t="n">
        <v>210.57</v>
      </c>
      <c r="M1936" t="n">
        <v>409.9342</v>
      </c>
      <c r="N1936" s="9">
        <f>L1936/L1684-1</f>
        <v/>
      </c>
      <c r="O1936" s="9">
        <f>M1936/M1684-1</f>
        <v/>
      </c>
    </row>
    <row r="1937">
      <c r="A1937">
        <f>WEEKDAY(B1937,2)</f>
        <v/>
      </c>
      <c r="B1937" s="3" t="inlineStr">
        <is>
          <t>12/28/1995</t>
        </is>
      </c>
      <c r="C1937" s="4" t="n">
        <v>36.7398809514282</v>
      </c>
      <c r="K1937" s="8" t="n">
        <v>32013</v>
      </c>
      <c r="L1937" t="n">
        <v>209.48</v>
      </c>
      <c r="M1937" t="n">
        <v>410.0752</v>
      </c>
      <c r="N1937" s="9">
        <f>L1937/L1685-1</f>
        <v/>
      </c>
      <c r="O1937" s="9">
        <f>M1937/M1685-1</f>
        <v/>
      </c>
    </row>
    <row r="1938">
      <c r="A1938">
        <f>WEEKDAY(B1938,2)</f>
        <v/>
      </c>
      <c r="B1938" s="3" t="inlineStr">
        <is>
          <t>12/29/1995</t>
        </is>
      </c>
      <c r="C1938" s="4" t="n">
        <v>37.0512097693221</v>
      </c>
      <c r="K1938" s="8" t="n">
        <v>32014</v>
      </c>
      <c r="L1938" t="n">
        <v>210.71</v>
      </c>
      <c r="M1938" t="n">
        <v>409.6935</v>
      </c>
      <c r="N1938" s="9">
        <f>L1938/L1686-1</f>
        <v/>
      </c>
      <c r="O1938" s="9">
        <f>M1938/M1686-1</f>
        <v/>
      </c>
    </row>
    <row r="1939">
      <c r="A1939">
        <f>WEEKDAY(B1939,2)</f>
        <v/>
      </c>
      <c r="B1939" s="3" t="inlineStr">
        <is>
          <t>12/30/1995</t>
        </is>
      </c>
      <c r="C1939" s="4" t="n">
        <v>37.5777801147825</v>
      </c>
      <c r="K1939" s="8" t="n">
        <v>32015</v>
      </c>
      <c r="L1939" t="n">
        <v>211.16</v>
      </c>
      <c r="M1939" t="n">
        <v>407.7569</v>
      </c>
      <c r="N1939" s="9">
        <f>L1939/L1687-1</f>
        <v/>
      </c>
      <c r="O1939" s="9">
        <f>M1939/M1687-1</f>
        <v/>
      </c>
    </row>
    <row r="1940">
      <c r="A1940">
        <f>WEEKDAY(B1940,2)</f>
        <v/>
      </c>
      <c r="B1940" s="3" t="inlineStr">
        <is>
          <t>12/31/1995</t>
        </is>
      </c>
      <c r="C1940" s="4" t="n">
        <v>37.5777801147825</v>
      </c>
      <c r="K1940" s="8" t="n">
        <v>32016</v>
      </c>
      <c r="L1940" t="n">
        <v>210.63</v>
      </c>
      <c r="M1940" t="n">
        <v>414.8389</v>
      </c>
      <c r="N1940" s="9">
        <f>L1940/L1688-1</f>
        <v/>
      </c>
      <c r="O1940" s="9">
        <f>M1940/M1688-1</f>
        <v/>
      </c>
    </row>
    <row r="1941">
      <c r="A1941">
        <f>WEEKDAY(B1941,2)</f>
        <v/>
      </c>
      <c r="B1941" s="3" t="inlineStr">
        <is>
          <t>1/1/1996</t>
        </is>
      </c>
      <c r="C1941" s="4" t="n">
        <v>37.5777801147825</v>
      </c>
      <c r="K1941" s="8" t="n">
        <v>32017</v>
      </c>
      <c r="L1941" t="n">
        <v>208.85</v>
      </c>
      <c r="M1941" t="n">
        <v>417.1289</v>
      </c>
      <c r="N1941" s="9">
        <f>L1941/L1689-1</f>
        <v/>
      </c>
      <c r="O1941" s="9">
        <f>M1941/M1689-1</f>
        <v/>
      </c>
    </row>
    <row r="1942">
      <c r="A1942">
        <f>WEEKDAY(B1942,2)</f>
        <v/>
      </c>
      <c r="B1942" s="3" t="inlineStr">
        <is>
          <t>1/2/1996</t>
        </is>
      </c>
      <c r="C1942" s="4" t="n">
        <v>38.65014422085</v>
      </c>
      <c r="K1942" s="8" t="n">
        <v>32020</v>
      </c>
      <c r="L1942" t="n">
        <v>209.57</v>
      </c>
      <c r="M1942" t="n">
        <v>414.8106</v>
      </c>
      <c r="N1942" s="9">
        <f>L1942/L1690-1</f>
        <v/>
      </c>
      <c r="O1942" s="9">
        <f>M1942/M1690-1</f>
        <v/>
      </c>
    </row>
    <row r="1943">
      <c r="A1943">
        <f>WEEKDAY(B1943,2)</f>
        <v/>
      </c>
      <c r="B1943" s="3" t="inlineStr">
        <is>
          <t>1/3/1996</t>
        </is>
      </c>
      <c r="C1943" s="4" t="n">
        <v>38.8516454395065</v>
      </c>
      <c r="K1943" s="8" t="n">
        <v>32021</v>
      </c>
      <c r="L1943" t="n">
        <v>206.89</v>
      </c>
      <c r="M1943" t="n">
        <v>419.433</v>
      </c>
      <c r="N1943" s="9">
        <f>L1943/L1691-1</f>
        <v/>
      </c>
      <c r="O1943" s="9">
        <f>M1943/M1691-1</f>
        <v/>
      </c>
    </row>
    <row r="1944">
      <c r="A1944">
        <f>WEEKDAY(B1944,2)</f>
        <v/>
      </c>
      <c r="B1944" s="3" t="inlineStr">
        <is>
          <t>1/4/1996</t>
        </is>
      </c>
      <c r="C1944" s="4" t="n">
        <v>37.5256709241531</v>
      </c>
      <c r="K1944" s="8" t="n">
        <v>32022</v>
      </c>
      <c r="L1944" t="n">
        <v>205.73</v>
      </c>
      <c r="M1944" t="n">
        <v>420.2246</v>
      </c>
      <c r="N1944" s="9">
        <f>L1944/L1692-1</f>
        <v/>
      </c>
      <c r="O1944" s="9">
        <f>M1944/M1692-1</f>
        <v/>
      </c>
    </row>
    <row r="1945">
      <c r="A1945">
        <f>WEEKDAY(B1945,2)</f>
        <v/>
      </c>
      <c r="B1945" s="3" t="inlineStr">
        <is>
          <t>1/5/1996</t>
        </is>
      </c>
      <c r="C1945" s="4" t="n">
        <v>37.3992474581701</v>
      </c>
      <c r="K1945" s="8" t="n">
        <v>32023</v>
      </c>
      <c r="L1945" t="n">
        <v>205.01</v>
      </c>
      <c r="M1945" t="n">
        <v>420.4932</v>
      </c>
      <c r="N1945" s="9">
        <f>L1945/L1693-1</f>
        <v/>
      </c>
      <c r="O1945" s="9">
        <f>M1945/M1693-1</f>
        <v/>
      </c>
    </row>
    <row r="1946">
      <c r="A1946">
        <f>WEEKDAY(B1946,2)</f>
        <v/>
      </c>
      <c r="B1946" s="3" t="inlineStr">
        <is>
          <t>1/6/1996</t>
        </is>
      </c>
      <c r="C1946" s="4" t="n">
        <v>37.2972445417223</v>
      </c>
      <c r="K1946" s="8" t="n">
        <v>32024</v>
      </c>
      <c r="L1946" t="n">
        <v>204.06</v>
      </c>
      <c r="M1946" t="n">
        <v>422.2742</v>
      </c>
      <c r="N1946" s="9">
        <f>L1946/L1694-1</f>
        <v/>
      </c>
      <c r="O1946" s="9">
        <f>M1946/M1694-1</f>
        <v/>
      </c>
    </row>
    <row r="1947">
      <c r="A1947">
        <f>WEEKDAY(B1947,2)</f>
        <v/>
      </c>
      <c r="B1947" s="3" t="inlineStr">
        <is>
          <t>1/7/1996</t>
        </is>
      </c>
      <c r="C1947" s="4" t="n">
        <v>37.2972445417223</v>
      </c>
      <c r="K1947" s="8" t="n">
        <v>32028</v>
      </c>
      <c r="L1947" t="n">
        <v>199.9</v>
      </c>
      <c r="M1947" t="n">
        <v>426.3594</v>
      </c>
      <c r="N1947" s="9">
        <f>L1947/L1695-1</f>
        <v/>
      </c>
      <c r="O1947" s="9">
        <f>M1947/M1695-1</f>
        <v/>
      </c>
    </row>
    <row r="1948">
      <c r="A1948">
        <f>WEEKDAY(B1948,2)</f>
        <v/>
      </c>
      <c r="B1948" s="3" t="inlineStr">
        <is>
          <t>1/8/1996</t>
        </is>
      </c>
      <c r="C1948" s="4" t="n">
        <v>37.7265149260656</v>
      </c>
      <c r="K1948" s="8" t="n">
        <v>32029</v>
      </c>
      <c r="L1948" t="n">
        <v>201.6</v>
      </c>
      <c r="M1948" t="n">
        <v>428.5081</v>
      </c>
      <c r="N1948" s="9">
        <f>L1948/L1696-1</f>
        <v/>
      </c>
      <c r="O1948" s="9">
        <f>M1948/M1696-1</f>
        <v/>
      </c>
    </row>
    <row r="1949">
      <c r="A1949">
        <f>WEEKDAY(B1949,2)</f>
        <v/>
      </c>
      <c r="B1949" s="3" t="inlineStr">
        <is>
          <t>1/9/1996</t>
        </is>
      </c>
      <c r="C1949" s="4" t="n">
        <v>35.6722653798022</v>
      </c>
      <c r="K1949" s="8" t="n">
        <v>32030</v>
      </c>
      <c r="L1949" t="n">
        <v>205.16</v>
      </c>
      <c r="M1949" t="n">
        <v>430.798</v>
      </c>
      <c r="N1949" s="9">
        <f>L1949/L1697-1</f>
        <v/>
      </c>
      <c r="O1949" s="9">
        <f>M1949/M1697-1</f>
        <v/>
      </c>
    </row>
    <row r="1950">
      <c r="A1950">
        <f>WEEKDAY(B1950,2)</f>
        <v/>
      </c>
      <c r="B1950" s="3" t="inlineStr">
        <is>
          <t>1/10/1996</t>
        </is>
      </c>
      <c r="C1950" s="4" t="n">
        <v>32.9949189960589</v>
      </c>
      <c r="K1950" s="8" t="n">
        <v>32031</v>
      </c>
      <c r="L1950" t="n">
        <v>206.37</v>
      </c>
      <c r="M1950" t="n">
        <v>430.8687</v>
      </c>
      <c r="N1950" s="9">
        <f>L1950/L1698-1</f>
        <v/>
      </c>
      <c r="O1950" s="9">
        <f>M1950/M1698-1</f>
        <v/>
      </c>
    </row>
    <row r="1951">
      <c r="A1951">
        <f>WEEKDAY(B1951,2)</f>
        <v/>
      </c>
      <c r="B1951" s="3" t="inlineStr">
        <is>
          <t>1/11/1996</t>
        </is>
      </c>
      <c r="C1951" s="4" t="n">
        <v>33.9426650319909</v>
      </c>
      <c r="K1951" s="8" t="n">
        <v>32034</v>
      </c>
      <c r="L1951" t="n">
        <v>205.16</v>
      </c>
      <c r="M1951" t="n">
        <v>432.1127</v>
      </c>
      <c r="N1951" s="9">
        <f>L1951/L1699-1</f>
        <v/>
      </c>
      <c r="O1951" s="9">
        <f>M1951/M1699-1</f>
        <v/>
      </c>
    </row>
    <row r="1952">
      <c r="A1952">
        <f>WEEKDAY(B1952,2)</f>
        <v/>
      </c>
      <c r="B1952" s="3" t="inlineStr">
        <is>
          <t>1/12/1996</t>
        </is>
      </c>
      <c r="C1952" s="4" t="n">
        <v>33.7531150372688</v>
      </c>
      <c r="K1952" s="8" t="n">
        <v>32035</v>
      </c>
      <c r="L1952" t="n">
        <v>202.26</v>
      </c>
      <c r="M1952" t="n">
        <v>433.922</v>
      </c>
      <c r="N1952" s="9">
        <f>L1952/L1700-1</f>
        <v/>
      </c>
      <c r="O1952" s="9">
        <f>M1952/M1700-1</f>
        <v/>
      </c>
    </row>
    <row r="1953">
      <c r="A1953">
        <f>WEEKDAY(B1953,2)</f>
        <v/>
      </c>
      <c r="B1953" s="3" t="inlineStr">
        <is>
          <t>1/13/1996</t>
        </is>
      </c>
      <c r="C1953" s="4" t="n">
        <v>32.4854658632601</v>
      </c>
      <c r="K1953" s="8" t="n">
        <v>32036</v>
      </c>
      <c r="L1953" t="n">
        <v>201.3</v>
      </c>
      <c r="M1953" t="n">
        <v>437.7104</v>
      </c>
      <c r="N1953" s="9">
        <f>L1953/L1701-1</f>
        <v/>
      </c>
      <c r="O1953" s="9">
        <f>M1953/M1701-1</f>
        <v/>
      </c>
    </row>
    <row r="1954">
      <c r="A1954">
        <f>WEEKDAY(B1954,2)</f>
        <v/>
      </c>
      <c r="B1954" s="3" t="inlineStr">
        <is>
          <t>1/14/1996</t>
        </is>
      </c>
      <c r="C1954" s="4" t="n">
        <v>32.4854658632601</v>
      </c>
      <c r="K1954" s="8" t="n">
        <v>32037</v>
      </c>
      <c r="L1954" t="n">
        <v>202.05</v>
      </c>
      <c r="M1954" t="n">
        <v>435.9858</v>
      </c>
      <c r="N1954" s="9">
        <f>L1954/L1702-1</f>
        <v/>
      </c>
      <c r="O1954" s="9">
        <f>M1954/M1702-1</f>
        <v/>
      </c>
    </row>
    <row r="1955">
      <c r="A1955">
        <f>WEEKDAY(B1955,2)</f>
        <v/>
      </c>
      <c r="B1955" s="3" t="inlineStr">
        <is>
          <t>1/15/1996</t>
        </is>
      </c>
      <c r="C1955" s="4" t="n">
        <v>32.047366302941</v>
      </c>
      <c r="K1955" s="8" t="n">
        <v>32038</v>
      </c>
      <c r="L1955" t="n">
        <v>201.68</v>
      </c>
      <c r="M1955" t="n">
        <v>433.7665</v>
      </c>
      <c r="N1955" s="9">
        <f>L1955/L1703-1</f>
        <v/>
      </c>
      <c r="O1955" s="9">
        <f>M1955/M1703-1</f>
        <v/>
      </c>
    </row>
    <row r="1956">
      <c r="A1956">
        <f>WEEKDAY(B1956,2)</f>
        <v/>
      </c>
      <c r="B1956" s="3" t="inlineStr">
        <is>
          <t>1/16/1996</t>
        </is>
      </c>
      <c r="C1956" s="4" t="n">
        <v>32.9719882326716</v>
      </c>
      <c r="K1956" s="8" t="n">
        <v>32041</v>
      </c>
      <c r="L1956" t="n">
        <v>197.26</v>
      </c>
      <c r="M1956" t="n">
        <v>436.735</v>
      </c>
      <c r="N1956" s="9">
        <f>L1956/L1704-1</f>
        <v/>
      </c>
      <c r="O1956" s="9">
        <f>M1956/M1704-1</f>
        <v/>
      </c>
    </row>
    <row r="1957">
      <c r="A1957">
        <f>WEEKDAY(B1957,2)</f>
        <v/>
      </c>
      <c r="B1957" s="3" t="inlineStr">
        <is>
          <t>1/17/1996</t>
        </is>
      </c>
      <c r="C1957" s="4" t="n">
        <v>32.3395410408603</v>
      </c>
      <c r="K1957" s="8" t="n">
        <v>32042</v>
      </c>
      <c r="L1957" t="n">
        <v>201.43</v>
      </c>
      <c r="M1957" t="n">
        <v>434.1906</v>
      </c>
      <c r="N1957" s="9">
        <f>L1957/L1705-1</f>
        <v/>
      </c>
      <c r="O1957" s="9">
        <f>M1957/M1705-1</f>
        <v/>
      </c>
    </row>
    <row r="1958">
      <c r="A1958">
        <f>WEEKDAY(B1958,2)</f>
        <v/>
      </c>
      <c r="B1958" s="3" t="inlineStr">
        <is>
          <t>1/18/1996</t>
        </is>
      </c>
      <c r="C1958" s="4" t="n">
        <v>32.8516370093362</v>
      </c>
      <c r="K1958" s="8" t="n">
        <v>32043</v>
      </c>
      <c r="L1958" t="n">
        <v>204.07</v>
      </c>
      <c r="M1958" t="n">
        <v>435.2366</v>
      </c>
      <c r="N1958" s="9">
        <f>L1958/L1706-1</f>
        <v/>
      </c>
      <c r="O1958" s="9">
        <f>M1958/M1706-1</f>
        <v/>
      </c>
    </row>
    <row r="1959">
      <c r="A1959">
        <f>WEEKDAY(B1959,2)</f>
        <v/>
      </c>
      <c r="B1959" s="3" t="inlineStr">
        <is>
          <t>1/19/1996</t>
        </is>
      </c>
      <c r="C1959" s="4" t="n">
        <v>34.4266045817355</v>
      </c>
      <c r="K1959" s="8" t="n">
        <v>32044</v>
      </c>
      <c r="L1959" t="n">
        <v>204.64</v>
      </c>
      <c r="M1959" t="n">
        <v>430.7839</v>
      </c>
      <c r="N1959" s="9">
        <f>L1959/L1707-1</f>
        <v/>
      </c>
      <c r="O1959" s="9">
        <f>M1959/M1707-1</f>
        <v/>
      </c>
    </row>
    <row r="1960">
      <c r="A1960">
        <f>WEEKDAY(B1960,2)</f>
        <v/>
      </c>
      <c r="B1960" s="3" t="inlineStr">
        <is>
          <t>1/20/1996</t>
        </is>
      </c>
      <c r="C1960" s="4" t="n">
        <v>35.0542952711593</v>
      </c>
      <c r="K1960" s="8" t="n">
        <v>32045</v>
      </c>
      <c r="L1960" t="n">
        <v>205.12</v>
      </c>
      <c r="M1960" t="n">
        <v>429.2818</v>
      </c>
      <c r="N1960" s="9">
        <f>L1960/L1708-1</f>
        <v/>
      </c>
      <c r="O1960" s="9">
        <f>M1960/M1708-1</f>
        <v/>
      </c>
    </row>
    <row r="1961">
      <c r="A1961">
        <f>WEEKDAY(B1961,2)</f>
        <v/>
      </c>
      <c r="B1961" s="3" t="inlineStr">
        <is>
          <t>1/21/1996</t>
        </is>
      </c>
      <c r="C1961" s="4" t="n">
        <v>35.0542952711593</v>
      </c>
      <c r="K1961" s="8" t="n">
        <v>32048</v>
      </c>
      <c r="L1961" t="n">
        <v>204.62</v>
      </c>
      <c r="M1961" t="n">
        <v>433.0937</v>
      </c>
      <c r="N1961" s="9">
        <f>L1961/L1709-1</f>
        <v/>
      </c>
      <c r="O1961" s="9">
        <f>M1961/M1709-1</f>
        <v/>
      </c>
    </row>
    <row r="1962">
      <c r="A1962">
        <f>WEEKDAY(B1962,2)</f>
        <v/>
      </c>
      <c r="B1962" s="3" t="inlineStr">
        <is>
          <t>1/22/1996</t>
        </is>
      </c>
      <c r="C1962" s="4" t="n">
        <v>35.4009131117135</v>
      </c>
      <c r="K1962" s="8" t="n">
        <v>32049</v>
      </c>
      <c r="L1962" t="n">
        <v>204.15</v>
      </c>
      <c r="M1962" t="n">
        <v>433.0937</v>
      </c>
      <c r="N1962" s="9">
        <f>L1962/L1710-1</f>
        <v/>
      </c>
      <c r="O1962" s="9">
        <f>M1962/M1710-1</f>
        <v/>
      </c>
    </row>
    <row r="1963">
      <c r="A1963">
        <f>WEEKDAY(B1963,2)</f>
        <v/>
      </c>
      <c r="B1963" s="3" t="inlineStr">
        <is>
          <t>1/23/1996</t>
        </is>
      </c>
      <c r="C1963" s="4" t="n">
        <v>34.9618500510882</v>
      </c>
      <c r="K1963" s="8" t="n">
        <v>32050</v>
      </c>
      <c r="L1963" t="n">
        <v>205.51</v>
      </c>
      <c r="M1963" t="n">
        <v>432.0876</v>
      </c>
      <c r="N1963" s="9">
        <f>L1963/L1711-1</f>
        <v/>
      </c>
      <c r="O1963" s="9">
        <f>M1963/M1711-1</f>
        <v/>
      </c>
    </row>
    <row r="1964">
      <c r="A1964">
        <f>WEEKDAY(B1964,2)</f>
        <v/>
      </c>
      <c r="B1964" s="3" t="inlineStr">
        <is>
          <t>1/24/1996</t>
        </is>
      </c>
      <c r="C1964" s="4" t="n">
        <v>36.5189181325158</v>
      </c>
      <c r="K1964" s="8" t="n">
        <v>32051</v>
      </c>
      <c r="L1964" t="n">
        <v>209.71</v>
      </c>
      <c r="M1964" t="n">
        <v>435.6019</v>
      </c>
      <c r="N1964" s="9">
        <f>L1964/L1712-1</f>
        <v/>
      </c>
      <c r="O1964" s="9">
        <f>M1964/M1712-1</f>
        <v/>
      </c>
    </row>
    <row r="1965">
      <c r="A1965">
        <f>WEEKDAY(B1965,2)</f>
        <v/>
      </c>
      <c r="B1965" s="3" t="inlineStr">
        <is>
          <t>1/25/1996</t>
        </is>
      </c>
      <c r="C1965" s="4" t="n">
        <v>35.3948372975822</v>
      </c>
      <c r="K1965" s="8" t="n">
        <v>32052</v>
      </c>
      <c r="L1965" t="n">
        <v>212.15</v>
      </c>
      <c r="M1965" t="n">
        <v>436.8631</v>
      </c>
      <c r="N1965" s="9">
        <f>L1965/L1713-1</f>
        <v/>
      </c>
      <c r="O1965" s="9">
        <f>M1965/M1713-1</f>
        <v/>
      </c>
    </row>
    <row r="1966">
      <c r="A1966">
        <f>WEEKDAY(B1966,2)</f>
        <v/>
      </c>
      <c r="B1966" s="3" t="inlineStr">
        <is>
          <t>1/26/1996</t>
        </is>
      </c>
      <c r="C1966" s="4" t="n">
        <v>36.1404844230795</v>
      </c>
      <c r="K1966" s="8" t="n">
        <v>32055</v>
      </c>
      <c r="L1966" t="n">
        <v>213.81</v>
      </c>
      <c r="M1966" t="n">
        <v>435.7719</v>
      </c>
      <c r="N1966" s="9">
        <f>L1966/L1714-1</f>
        <v/>
      </c>
      <c r="O1966" s="9">
        <f>M1966/M1714-1</f>
        <v/>
      </c>
    </row>
    <row r="1967">
      <c r="A1967">
        <f>WEEKDAY(B1967,2)</f>
        <v/>
      </c>
      <c r="B1967" s="3" t="inlineStr">
        <is>
          <t>1/27/1996</t>
        </is>
      </c>
      <c r="C1967" s="4" t="n">
        <v>35.5398765513287</v>
      </c>
      <c r="K1967" s="8" t="n">
        <v>32056</v>
      </c>
      <c r="L1967" t="n">
        <v>208.07</v>
      </c>
      <c r="M1967" t="n">
        <v>436.9764</v>
      </c>
      <c r="N1967" s="9">
        <f>L1967/L1715-1</f>
        <v/>
      </c>
      <c r="O1967" s="9">
        <f>M1967/M1715-1</f>
        <v/>
      </c>
    </row>
    <row r="1968">
      <c r="A1968">
        <f>WEEKDAY(B1968,2)</f>
        <v/>
      </c>
      <c r="B1968" s="3" t="inlineStr">
        <is>
          <t>1/28/1996</t>
        </is>
      </c>
      <c r="C1968" s="4" t="n">
        <v>35.5398765513287</v>
      </c>
      <c r="K1968" s="8" t="n">
        <v>32057</v>
      </c>
      <c r="L1968" t="n">
        <v>206.89</v>
      </c>
      <c r="M1968" t="n">
        <v>435.9278</v>
      </c>
      <c r="N1968" s="9">
        <f>L1968/L1716-1</f>
        <v/>
      </c>
      <c r="O1968" s="9">
        <f>M1968/M1716-1</f>
        <v/>
      </c>
    </row>
    <row r="1969">
      <c r="A1969">
        <f>WEEKDAY(B1969,2)</f>
        <v/>
      </c>
      <c r="B1969" s="3" t="inlineStr">
        <is>
          <t>1/29/1996</t>
        </is>
      </c>
      <c r="C1969" s="4" t="n">
        <v>36.1359814357247</v>
      </c>
      <c r="K1969" s="8" t="n">
        <v>32058</v>
      </c>
      <c r="L1969" t="n">
        <v>203.62</v>
      </c>
      <c r="M1969" t="n">
        <v>440.2498</v>
      </c>
      <c r="N1969" s="9">
        <f>L1969/L1717-1</f>
        <v/>
      </c>
      <c r="O1969" s="9">
        <f>M1969/M1717-1</f>
        <v/>
      </c>
    </row>
    <row r="1970">
      <c r="A1970">
        <f>WEEKDAY(B1970,2)</f>
        <v/>
      </c>
      <c r="B1970" s="3" t="inlineStr">
        <is>
          <t>1/30/1996</t>
        </is>
      </c>
      <c r="C1970" s="4" t="n">
        <v>37.959004360168</v>
      </c>
      <c r="K1970" s="8" t="n">
        <v>32059</v>
      </c>
      <c r="L1970" t="n">
        <v>202.46</v>
      </c>
      <c r="M1970" t="n">
        <v>439.8814</v>
      </c>
      <c r="N1970" s="9">
        <f>L1970/L1718-1</f>
        <v/>
      </c>
      <c r="O1970" s="9">
        <f>M1970/M1718-1</f>
        <v/>
      </c>
    </row>
    <row r="1971">
      <c r="A1971">
        <f>WEEKDAY(B1971,2)</f>
        <v/>
      </c>
      <c r="B1971" s="3" t="inlineStr">
        <is>
          <t>1/31/1996</t>
        </is>
      </c>
      <c r="C1971" s="4" t="n">
        <v>38.6643431773846</v>
      </c>
      <c r="K1971" s="8" t="n">
        <v>32062</v>
      </c>
      <c r="L1971" t="n">
        <v>199.62</v>
      </c>
      <c r="M1971" t="n">
        <v>443.1123</v>
      </c>
      <c r="N1971" s="9">
        <f>L1971/L1719-1</f>
        <v/>
      </c>
      <c r="O1971" s="9">
        <f>M1971/M1719-1</f>
        <v/>
      </c>
    </row>
    <row r="1972">
      <c r="A1972">
        <f>WEEKDAY(B1972,2)</f>
        <v/>
      </c>
      <c r="B1972" s="3" t="inlineStr">
        <is>
          <t>2/1/1996</t>
        </is>
      </c>
      <c r="C1972" s="4" t="n">
        <v>39.2200083255865</v>
      </c>
      <c r="K1972" s="8" t="n">
        <v>32063</v>
      </c>
      <c r="L1972" t="n">
        <v>201.23</v>
      </c>
      <c r="M1972" t="n">
        <v>445.7905</v>
      </c>
      <c r="N1972" s="9">
        <f>L1972/L1720-1</f>
        <v/>
      </c>
      <c r="O1972" s="9">
        <f>M1972/M1720-1</f>
        <v/>
      </c>
    </row>
    <row r="1973">
      <c r="A1973">
        <f>WEEKDAY(B1973,2)</f>
        <v/>
      </c>
      <c r="B1973" s="3" t="inlineStr">
        <is>
          <t>2/2/1996</t>
        </is>
      </c>
      <c r="C1973" s="4" t="n">
        <v>37.936574657886</v>
      </c>
      <c r="K1973" s="8" t="n">
        <v>32064</v>
      </c>
      <c r="L1973" t="n">
        <v>197.49</v>
      </c>
      <c r="M1973" t="n">
        <v>441.2559</v>
      </c>
      <c r="N1973" s="9">
        <f>L1973/L1721-1</f>
        <v/>
      </c>
      <c r="O1973" s="9">
        <f>M1973/M1721-1</f>
        <v/>
      </c>
    </row>
    <row r="1974">
      <c r="A1974">
        <f>WEEKDAY(B1974,2)</f>
        <v/>
      </c>
      <c r="B1974" s="3" t="inlineStr">
        <is>
          <t>2/3/1996</t>
        </is>
      </c>
      <c r="C1974" s="4" t="n">
        <v>36.2380792756996</v>
      </c>
      <c r="K1974" s="8" t="n">
        <v>32065</v>
      </c>
      <c r="L1974" t="n">
        <v>193.07</v>
      </c>
      <c r="M1974" t="n">
        <v>437.2315</v>
      </c>
      <c r="N1974" s="9">
        <f>L1974/L1722-1</f>
        <v/>
      </c>
      <c r="O1974" s="9">
        <f>M1974/M1722-1</f>
        <v/>
      </c>
    </row>
    <row r="1975">
      <c r="A1975">
        <f>WEEKDAY(B1975,2)</f>
        <v/>
      </c>
      <c r="B1975" s="3" t="inlineStr">
        <is>
          <t>2/4/1996</t>
        </is>
      </c>
      <c r="C1975" s="4" t="n">
        <v>36.2380792756996</v>
      </c>
      <c r="K1975" s="8" t="n">
        <v>32066</v>
      </c>
      <c r="L1975" t="n">
        <v>183.29</v>
      </c>
      <c r="M1975" t="n">
        <v>437.1181</v>
      </c>
      <c r="N1975" s="9">
        <f>L1975/L1723-1</f>
        <v/>
      </c>
      <c r="O1975" s="9">
        <f>M1975/M1723-1</f>
        <v/>
      </c>
    </row>
    <row r="1976">
      <c r="A1976">
        <f>WEEKDAY(B1976,2)</f>
        <v/>
      </c>
      <c r="B1976" s="3" t="inlineStr">
        <is>
          <t>2/5/1996</t>
        </is>
      </c>
      <c r="C1976" s="4" t="n">
        <v>37.4456820914661</v>
      </c>
      <c r="K1976" s="8" t="n">
        <v>32069</v>
      </c>
      <c r="L1976" t="n">
        <v>155.65</v>
      </c>
      <c r="M1976" t="n">
        <v>436.1829</v>
      </c>
      <c r="N1976" s="9">
        <f>L1976/L1724-1</f>
        <v/>
      </c>
      <c r="O1976" s="9">
        <f>M1976/M1724-1</f>
        <v/>
      </c>
    </row>
    <row r="1977">
      <c r="A1977">
        <f>WEEKDAY(B1977,2)</f>
        <v/>
      </c>
      <c r="B1977" s="3" t="inlineStr">
        <is>
          <t>2/6/1996</t>
        </is>
      </c>
      <c r="C1977" s="4" t="n">
        <v>37.7130953291034</v>
      </c>
      <c r="K1977" s="8" t="n">
        <v>32070</v>
      </c>
      <c r="L1977" t="n">
        <v>143.96</v>
      </c>
      <c r="M1977" t="n">
        <v>438.2518</v>
      </c>
      <c r="N1977" s="9">
        <f>L1977/L1725-1</f>
        <v/>
      </c>
      <c r="O1977" s="9">
        <f>M1977/M1725-1</f>
        <v/>
      </c>
    </row>
    <row r="1978">
      <c r="A1978">
        <f>WEEKDAY(B1978,2)</f>
        <v/>
      </c>
      <c r="B1978" s="3" t="inlineStr">
        <is>
          <t>2/7/1996</t>
        </is>
      </c>
      <c r="C1978" s="4" t="n">
        <v>38.5847490687124</v>
      </c>
      <c r="K1978" s="8" t="n">
        <v>32071</v>
      </c>
      <c r="L1978" t="n">
        <v>158.78</v>
      </c>
      <c r="M1978" t="n">
        <v>440.2073</v>
      </c>
      <c r="N1978" s="9">
        <f>L1978/L1726-1</f>
        <v/>
      </c>
      <c r="O1978" s="9">
        <f>M1978/M1726-1</f>
        <v/>
      </c>
    </row>
    <row r="1979">
      <c r="A1979">
        <f>WEEKDAY(B1979,2)</f>
        <v/>
      </c>
      <c r="B1979" s="3" t="inlineStr">
        <is>
          <t>2/8/1996</t>
        </is>
      </c>
      <c r="C1979" s="4" t="n">
        <v>39.8007167045347</v>
      </c>
      <c r="K1979" s="8" t="n">
        <v>32072</v>
      </c>
      <c r="L1979" t="n">
        <v>149.99</v>
      </c>
      <c r="M1979" t="n">
        <v>442.588</v>
      </c>
      <c r="N1979" s="9">
        <f>L1979/L1727-1</f>
        <v/>
      </c>
      <c r="O1979" s="9">
        <f>M1979/M1727-1</f>
        <v/>
      </c>
    </row>
    <row r="1980">
      <c r="A1980">
        <f>WEEKDAY(B1980,2)</f>
        <v/>
      </c>
      <c r="B1980" s="3" t="inlineStr">
        <is>
          <t>2/9/1996</t>
        </is>
      </c>
      <c r="C1980" s="4" t="n">
        <v>40.1340225366736</v>
      </c>
      <c r="K1980" s="8" t="n">
        <v>32073</v>
      </c>
      <c r="L1980" t="n">
        <v>145.42</v>
      </c>
      <c r="M1980" t="n">
        <v>447.2926</v>
      </c>
      <c r="N1980" s="9">
        <f>L1980/L1728-1</f>
        <v/>
      </c>
      <c r="O1980" s="9">
        <f>M1980/M1728-1</f>
        <v/>
      </c>
    </row>
    <row r="1981">
      <c r="A1981">
        <f>WEEKDAY(B1981,2)</f>
        <v/>
      </c>
      <c r="B1981" s="3" t="inlineStr">
        <is>
          <t>2/10/1996</t>
        </is>
      </c>
      <c r="C1981" s="4" t="n">
        <v>39.7379349204542</v>
      </c>
      <c r="K1981" s="8" t="n">
        <v>32076</v>
      </c>
      <c r="L1981" t="n">
        <v>128.43</v>
      </c>
      <c r="M1981" t="n">
        <v>450.6935</v>
      </c>
      <c r="N1981" s="9">
        <f>L1981/L1729-1</f>
        <v/>
      </c>
      <c r="O1981" s="9">
        <f>M1981/M1729-1</f>
        <v/>
      </c>
    </row>
    <row r="1982">
      <c r="A1982">
        <f>WEEKDAY(B1982,2)</f>
        <v/>
      </c>
      <c r="B1982" s="3" t="inlineStr">
        <is>
          <t>2/11/1996</t>
        </is>
      </c>
      <c r="C1982" s="4" t="n">
        <v>39.7379349204542</v>
      </c>
      <c r="K1982" s="8" t="n">
        <v>32077</v>
      </c>
      <c r="L1982" t="n">
        <v>129.87</v>
      </c>
      <c r="M1982" t="n">
        <v>452.6065</v>
      </c>
      <c r="N1982" s="9">
        <f>L1982/L1730-1</f>
        <v/>
      </c>
      <c r="O1982" s="9">
        <f>M1982/M1730-1</f>
        <v/>
      </c>
    </row>
    <row r="1983">
      <c r="A1983">
        <f>WEEKDAY(B1983,2)</f>
        <v/>
      </c>
      <c r="B1983" s="3" t="inlineStr">
        <is>
          <t>2/12/1996</t>
        </is>
      </c>
      <c r="C1983" s="4" t="n">
        <v>40.8282184934387</v>
      </c>
      <c r="K1983" s="8" t="n">
        <v>32078</v>
      </c>
      <c r="L1983" t="n">
        <v>131.21</v>
      </c>
      <c r="M1983" t="n">
        <v>451.0583</v>
      </c>
      <c r="N1983" s="9">
        <f>L1983/L1731-1</f>
        <v/>
      </c>
      <c r="O1983" s="9">
        <f>M1983/M1731-1</f>
        <v/>
      </c>
    </row>
    <row r="1984">
      <c r="A1984">
        <f>WEEKDAY(B1984,2)</f>
        <v/>
      </c>
      <c r="B1984" s="3" t="inlineStr">
        <is>
          <t>2/13/1996</t>
        </is>
      </c>
      <c r="C1984" s="4" t="n">
        <v>40.575666152393</v>
      </c>
      <c r="K1984" s="8" t="n">
        <v>32079</v>
      </c>
      <c r="L1984" t="n">
        <v>143.64</v>
      </c>
      <c r="M1984" t="n">
        <v>449.1551</v>
      </c>
      <c r="N1984" s="9">
        <f>L1984/L1732-1</f>
        <v/>
      </c>
      <c r="O1984" s="9">
        <f>M1984/M1732-1</f>
        <v/>
      </c>
    </row>
    <row r="1985">
      <c r="A1985">
        <f>WEEKDAY(B1985,2)</f>
        <v/>
      </c>
      <c r="B1985" s="3" t="inlineStr">
        <is>
          <t>2/14/1996</t>
        </is>
      </c>
      <c r="C1985" s="4" t="n">
        <v>39.2581170808966</v>
      </c>
      <c r="K1985" s="8" t="n">
        <v>32080</v>
      </c>
      <c r="L1985" t="n">
        <v>150.07</v>
      </c>
      <c r="M1985" t="n">
        <v>452.3082</v>
      </c>
      <c r="N1985" s="9">
        <f>L1985/L1733-1</f>
        <v/>
      </c>
      <c r="O1985" s="9">
        <f>M1985/M1733-1</f>
        <v/>
      </c>
    </row>
    <row r="1986">
      <c r="A1986">
        <f>WEEKDAY(B1986,2)</f>
        <v/>
      </c>
      <c r="B1986" s="3" t="inlineStr">
        <is>
          <t>2/15/1996</t>
        </is>
      </c>
      <c r="C1986" s="4" t="n">
        <v>37.7977855928566</v>
      </c>
      <c r="K1986" s="8" t="n">
        <v>32083</v>
      </c>
      <c r="L1986" t="n">
        <v>152.2</v>
      </c>
      <c r="M1986" t="n">
        <v>457.4783</v>
      </c>
      <c r="N1986" s="9">
        <f>L1986/L1734-1</f>
        <v/>
      </c>
      <c r="O1986" s="9">
        <f>M1986/M1734-1</f>
        <v/>
      </c>
    </row>
    <row r="1987">
      <c r="A1987">
        <f>WEEKDAY(B1987,2)</f>
        <v/>
      </c>
      <c r="B1987" s="3" t="inlineStr">
        <is>
          <t>2/16/1996</t>
        </is>
      </c>
      <c r="C1987" s="4" t="n">
        <v>36.9150659166507</v>
      </c>
      <c r="K1987" s="8" t="n">
        <v>32084</v>
      </c>
      <c r="L1987" t="n">
        <v>147.13</v>
      </c>
      <c r="M1987" t="n">
        <v>458.7708</v>
      </c>
      <c r="N1987" s="9">
        <f>L1987/L1735-1</f>
        <v/>
      </c>
      <c r="O1987" s="9">
        <f>M1987/M1735-1</f>
        <v/>
      </c>
    </row>
    <row r="1988">
      <c r="A1988">
        <f>WEEKDAY(B1988,2)</f>
        <v/>
      </c>
      <c r="B1988" s="3" t="inlineStr">
        <is>
          <t>2/17/1996</t>
        </is>
      </c>
      <c r="C1988" s="4" t="n">
        <v>37.8105801306453</v>
      </c>
      <c r="K1988" s="8" t="n">
        <v>32085</v>
      </c>
      <c r="L1988" t="n">
        <v>147.95</v>
      </c>
      <c r="M1988" t="n">
        <v>465.8725</v>
      </c>
      <c r="N1988" s="9">
        <f>L1988/L1736-1</f>
        <v/>
      </c>
      <c r="O1988" s="9">
        <f>M1988/M1736-1</f>
        <v/>
      </c>
    </row>
    <row r="1989">
      <c r="A1989">
        <f>WEEKDAY(B1989,2)</f>
        <v/>
      </c>
      <c r="B1989" s="3" t="inlineStr">
        <is>
          <t>2/18/1996</t>
        </is>
      </c>
      <c r="C1989" s="4" t="n">
        <v>37.8105801306453</v>
      </c>
      <c r="K1989" s="8" t="n">
        <v>32086</v>
      </c>
      <c r="L1989" t="n">
        <v>153.03</v>
      </c>
      <c r="M1989" t="n">
        <v>473.4429</v>
      </c>
      <c r="N1989" s="9">
        <f>L1989/L1737-1</f>
        <v/>
      </c>
      <c r="O1989" s="9">
        <f>M1989/M1737-1</f>
        <v/>
      </c>
    </row>
    <row r="1990">
      <c r="A1990">
        <f>WEEKDAY(B1990,2)</f>
        <v/>
      </c>
      <c r="B1990" s="3" t="inlineStr">
        <is>
          <t>2/19/1996</t>
        </is>
      </c>
      <c r="C1990" s="4" t="n">
        <v>37.8105801306453</v>
      </c>
      <c r="K1990" s="8" t="n">
        <v>32087</v>
      </c>
      <c r="L1990" t="n">
        <v>150.68</v>
      </c>
      <c r="M1990" t="n">
        <v>472.1078</v>
      </c>
      <c r="N1990" s="9">
        <f>L1990/L1738-1</f>
        <v/>
      </c>
      <c r="O1990" s="9">
        <f>M1990/M1738-1</f>
        <v/>
      </c>
    </row>
    <row r="1991">
      <c r="A1991">
        <f>WEEKDAY(B1991,2)</f>
        <v/>
      </c>
      <c r="B1991" s="3" t="inlineStr">
        <is>
          <t>2/20/1996</t>
        </is>
      </c>
      <c r="C1991" s="4" t="n">
        <v>36.2538402150442</v>
      </c>
      <c r="K1991" s="8" t="n">
        <v>32090</v>
      </c>
      <c r="L1991" t="n">
        <v>146.49</v>
      </c>
      <c r="M1991" t="n">
        <v>475.3178</v>
      </c>
      <c r="N1991" s="9">
        <f>L1991/L1739-1</f>
        <v/>
      </c>
      <c r="O1991" s="9">
        <f>M1991/M1739-1</f>
        <v/>
      </c>
    </row>
    <row r="1992">
      <c r="A1992">
        <f>WEEKDAY(B1992,2)</f>
        <v/>
      </c>
      <c r="B1992" s="3" t="inlineStr">
        <is>
          <t>2/21/1996</t>
        </is>
      </c>
      <c r="C1992" s="4" t="n">
        <v>37.6366937238825</v>
      </c>
      <c r="K1992" s="8" t="n">
        <v>32091</v>
      </c>
      <c r="L1992" t="n">
        <v>143.45</v>
      </c>
      <c r="M1992" t="n">
        <v>474.3804</v>
      </c>
      <c r="N1992" s="9">
        <f>L1992/L1740-1</f>
        <v/>
      </c>
      <c r="O1992" s="9">
        <f>M1992/M1740-1</f>
        <v/>
      </c>
    </row>
    <row r="1993">
      <c r="A1993">
        <f>WEEKDAY(B1993,2)</f>
        <v/>
      </c>
      <c r="B1993" s="3" t="inlineStr">
        <is>
          <t>2/22/1996</t>
        </is>
      </c>
      <c r="C1993" s="4" t="n">
        <v>39.2371548025918</v>
      </c>
      <c r="K1993" s="8" t="n">
        <v>32092</v>
      </c>
      <c r="L1993" t="n">
        <v>145.48</v>
      </c>
      <c r="M1993" t="n">
        <v>474.5508</v>
      </c>
      <c r="N1993" s="9">
        <f>L1993/L1741-1</f>
        <v/>
      </c>
      <c r="O1993" s="9">
        <f>M1993/M1741-1</f>
        <v/>
      </c>
    </row>
    <row r="1994">
      <c r="A1994">
        <f>WEEKDAY(B1994,2)</f>
        <v/>
      </c>
      <c r="B1994" s="3" t="inlineStr">
        <is>
          <t>2/23/1996</t>
        </is>
      </c>
      <c r="C1994" s="4" t="n">
        <v>38.7298266834883</v>
      </c>
      <c r="K1994" s="8" t="n">
        <v>32093</v>
      </c>
      <c r="L1994" t="n">
        <v>149.85</v>
      </c>
      <c r="M1994" t="n">
        <v>467.6479</v>
      </c>
      <c r="N1994" s="9">
        <f>L1994/L1742-1</f>
        <v/>
      </c>
      <c r="O1994" s="9">
        <f>M1994/M1742-1</f>
        <v/>
      </c>
    </row>
    <row r="1995">
      <c r="A1995">
        <f>WEEKDAY(B1995,2)</f>
        <v/>
      </c>
      <c r="B1995" s="3" t="inlineStr">
        <is>
          <t>2/24/1996</t>
        </is>
      </c>
      <c r="C1995" s="4" t="n">
        <v>38.3833650145067</v>
      </c>
      <c r="K1995" s="8" t="n">
        <v>32094</v>
      </c>
      <c r="L1995" t="n">
        <v>147.95</v>
      </c>
      <c r="M1995" t="n">
        <v>468.4717</v>
      </c>
      <c r="N1995" s="9">
        <f>L1995/L1743-1</f>
        <v/>
      </c>
      <c r="O1995" s="9">
        <f>M1995/M1743-1</f>
        <v/>
      </c>
    </row>
    <row r="1996">
      <c r="A1996">
        <f>WEEKDAY(B1996,2)</f>
        <v/>
      </c>
      <c r="B1996" s="3" t="inlineStr">
        <is>
          <t>2/25/1996</t>
        </is>
      </c>
      <c r="C1996" s="4" t="n">
        <v>38.3833650145067</v>
      </c>
      <c r="K1996" s="8" t="n">
        <v>32097</v>
      </c>
      <c r="L1996" t="n">
        <v>147.46</v>
      </c>
      <c r="M1996" t="n">
        <v>475.5877</v>
      </c>
      <c r="N1996" s="9">
        <f>L1996/L1744-1</f>
        <v/>
      </c>
      <c r="O1996" s="9">
        <f>M1996/M1744-1</f>
        <v/>
      </c>
    </row>
    <row r="1997">
      <c r="A1997">
        <f>WEEKDAY(B1997,2)</f>
        <v/>
      </c>
      <c r="B1997" s="3" t="inlineStr">
        <is>
          <t>2/26/1996</t>
        </is>
      </c>
      <c r="C1997" s="4" t="n">
        <v>36.5751686298464</v>
      </c>
      <c r="K1997" s="8" t="n">
        <v>32098</v>
      </c>
      <c r="L1997" t="n">
        <v>143.57</v>
      </c>
      <c r="M1997" t="n">
        <v>477.0932</v>
      </c>
      <c r="N1997" s="9">
        <f>L1997/L1745-1</f>
        <v/>
      </c>
      <c r="O1997" s="9">
        <f>M1997/M1745-1</f>
        <v/>
      </c>
    </row>
    <row r="1998">
      <c r="A1998">
        <f>WEEKDAY(B1998,2)</f>
        <v/>
      </c>
      <c r="B1998" s="3" t="inlineStr">
        <is>
          <t>2/27/1996</t>
        </is>
      </c>
      <c r="C1998" s="4" t="n">
        <v>37.0927968654446</v>
      </c>
      <c r="K1998" s="8" t="n">
        <v>32099</v>
      </c>
      <c r="L1998" t="n">
        <v>144.84</v>
      </c>
      <c r="M1998" t="n">
        <v>473.4429</v>
      </c>
      <c r="N1998" s="9">
        <f>L1998/L1746-1</f>
        <v/>
      </c>
      <c r="O1998" s="9">
        <f>M1998/M1746-1</f>
        <v/>
      </c>
    </row>
    <row r="1999">
      <c r="A1999">
        <f>WEEKDAY(B1999,2)</f>
        <v/>
      </c>
      <c r="B1999" s="3" t="inlineStr">
        <is>
          <t>2/28/1996</t>
        </is>
      </c>
      <c r="C1999" s="4" t="n">
        <v>35.5978872799219</v>
      </c>
      <c r="K1999" s="8" t="n">
        <v>32100</v>
      </c>
      <c r="L1999" t="n">
        <v>141.06</v>
      </c>
      <c r="M1999" t="n">
        <v>478.3289</v>
      </c>
      <c r="N1999" s="9">
        <f>L1999/L1747-1</f>
        <v/>
      </c>
      <c r="O1999" s="9">
        <f>M1999/M1747-1</f>
        <v/>
      </c>
    </row>
    <row r="2000">
      <c r="A2000">
        <f>WEEKDAY(B2000,2)</f>
        <v/>
      </c>
      <c r="B2000" s="3" t="inlineStr">
        <is>
          <t>2/29/1996</t>
        </is>
      </c>
      <c r="C2000" s="4" t="n">
        <v>35.1441883379878</v>
      </c>
      <c r="K2000" s="8" t="n">
        <v>32101</v>
      </c>
      <c r="L2000" t="n">
        <v>140.84</v>
      </c>
      <c r="M2000" t="n">
        <v>475.2042</v>
      </c>
      <c r="N2000" s="9">
        <f>L2000/L1748-1</f>
        <v/>
      </c>
      <c r="O2000" s="9">
        <f>M2000/M1748-1</f>
        <v/>
      </c>
    </row>
    <row r="2001">
      <c r="A2001">
        <f>WEEKDAY(B2001,2)</f>
        <v/>
      </c>
      <c r="B2001" s="3" t="inlineStr">
        <is>
          <t>3/1/1996</t>
        </is>
      </c>
      <c r="C2001" s="4" t="n">
        <v>36.1192550906175</v>
      </c>
      <c r="K2001" s="8" t="n">
        <v>32104</v>
      </c>
      <c r="L2001" t="n">
        <v>141.84</v>
      </c>
      <c r="M2001" t="n">
        <v>470.6733</v>
      </c>
      <c r="N2001" s="9">
        <f>L2001/L1749-1</f>
        <v/>
      </c>
      <c r="O2001" s="9">
        <f>M2001/M1749-1</f>
        <v/>
      </c>
    </row>
    <row r="2002">
      <c r="A2002">
        <f>WEEKDAY(B2002,2)</f>
        <v/>
      </c>
      <c r="B2002" s="3" t="inlineStr">
        <is>
          <t>3/2/1996</t>
        </is>
      </c>
      <c r="C2002" s="4" t="n">
        <v>36.0102033104073</v>
      </c>
      <c r="K2002" s="8" t="n">
        <v>32105</v>
      </c>
      <c r="L2002" t="n">
        <v>144.66</v>
      </c>
      <c r="M2002" t="n">
        <v>464.509</v>
      </c>
      <c r="N2002" s="9">
        <f>L2002/L1750-1</f>
        <v/>
      </c>
      <c r="O2002" s="9">
        <f>M2002/M1750-1</f>
        <v/>
      </c>
    </row>
    <row r="2003">
      <c r="A2003">
        <f>WEEKDAY(B2003,2)</f>
        <v/>
      </c>
      <c r="B2003" s="3" t="inlineStr">
        <is>
          <t>3/3/1996</t>
        </is>
      </c>
      <c r="C2003" s="4" t="n">
        <v>36.0102033104073</v>
      </c>
      <c r="K2003" s="8" t="n">
        <v>32106</v>
      </c>
      <c r="L2003" t="n">
        <v>144.99</v>
      </c>
      <c r="M2003" t="n">
        <v>469.4944</v>
      </c>
      <c r="N2003" s="9">
        <f>L2003/L1751-1</f>
        <v/>
      </c>
      <c r="O2003" s="9">
        <f>M2003/M1751-1</f>
        <v/>
      </c>
    </row>
    <row r="2004">
      <c r="A2004">
        <f>WEEKDAY(B2004,2)</f>
        <v/>
      </c>
      <c r="B2004" s="3" t="inlineStr">
        <is>
          <t>3/4/1996</t>
        </is>
      </c>
      <c r="C2004" s="4" t="n">
        <v>37.3925629204141</v>
      </c>
      <c r="K2004" s="8" t="n">
        <v>32108</v>
      </c>
      <c r="L2004" t="n">
        <v>143.35</v>
      </c>
      <c r="M2004" t="n">
        <v>460.3835</v>
      </c>
      <c r="N2004" s="9">
        <f>L2004/L1752-1</f>
        <v/>
      </c>
      <c r="O2004" s="9">
        <f>M2004/M1752-1</f>
        <v/>
      </c>
    </row>
    <row r="2005">
      <c r="A2005">
        <f>WEEKDAY(B2005,2)</f>
        <v/>
      </c>
      <c r="B2005" s="3" t="inlineStr">
        <is>
          <t>3/5/1996</t>
        </is>
      </c>
      <c r="C2005" s="4" t="n">
        <v>38.3725541292301</v>
      </c>
      <c r="K2005" s="8" t="n">
        <v>32111</v>
      </c>
      <c r="L2005" t="n">
        <v>137.12</v>
      </c>
      <c r="M2005" t="n">
        <v>457.935</v>
      </c>
      <c r="N2005" s="9">
        <f>L2005/L1753-1</f>
        <v/>
      </c>
      <c r="O2005" s="9">
        <f>M2005/M1753-1</f>
        <v/>
      </c>
    </row>
    <row r="2006">
      <c r="A2006">
        <f>WEEKDAY(B2006,2)</f>
        <v/>
      </c>
      <c r="B2006" s="3" t="inlineStr">
        <is>
          <t>3/6/1996</t>
        </is>
      </c>
      <c r="C2006" s="4" t="n">
        <v>38.6090804170079</v>
      </c>
      <c r="K2006" s="8" t="n">
        <v>32112</v>
      </c>
      <c r="L2006" t="n">
        <v>137.16</v>
      </c>
      <c r="M2006" t="n">
        <v>455.8423</v>
      </c>
      <c r="N2006" s="9">
        <f>L2006/L1754-1</f>
        <v/>
      </c>
      <c r="O2006" s="9">
        <f>M2006/M1754-1</f>
        <v/>
      </c>
    </row>
    <row r="2007">
      <c r="A2007">
        <f>WEEKDAY(B2007,2)</f>
        <v/>
      </c>
      <c r="B2007" s="3" t="inlineStr">
        <is>
          <t>3/7/1996</t>
        </is>
      </c>
      <c r="C2007" s="4" t="n">
        <v>38.6747403215594</v>
      </c>
      <c r="K2007" s="8" t="n">
        <v>32113</v>
      </c>
      <c r="L2007" t="n">
        <v>137.96</v>
      </c>
      <c r="M2007" t="n">
        <v>450.8456</v>
      </c>
      <c r="N2007" s="9">
        <f>L2007/L1755-1</f>
        <v/>
      </c>
      <c r="O2007" s="9">
        <f>M2007/M1755-1</f>
        <v/>
      </c>
    </row>
    <row r="2008">
      <c r="A2008">
        <f>WEEKDAY(B2008,2)</f>
        <v/>
      </c>
      <c r="B2008" s="3" t="inlineStr">
        <is>
          <t>3/8/1996</t>
        </is>
      </c>
      <c r="C2008" s="4" t="n">
        <v>34.3252608808147</v>
      </c>
      <c r="K2008" s="8" t="n">
        <v>32114</v>
      </c>
      <c r="L2008" t="n">
        <v>132.95</v>
      </c>
      <c r="M2008" t="n">
        <v>450.8456</v>
      </c>
      <c r="N2008" s="9">
        <f>L2008/L1756-1</f>
        <v/>
      </c>
      <c r="O2008" s="9">
        <f>M2008/M1756-1</f>
        <v/>
      </c>
    </row>
    <row r="2009">
      <c r="A2009">
        <f>WEEKDAY(B2009,2)</f>
        <v/>
      </c>
      <c r="B2009" s="3" t="inlineStr">
        <is>
          <t>3/9/1996</t>
        </is>
      </c>
      <c r="C2009" s="4" t="n">
        <v>32.5646246226906</v>
      </c>
      <c r="K2009" s="8" t="n">
        <v>32115</v>
      </c>
      <c r="L2009" t="n">
        <v>130.43</v>
      </c>
      <c r="M2009" t="n">
        <v>446.3756</v>
      </c>
      <c r="N2009" s="9">
        <f>L2009/L1757-1</f>
        <v/>
      </c>
      <c r="O2009" s="9">
        <f>M2009/M1757-1</f>
        <v/>
      </c>
    </row>
    <row r="2010">
      <c r="A2010">
        <f>WEEKDAY(B2010,2)</f>
        <v/>
      </c>
      <c r="B2010" s="3" t="inlineStr">
        <is>
          <t>3/10/1996</t>
        </is>
      </c>
      <c r="C2010" s="4" t="n">
        <v>32.5646246226906</v>
      </c>
      <c r="K2010" s="8" t="n">
        <v>32118</v>
      </c>
      <c r="L2010" t="n">
        <v>133.15</v>
      </c>
      <c r="M2010" t="n">
        <v>446.8881</v>
      </c>
      <c r="N2010" s="9">
        <f>L2010/L1758-1</f>
        <v/>
      </c>
      <c r="O2010" s="9">
        <f>M2010/M1758-1</f>
        <v/>
      </c>
    </row>
    <row r="2011">
      <c r="A2011">
        <f>WEEKDAY(B2011,2)</f>
        <v/>
      </c>
      <c r="B2011" s="3" t="inlineStr">
        <is>
          <t>3/11/1996</t>
        </is>
      </c>
      <c r="C2011" s="4" t="n">
        <v>33.9352559412867</v>
      </c>
      <c r="K2011" s="8" t="n">
        <v>32119</v>
      </c>
      <c r="L2011" t="n">
        <v>136.69</v>
      </c>
      <c r="M2011" t="n">
        <v>451.4577</v>
      </c>
      <c r="N2011" s="9">
        <f>L2011/L1759-1</f>
        <v/>
      </c>
      <c r="O2011" s="9">
        <f>M2011/M1759-1</f>
        <v/>
      </c>
    </row>
    <row r="2012">
      <c r="A2012">
        <f>WEEKDAY(B2012,2)</f>
        <v/>
      </c>
      <c r="B2012" s="3" t="inlineStr">
        <is>
          <t>3/12/1996</t>
        </is>
      </c>
      <c r="C2012" s="4" t="n">
        <v>33.1833281843865</v>
      </c>
      <c r="K2012" s="8" t="n">
        <v>32120</v>
      </c>
      <c r="L2012" t="n">
        <v>139.76</v>
      </c>
      <c r="M2012" t="n">
        <v>458.3621</v>
      </c>
      <c r="N2012" s="9">
        <f>L2012/L1760-1</f>
        <v/>
      </c>
      <c r="O2012" s="9">
        <f>M2012/M1760-1</f>
        <v/>
      </c>
    </row>
    <row r="2013">
      <c r="A2013">
        <f>WEEKDAY(B2013,2)</f>
        <v/>
      </c>
      <c r="B2013" s="3" t="inlineStr">
        <is>
          <t>3/13/1996</t>
        </is>
      </c>
      <c r="C2013" s="4" t="n">
        <v>32.7760102689042</v>
      </c>
      <c r="K2013" s="8" t="n">
        <v>32121</v>
      </c>
      <c r="L2013" t="n">
        <v>139.01</v>
      </c>
      <c r="M2013" t="n">
        <v>459.928</v>
      </c>
      <c r="N2013" s="9">
        <f>L2013/L1761-1</f>
        <v/>
      </c>
      <c r="O2013" s="9">
        <f>M2013/M1761-1</f>
        <v/>
      </c>
    </row>
    <row r="2014">
      <c r="A2014">
        <f>WEEKDAY(B2014,2)</f>
        <v/>
      </c>
      <c r="B2014" s="3" t="inlineStr">
        <is>
          <t>3/14/1996</t>
        </is>
      </c>
      <c r="C2014" s="4" t="n">
        <v>33.5263341835803</v>
      </c>
      <c r="K2014" s="8" t="n">
        <v>32122</v>
      </c>
      <c r="L2014" t="n">
        <v>139.82</v>
      </c>
      <c r="M2014" t="n">
        <v>452.3261</v>
      </c>
      <c r="N2014" s="9">
        <f>L2014/L1762-1</f>
        <v/>
      </c>
      <c r="O2014" s="9">
        <f>M2014/M1762-1</f>
        <v/>
      </c>
    </row>
    <row r="2015">
      <c r="A2015">
        <f>WEEKDAY(B2015,2)</f>
        <v/>
      </c>
      <c r="B2015" s="3" t="inlineStr">
        <is>
          <t>3/15/1996</t>
        </is>
      </c>
      <c r="C2015" s="4" t="n">
        <v>32.6867064048396</v>
      </c>
      <c r="K2015" s="8" t="n">
        <v>32125</v>
      </c>
      <c r="L2015" t="n">
        <v>146.08</v>
      </c>
      <c r="M2015" t="n">
        <v>448.2262</v>
      </c>
      <c r="N2015" s="9">
        <f>L2015/L1763-1</f>
        <v/>
      </c>
      <c r="O2015" s="9">
        <f>M2015/M1763-1</f>
        <v/>
      </c>
    </row>
    <row r="2016">
      <c r="A2016">
        <f>WEEKDAY(B2016,2)</f>
        <v/>
      </c>
      <c r="B2016" s="3" t="inlineStr">
        <is>
          <t>3/16/1996</t>
        </is>
      </c>
      <c r="C2016" s="4" t="n">
        <v>32.6553994082839</v>
      </c>
      <c r="K2016" s="8" t="n">
        <v>32126</v>
      </c>
      <c r="L2016" t="n">
        <v>146.89</v>
      </c>
      <c r="M2016" t="n">
        <v>448.3259</v>
      </c>
      <c r="N2016" s="9">
        <f>L2016/L1764-1</f>
        <v/>
      </c>
      <c r="O2016" s="9">
        <f>M2016/M1764-1</f>
        <v/>
      </c>
    </row>
    <row r="2017">
      <c r="A2017">
        <f>WEEKDAY(B2017,2)</f>
        <v/>
      </c>
      <c r="B2017" s="3" t="inlineStr">
        <is>
          <t>3/17/1996</t>
        </is>
      </c>
      <c r="C2017" s="4" t="n">
        <v>32.6553994082839</v>
      </c>
      <c r="K2017" s="8" t="n">
        <v>32127</v>
      </c>
      <c r="L2017" t="n">
        <v>151.06</v>
      </c>
      <c r="M2017" t="n">
        <v>448.2262</v>
      </c>
      <c r="N2017" s="9">
        <f>L2017/L1765-1</f>
        <v/>
      </c>
      <c r="O2017" s="9">
        <f>M2017/M1765-1</f>
        <v/>
      </c>
    </row>
    <row r="2018">
      <c r="A2018">
        <f>WEEKDAY(B2018,2)</f>
        <v/>
      </c>
      <c r="B2018" s="3" t="inlineStr">
        <is>
          <t>3/18/1996</t>
        </is>
      </c>
      <c r="C2018" s="4" t="n">
        <v>34.98224852071</v>
      </c>
      <c r="K2018" s="8" t="n">
        <v>32128</v>
      </c>
      <c r="L2018" t="n">
        <v>149.91</v>
      </c>
      <c r="M2018" t="n">
        <v>442.0764</v>
      </c>
      <c r="N2018" s="9">
        <f>L2018/L1766-1</f>
        <v/>
      </c>
      <c r="O2018" s="9">
        <f>M2018/M1766-1</f>
        <v/>
      </c>
    </row>
    <row r="2019">
      <c r="A2019">
        <f>WEEKDAY(B2019,2)</f>
        <v/>
      </c>
      <c r="B2019" s="3" t="inlineStr">
        <is>
          <t>3/19/1996</t>
        </is>
      </c>
      <c r="C2019" s="4" t="n">
        <v>34.6156005442771</v>
      </c>
      <c r="K2019" s="8" t="n">
        <v>32129</v>
      </c>
      <c r="L2019" t="n">
        <v>154.74</v>
      </c>
      <c r="M2019" t="n">
        <v>454.8316</v>
      </c>
      <c r="N2019" s="9">
        <f>L2019/L1767-1</f>
        <v/>
      </c>
      <c r="O2019" s="9">
        <f>M2019/M1767-1</f>
        <v/>
      </c>
    </row>
    <row r="2020">
      <c r="A2020">
        <f>WEEKDAY(B2020,2)</f>
        <v/>
      </c>
      <c r="B2020" s="3" t="inlineStr">
        <is>
          <t>3/20/1996</t>
        </is>
      </c>
      <c r="C2020" s="4" t="n">
        <v>34.5540420491561</v>
      </c>
      <c r="K2020" s="8" t="n">
        <v>32132</v>
      </c>
      <c r="L2020" t="n">
        <v>156.02</v>
      </c>
      <c r="M2020" t="n">
        <v>457.2374</v>
      </c>
      <c r="N2020" s="9">
        <f>L2020/L1768-1</f>
        <v/>
      </c>
      <c r="O2020" s="9">
        <f>M2020/M1768-1</f>
        <v/>
      </c>
    </row>
    <row r="2021">
      <c r="A2021">
        <f>WEEKDAY(B2021,2)</f>
        <v/>
      </c>
      <c r="B2021" s="3" t="inlineStr">
        <is>
          <t>3/21/1996</t>
        </is>
      </c>
      <c r="C2021" s="4" t="n">
        <v>34.235405289099</v>
      </c>
      <c r="K2021" s="8" t="n">
        <v>32133</v>
      </c>
      <c r="L2021" t="n">
        <v>155.55</v>
      </c>
      <c r="M2021" t="n">
        <v>455.1448</v>
      </c>
      <c r="N2021" s="9">
        <f>L2021/L1769-1</f>
        <v/>
      </c>
      <c r="O2021" s="9">
        <f>M2021/M1769-1</f>
        <v/>
      </c>
    </row>
    <row r="2022">
      <c r="A2022">
        <f>WEEKDAY(B2022,2)</f>
        <v/>
      </c>
      <c r="B2022" s="3" t="inlineStr">
        <is>
          <t>3/22/1996</t>
        </is>
      </c>
      <c r="C2022" s="4" t="n">
        <v>34.4555078827614</v>
      </c>
      <c r="K2022" s="8" t="n">
        <v>32134</v>
      </c>
      <c r="L2022" t="n">
        <v>158.06</v>
      </c>
      <c r="M2022" t="n">
        <v>455.7711</v>
      </c>
      <c r="N2022" s="9">
        <f>L2022/L1770-1</f>
        <v/>
      </c>
      <c r="O2022" s="9">
        <f>M2022/M1770-1</f>
        <v/>
      </c>
    </row>
    <row r="2023">
      <c r="A2023">
        <f>WEEKDAY(B2023,2)</f>
        <v/>
      </c>
      <c r="B2023" s="3" t="inlineStr">
        <is>
          <t>3/23/1996</t>
        </is>
      </c>
      <c r="C2023" s="4" t="n">
        <v>33.1076172590859</v>
      </c>
      <c r="K2023" s="8" t="n">
        <v>32135</v>
      </c>
      <c r="L2023" t="n">
        <v>158.18</v>
      </c>
      <c r="M2023" t="n">
        <v>460.0988</v>
      </c>
      <c r="N2023" s="9">
        <f>L2023/L1771-1</f>
        <v/>
      </c>
      <c r="O2023" s="9">
        <f>M2023/M1771-1</f>
        <v/>
      </c>
    </row>
    <row r="2024">
      <c r="A2024">
        <f>WEEKDAY(B2024,2)</f>
        <v/>
      </c>
      <c r="B2024" s="3" t="inlineStr">
        <is>
          <t>3/24/1996</t>
        </is>
      </c>
      <c r="C2024" s="4" t="n">
        <v>33.1076172590859</v>
      </c>
      <c r="K2024" s="8" t="n">
        <v>32139</v>
      </c>
      <c r="L2024" t="n">
        <v>152.78</v>
      </c>
      <c r="M2024" t="n">
        <v>457.9492</v>
      </c>
      <c r="N2024" s="9">
        <f>L2024/L1772-1</f>
        <v/>
      </c>
      <c r="O2024" s="9">
        <f>M2024/M1772-1</f>
        <v/>
      </c>
    </row>
    <row r="2025">
      <c r="A2025">
        <f>WEEKDAY(B2025,2)</f>
        <v/>
      </c>
      <c r="B2025" s="3" t="inlineStr">
        <is>
          <t>3/25/1996</t>
        </is>
      </c>
      <c r="C2025" s="4" t="n">
        <v>32.988955373035</v>
      </c>
      <c r="K2025" s="8" t="n">
        <v>32140</v>
      </c>
      <c r="L2025" t="n">
        <v>154.35</v>
      </c>
      <c r="M2025" t="n">
        <v>459.202</v>
      </c>
      <c r="N2025" s="9">
        <f>L2025/L1773-1</f>
        <v/>
      </c>
      <c r="O2025" s="9">
        <f>M2025/M1773-1</f>
        <v/>
      </c>
    </row>
    <row r="2026">
      <c r="A2026">
        <f>WEEKDAY(B2026,2)</f>
        <v/>
      </c>
      <c r="B2026" s="3" t="inlineStr">
        <is>
          <t>3/26/1996</t>
        </is>
      </c>
      <c r="C2026" s="4" t="n">
        <v>32.9391337267077</v>
      </c>
      <c r="K2026" s="8" t="n">
        <v>32141</v>
      </c>
      <c r="L2026" t="n">
        <v>157.29</v>
      </c>
      <c r="M2026" t="n">
        <v>467.0496</v>
      </c>
      <c r="N2026" s="9">
        <f>L2026/L1774-1</f>
        <v/>
      </c>
      <c r="O2026" s="9">
        <f>M2026/M1774-1</f>
        <v/>
      </c>
    </row>
    <row r="2027">
      <c r="A2027">
        <f>WEEKDAY(B2027,2)</f>
        <v/>
      </c>
      <c r="B2027" s="3" t="inlineStr">
        <is>
          <t>3/27/1996</t>
        </is>
      </c>
      <c r="C2027" s="4" t="n">
        <v>31.9681427252434</v>
      </c>
      <c r="K2027" s="8" t="n">
        <v>32142</v>
      </c>
      <c r="L2027" t="n">
        <v>156.25</v>
      </c>
      <c r="M2027" t="n">
        <v>468.1055</v>
      </c>
      <c r="N2027" s="9">
        <f>L2027/L1775-1</f>
        <v/>
      </c>
      <c r="O2027" s="9">
        <f>M2027/M1775-1</f>
        <v/>
      </c>
    </row>
    <row r="2028">
      <c r="A2028">
        <f>WEEKDAY(B2028,2)</f>
        <v/>
      </c>
      <c r="B2028" s="3" t="inlineStr">
        <is>
          <t>3/28/1996</t>
        </is>
      </c>
      <c r="C2028" s="4" t="n">
        <v>32.180680844309</v>
      </c>
      <c r="K2028" s="8" t="n">
        <v>32146</v>
      </c>
      <c r="L2028" t="n">
        <v>161.81</v>
      </c>
      <c r="M2028" t="n">
        <v>468.1197</v>
      </c>
      <c r="N2028" s="9">
        <f>L2028/L1776-1</f>
        <v/>
      </c>
      <c r="O2028" s="9">
        <f>M2028/M1776-1</f>
        <v/>
      </c>
    </row>
    <row r="2029">
      <c r="A2029">
        <f>WEEKDAY(B2029,2)</f>
        <v/>
      </c>
      <c r="B2029" s="3" t="inlineStr">
        <is>
          <t>3/29/1996</t>
        </is>
      </c>
      <c r="C2029" s="4" t="n">
        <v>31.7058440819587</v>
      </c>
      <c r="K2029" s="8" t="n">
        <v>32147</v>
      </c>
      <c r="L2029" t="n">
        <v>164.28</v>
      </c>
      <c r="M2029" t="n">
        <v>455.4779</v>
      </c>
      <c r="N2029" s="9">
        <f>L2029/L1777-1</f>
        <v/>
      </c>
      <c r="O2029" s="9">
        <f>M2029/M1777-1</f>
        <v/>
      </c>
    </row>
    <row r="2030">
      <c r="A2030">
        <f>WEEKDAY(B2030,2)</f>
        <v/>
      </c>
      <c r="B2030" s="3" t="inlineStr">
        <is>
          <t>3/30/1996</t>
        </is>
      </c>
      <c r="C2030" s="4" t="n">
        <v>32.0991465646776</v>
      </c>
      <c r="K2030" s="8" t="n">
        <v>32148</v>
      </c>
      <c r="L2030" t="n">
        <v>166.18</v>
      </c>
      <c r="M2030" t="n">
        <v>454.5076</v>
      </c>
      <c r="N2030" s="9">
        <f>L2030/L1778-1</f>
        <v/>
      </c>
      <c r="O2030" s="9">
        <f>M2030/M1778-1</f>
        <v/>
      </c>
    </row>
    <row r="2031">
      <c r="A2031">
        <f>WEEKDAY(B2031,2)</f>
        <v/>
      </c>
      <c r="B2031" s="3" t="inlineStr">
        <is>
          <t>3/31/1996</t>
        </is>
      </c>
      <c r="C2031" s="4" t="n">
        <v>32.0991465646776</v>
      </c>
      <c r="K2031" s="8" t="n">
        <v>32149</v>
      </c>
      <c r="L2031" t="n">
        <v>168.7</v>
      </c>
      <c r="M2031" t="n">
        <v>448.258</v>
      </c>
      <c r="N2031" s="9">
        <f>L2031/L1779-1</f>
        <v/>
      </c>
      <c r="O2031" s="9">
        <f>M2031/M1779-1</f>
        <v/>
      </c>
    </row>
    <row r="2032">
      <c r="A2032">
        <f>WEEKDAY(B2032,2)</f>
        <v/>
      </c>
      <c r="B2032" s="3" t="inlineStr">
        <is>
          <t>4/1/1996</t>
        </is>
      </c>
      <c r="C2032" s="4" t="n">
        <v>33.7845825658071</v>
      </c>
      <c r="K2032" s="8" t="n">
        <v>32150</v>
      </c>
      <c r="L2032" t="n">
        <v>158.2</v>
      </c>
      <c r="M2032" t="n">
        <v>443.8491</v>
      </c>
      <c r="N2032" s="9">
        <f>L2032/L1780-1</f>
        <v/>
      </c>
      <c r="O2032" s="9">
        <f>M2032/M1780-1</f>
        <v/>
      </c>
    </row>
    <row r="2033">
      <c r="A2033">
        <f>WEEKDAY(B2033,2)</f>
        <v/>
      </c>
      <c r="B2033" s="3" t="inlineStr">
        <is>
          <t>4/2/1996</t>
        </is>
      </c>
      <c r="C2033" s="4" t="n">
        <v>33.7941462360946</v>
      </c>
      <c r="K2033" s="8" t="n">
        <v>32153</v>
      </c>
      <c r="L2033" t="n">
        <v>158.88</v>
      </c>
      <c r="M2033" t="n">
        <v>441.452</v>
      </c>
      <c r="N2033" s="9">
        <f>L2033/L1781-1</f>
        <v/>
      </c>
      <c r="O2033" s="9">
        <f>M2033/M1781-1</f>
        <v/>
      </c>
    </row>
    <row r="2034">
      <c r="A2034">
        <f>WEEKDAY(B2034,2)</f>
        <v/>
      </c>
      <c r="B2034" s="3" t="inlineStr">
        <is>
          <t>4/3/1996</t>
        </is>
      </c>
      <c r="C2034" s="4" t="n">
        <v>32.9896249788942</v>
      </c>
      <c r="K2034" s="8" t="n">
        <v>32154</v>
      </c>
      <c r="L2034" t="n">
        <v>155.73</v>
      </c>
      <c r="M2034" t="n">
        <v>448.7717</v>
      </c>
      <c r="N2034" s="9">
        <f>L2034/L1782-1</f>
        <v/>
      </c>
      <c r="O2034" s="9">
        <f>M2034/M1782-1</f>
        <v/>
      </c>
    </row>
    <row r="2035">
      <c r="A2035">
        <f>WEEKDAY(B2035,2)</f>
        <v/>
      </c>
      <c r="B2035" s="3" t="inlineStr">
        <is>
          <t>4/4/1996</t>
        </is>
      </c>
      <c r="C2035" s="4" t="n">
        <v>32.8832139249806</v>
      </c>
      <c r="K2035" s="8" t="n">
        <v>32155</v>
      </c>
      <c r="L2035" t="n">
        <v>155.54</v>
      </c>
      <c r="M2035" t="n">
        <v>435.5163</v>
      </c>
      <c r="N2035" s="9">
        <f>L2035/L1783-1</f>
        <v/>
      </c>
      <c r="O2035" s="9">
        <f>M2035/M1783-1</f>
        <v/>
      </c>
    </row>
    <row r="2036">
      <c r="A2036">
        <f>WEEKDAY(B2036,2)</f>
        <v/>
      </c>
      <c r="B2036" s="3" t="inlineStr">
        <is>
          <t>4/5/1996</t>
        </is>
      </c>
      <c r="C2036" s="4" t="n">
        <v>32.7493222462367</v>
      </c>
      <c r="K2036" s="8" t="n">
        <v>32156</v>
      </c>
      <c r="L2036" t="n">
        <v>156.04</v>
      </c>
      <c r="M2036" t="n">
        <v>425.3144</v>
      </c>
      <c r="N2036" s="9">
        <f>L2036/L1784-1</f>
        <v/>
      </c>
      <c r="O2036" s="9">
        <f>M2036/M1784-1</f>
        <v/>
      </c>
    </row>
    <row r="2037">
      <c r="A2037">
        <f>WEEKDAY(B2037,2)</f>
        <v/>
      </c>
      <c r="B2037" s="3" t="inlineStr">
        <is>
          <t>4/6/1996</t>
        </is>
      </c>
      <c r="C2037" s="4" t="n">
        <v>32.6479059530993</v>
      </c>
      <c r="K2037" s="8" t="n">
        <v>32157</v>
      </c>
      <c r="L2037" t="n">
        <v>159.82</v>
      </c>
      <c r="M2037" t="n">
        <v>403.3695</v>
      </c>
      <c r="N2037" s="9">
        <f>L2037/L1785-1</f>
        <v/>
      </c>
      <c r="O2037" s="9">
        <f>M2037/M1785-1</f>
        <v/>
      </c>
    </row>
    <row r="2038">
      <c r="A2038">
        <f>WEEKDAY(B2038,2)</f>
        <v/>
      </c>
      <c r="B2038" s="3" t="inlineStr">
        <is>
          <t>4/7/1996</t>
        </is>
      </c>
      <c r="C2038" s="4" t="n">
        <v>32.6479059530993</v>
      </c>
      <c r="K2038" s="8" t="n">
        <v>32160</v>
      </c>
      <c r="L2038" t="n">
        <v>159.02</v>
      </c>
      <c r="M2038" t="n">
        <v>320.8121</v>
      </c>
      <c r="N2038" s="9">
        <f>L2038/L1786-1</f>
        <v/>
      </c>
      <c r="O2038" s="9">
        <f>M2038/M1786-1</f>
        <v/>
      </c>
    </row>
    <row r="2039">
      <c r="A2039">
        <f>WEEKDAY(B2039,2)</f>
        <v/>
      </c>
      <c r="B2039" s="3" t="inlineStr">
        <is>
          <t>4/8/1996</t>
        </is>
      </c>
      <c r="C2039" s="4" t="n">
        <v>30.344074907937</v>
      </c>
      <c r="K2039" s="8" t="n">
        <v>32161</v>
      </c>
      <c r="L2039" t="n">
        <v>158.01</v>
      </c>
      <c r="M2039" t="n">
        <v>337.92</v>
      </c>
      <c r="N2039" s="9">
        <f>L2039/L1787-1</f>
        <v/>
      </c>
      <c r="O2039" s="9">
        <f>M2039/M1787-1</f>
        <v/>
      </c>
    </row>
    <row r="2040">
      <c r="A2040">
        <f>WEEKDAY(B2040,2)</f>
        <v/>
      </c>
      <c r="B2040" s="3" t="inlineStr">
        <is>
          <t>4/9/1996</t>
        </is>
      </c>
      <c r="C2040" s="4" t="n">
        <v>29.7757910983478</v>
      </c>
      <c r="K2040" s="8" t="n">
        <v>32162</v>
      </c>
      <c r="L2040" t="n">
        <v>152.46</v>
      </c>
      <c r="M2040" t="n">
        <v>368.6686</v>
      </c>
      <c r="N2040" s="9">
        <f>L2040/L1788-1</f>
        <v/>
      </c>
      <c r="O2040" s="9">
        <f>M2040/M1788-1</f>
        <v/>
      </c>
    </row>
    <row r="2041">
      <c r="A2041">
        <f>WEEKDAY(B2041,2)</f>
        <v/>
      </c>
      <c r="B2041" s="3" t="inlineStr">
        <is>
          <t>4/10/1996</t>
        </is>
      </c>
      <c r="C2041" s="4" t="n">
        <v>28.3988436000152</v>
      </c>
      <c r="K2041" s="8" t="n">
        <v>32163</v>
      </c>
      <c r="L2041" t="n">
        <v>152.95</v>
      </c>
      <c r="M2041" t="n">
        <v>354.2146</v>
      </c>
      <c r="N2041" s="9">
        <f>L2041/L1789-1</f>
        <v/>
      </c>
      <c r="O2041" s="9">
        <f>M2041/M1789-1</f>
        <v/>
      </c>
    </row>
    <row r="2042">
      <c r="A2042">
        <f>WEEKDAY(B2042,2)</f>
        <v/>
      </c>
      <c r="B2042" s="3" t="inlineStr">
        <is>
          <t>4/11/1996</t>
        </is>
      </c>
      <c r="C2042" s="4" t="n">
        <v>27.5171456281533</v>
      </c>
      <c r="K2042" s="8" t="n">
        <v>32164</v>
      </c>
      <c r="L2042" t="n">
        <v>154.35</v>
      </c>
      <c r="M2042" t="n">
        <v>354.1718</v>
      </c>
      <c r="N2042" s="9">
        <f>L2042/L1790-1</f>
        <v/>
      </c>
      <c r="O2042" s="9">
        <f>M2042/M1790-1</f>
        <v/>
      </c>
    </row>
    <row r="2043">
      <c r="A2043">
        <f>WEEKDAY(B2043,2)</f>
        <v/>
      </c>
      <c r="B2043" s="3" t="inlineStr">
        <is>
          <t>4/12/1996</t>
        </is>
      </c>
      <c r="C2043" s="4" t="n">
        <v>28.1130360101049</v>
      </c>
      <c r="K2043" s="8" t="n">
        <v>32167</v>
      </c>
      <c r="L2043" t="n">
        <v>157.05</v>
      </c>
      <c r="M2043" t="n">
        <v>324.8501</v>
      </c>
      <c r="N2043" s="9">
        <f>L2043/L1791-1</f>
        <v/>
      </c>
      <c r="O2043" s="9">
        <f>M2043/M1791-1</f>
        <v/>
      </c>
    </row>
    <row r="2044">
      <c r="A2044">
        <f>WEEKDAY(B2044,2)</f>
        <v/>
      </c>
      <c r="B2044" s="3" t="inlineStr">
        <is>
          <t>4/13/1996</t>
        </is>
      </c>
      <c r="C2044" s="4" t="n">
        <v>28.1130360101049</v>
      </c>
      <c r="K2044" s="8" t="n">
        <v>32168</v>
      </c>
      <c r="L2044" t="n">
        <v>155.23</v>
      </c>
      <c r="M2044" t="n">
        <v>332.7263</v>
      </c>
      <c r="N2044" s="9">
        <f>L2044/L1792-1</f>
        <v/>
      </c>
      <c r="O2044" s="9">
        <f>M2044/M1792-1</f>
        <v/>
      </c>
    </row>
    <row r="2045">
      <c r="A2045">
        <f>WEEKDAY(B2045,2)</f>
        <v/>
      </c>
      <c r="B2045" s="3" t="inlineStr">
        <is>
          <t>4/14/1996</t>
        </is>
      </c>
      <c r="C2045" s="4" t="n">
        <v>28.1130360101049</v>
      </c>
      <c r="K2045" s="8" t="n">
        <v>32169</v>
      </c>
      <c r="L2045" t="n">
        <v>155.43</v>
      </c>
      <c r="M2045" t="n">
        <v>332.8547</v>
      </c>
      <c r="N2045" s="9">
        <f>L2045/L1793-1</f>
        <v/>
      </c>
      <c r="O2045" s="9">
        <f>M2045/M1793-1</f>
        <v/>
      </c>
    </row>
    <row r="2046">
      <c r="A2046">
        <f>WEEKDAY(B2046,2)</f>
        <v/>
      </c>
      <c r="B2046" s="3" t="inlineStr">
        <is>
          <t>4/15/1996</t>
        </is>
      </c>
      <c r="C2046" s="4" t="n">
        <v>29.2760247661554</v>
      </c>
      <c r="K2046" s="8" t="n">
        <v>32170</v>
      </c>
      <c r="L2046" t="n">
        <v>157.65</v>
      </c>
      <c r="M2046" t="n">
        <v>349.2492</v>
      </c>
      <c r="N2046" s="9">
        <f>L2046/L1794-1</f>
        <v/>
      </c>
      <c r="O2046" s="9">
        <f>M2046/M1794-1</f>
        <v/>
      </c>
    </row>
    <row r="2047">
      <c r="A2047">
        <f>WEEKDAY(B2047,2)</f>
        <v/>
      </c>
      <c r="B2047" s="3" t="inlineStr">
        <is>
          <t>4/16/1996</t>
        </is>
      </c>
      <c r="C2047" s="4" t="n">
        <v>30.5621028825271</v>
      </c>
      <c r="K2047" s="8" t="n">
        <v>32171</v>
      </c>
      <c r="L2047" t="n">
        <v>159.13</v>
      </c>
      <c r="M2047" t="n">
        <v>360.3072</v>
      </c>
      <c r="N2047" s="9">
        <f>L2047/L1795-1</f>
        <v/>
      </c>
      <c r="O2047" s="9">
        <f>M2047/M1795-1</f>
        <v/>
      </c>
    </row>
    <row r="2048">
      <c r="A2048">
        <f>WEEKDAY(B2048,2)</f>
        <v/>
      </c>
      <c r="B2048" s="3" t="inlineStr">
        <is>
          <t>4/17/1996</t>
        </is>
      </c>
      <c r="C2048" s="4" t="n">
        <v>30.0840222958851</v>
      </c>
      <c r="K2048" s="8" t="n">
        <v>32174</v>
      </c>
      <c r="L2048" t="n">
        <v>158.62</v>
      </c>
      <c r="M2048" t="n">
        <v>365.9739</v>
      </c>
      <c r="N2048" s="9">
        <f>L2048/L1796-1</f>
        <v/>
      </c>
      <c r="O2048" s="9">
        <f>M2048/M1796-1</f>
        <v/>
      </c>
    </row>
    <row r="2049">
      <c r="A2049">
        <f>WEEKDAY(B2049,2)</f>
        <v/>
      </c>
      <c r="B2049" s="3" t="inlineStr">
        <is>
          <t>4/18/1996</t>
        </is>
      </c>
      <c r="C2049" s="4" t="n">
        <v>30.6080992450667</v>
      </c>
      <c r="K2049" s="8" t="n">
        <v>32175</v>
      </c>
      <c r="L2049" t="n">
        <v>158.98</v>
      </c>
      <c r="M2049" t="n">
        <v>358.9192</v>
      </c>
      <c r="N2049" s="9">
        <f>L2049/L1797-1</f>
        <v/>
      </c>
      <c r="O2049" s="9">
        <f>M2049/M1797-1</f>
        <v/>
      </c>
    </row>
    <row r="2050">
      <c r="A2050">
        <f>WEEKDAY(B2050,2)</f>
        <v/>
      </c>
      <c r="B2050" s="3" t="inlineStr">
        <is>
          <t>4/19/1996</t>
        </is>
      </c>
      <c r="C2050" s="4" t="n">
        <v>30.8085204378695</v>
      </c>
      <c r="K2050" s="8" t="n">
        <v>32176</v>
      </c>
      <c r="L2050" t="n">
        <v>156.58</v>
      </c>
      <c r="M2050" t="n">
        <v>356.2576</v>
      </c>
      <c r="N2050" s="9">
        <f>L2050/L1798-1</f>
        <v/>
      </c>
      <c r="O2050" s="9">
        <f>M2050/M1798-1</f>
        <v/>
      </c>
    </row>
    <row r="2051">
      <c r="A2051">
        <f>WEEKDAY(B2051,2)</f>
        <v/>
      </c>
      <c r="B2051" s="3" t="inlineStr">
        <is>
          <t>4/20/1996</t>
        </is>
      </c>
      <c r="C2051" s="4" t="n">
        <v>29.9853268499934</v>
      </c>
      <c r="K2051" s="8" t="n">
        <v>32177</v>
      </c>
      <c r="L2051" t="n">
        <v>157.38</v>
      </c>
      <c r="M2051" t="n">
        <v>364.1566</v>
      </c>
      <c r="N2051" s="9">
        <f>L2051/L1799-1</f>
        <v/>
      </c>
      <c r="O2051" s="9">
        <f>M2051/M1799-1</f>
        <v/>
      </c>
    </row>
    <row r="2052">
      <c r="A2052">
        <f>WEEKDAY(B2052,2)</f>
        <v/>
      </c>
      <c r="B2052" s="3" t="inlineStr">
        <is>
          <t>4/21/1996</t>
        </is>
      </c>
      <c r="C2052" s="4" t="n">
        <v>29.9853268499934</v>
      </c>
      <c r="K2052" s="8" t="n">
        <v>32178</v>
      </c>
      <c r="L2052" t="n">
        <v>158.01</v>
      </c>
      <c r="M2052" t="n">
        <v>358.3325</v>
      </c>
      <c r="N2052" s="9">
        <f>L2052/L1800-1</f>
        <v/>
      </c>
      <c r="O2052" s="9">
        <f>M2052/M1800-1</f>
        <v/>
      </c>
    </row>
    <row r="2053">
      <c r="A2053">
        <f>WEEKDAY(B2053,2)</f>
        <v/>
      </c>
      <c r="B2053" s="3" t="inlineStr">
        <is>
          <t>4/22/1996</t>
        </is>
      </c>
      <c r="C2053" s="4" t="n">
        <v>30.553614567509</v>
      </c>
      <c r="K2053" s="8" t="n">
        <v>32181</v>
      </c>
      <c r="L2053" t="n">
        <v>157.88</v>
      </c>
      <c r="M2053" t="n">
        <v>347.9722</v>
      </c>
      <c r="N2053" s="9">
        <f>L2053/L1801-1</f>
        <v/>
      </c>
      <c r="O2053" s="9">
        <f>M2053/M1801-1</f>
        <v/>
      </c>
    </row>
    <row r="2054">
      <c r="A2054">
        <f>WEEKDAY(B2054,2)</f>
        <v/>
      </c>
      <c r="B2054" s="3" t="inlineStr">
        <is>
          <t>4/23/1996</t>
        </is>
      </c>
      <c r="C2054" s="4" t="n">
        <v>30.1459993551718</v>
      </c>
      <c r="K2054" s="8" t="n">
        <v>32182</v>
      </c>
      <c r="L2054" t="n">
        <v>158.93</v>
      </c>
      <c r="M2054" t="n">
        <v>342.005</v>
      </c>
      <c r="N2054" s="9">
        <f>L2054/L1802-1</f>
        <v/>
      </c>
      <c r="O2054" s="9">
        <f>M2054/M1802-1</f>
        <v/>
      </c>
    </row>
    <row r="2055">
      <c r="A2055">
        <f>WEEKDAY(B2055,2)</f>
        <v/>
      </c>
      <c r="B2055" s="3" t="inlineStr">
        <is>
          <t>4/24/1996</t>
        </is>
      </c>
      <c r="C2055" s="4" t="n">
        <v>30.0537739636298</v>
      </c>
      <c r="K2055" s="8" t="n">
        <v>32183</v>
      </c>
      <c r="L2055" t="n">
        <v>162.24</v>
      </c>
      <c r="M2055" t="n">
        <v>346.1548</v>
      </c>
      <c r="N2055" s="9">
        <f>L2055/L1803-1</f>
        <v/>
      </c>
      <c r="O2055" s="9">
        <f>M2055/M1803-1</f>
        <v/>
      </c>
    </row>
    <row r="2056">
      <c r="A2056">
        <f>WEEKDAY(B2056,2)</f>
        <v/>
      </c>
      <c r="B2056" s="3" t="inlineStr">
        <is>
          <t>4/25/1996</t>
        </is>
      </c>
      <c r="C2056" s="4" t="n">
        <v>30.4411511840539</v>
      </c>
      <c r="K2056" s="8" t="n">
        <v>32184</v>
      </c>
      <c r="L2056" t="n">
        <v>162.96</v>
      </c>
      <c r="M2056" t="n">
        <v>355.6279</v>
      </c>
      <c r="N2056" s="9">
        <f>L2056/L1804-1</f>
        <v/>
      </c>
      <c r="O2056" s="9">
        <f>M2056/M1804-1</f>
        <v/>
      </c>
    </row>
    <row r="2057">
      <c r="A2057">
        <f>WEEKDAY(B2057,2)</f>
        <v/>
      </c>
      <c r="B2057" s="3" t="inlineStr">
        <is>
          <t>4/26/1996</t>
        </is>
      </c>
      <c r="C2057" s="4" t="n">
        <v>30.3497965835146</v>
      </c>
      <c r="K2057" s="8" t="n">
        <v>32185</v>
      </c>
      <c r="L2057" t="n">
        <v>163.93</v>
      </c>
      <c r="M2057" t="n">
        <v>351.5067</v>
      </c>
      <c r="N2057" s="9">
        <f>L2057/L1805-1</f>
        <v/>
      </c>
      <c r="O2057" s="9">
        <f>M2057/M1805-1</f>
        <v/>
      </c>
    </row>
    <row r="2058">
      <c r="A2058">
        <f>WEEKDAY(B2058,2)</f>
        <v/>
      </c>
      <c r="B2058" s="3" t="inlineStr">
        <is>
          <t>4/27/1996</t>
        </is>
      </c>
      <c r="C2058" s="4" t="n">
        <v>30.0550455586205</v>
      </c>
      <c r="K2058" s="8" t="n">
        <v>32189</v>
      </c>
      <c r="L2058" t="n">
        <v>165.54</v>
      </c>
      <c r="M2058" t="n">
        <v>353.1094</v>
      </c>
      <c r="N2058" s="9">
        <f>L2058/L1806-1</f>
        <v/>
      </c>
      <c r="O2058" s="9">
        <f>M2058/M1806-1</f>
        <v/>
      </c>
    </row>
    <row r="2059">
      <c r="A2059">
        <f>WEEKDAY(B2059,2)</f>
        <v/>
      </c>
      <c r="B2059" s="3" t="inlineStr">
        <is>
          <t>4/28/1996</t>
        </is>
      </c>
      <c r="C2059" s="4" t="n">
        <v>30.0550455586205</v>
      </c>
      <c r="K2059" s="8" t="n">
        <v>32190</v>
      </c>
      <c r="L2059" t="n">
        <v>165.8</v>
      </c>
      <c r="M2059" t="n">
        <v>347.7861</v>
      </c>
      <c r="N2059" s="9">
        <f>L2059/L1807-1</f>
        <v/>
      </c>
      <c r="O2059" s="9">
        <f>M2059/M1807-1</f>
        <v/>
      </c>
    </row>
    <row r="2060">
      <c r="A2060">
        <f>WEEKDAY(B2060,2)</f>
        <v/>
      </c>
      <c r="B2060" s="3" t="inlineStr">
        <is>
          <t>4/29/1996</t>
        </is>
      </c>
      <c r="C2060" s="4" t="n">
        <v>30.198735359203</v>
      </c>
      <c r="K2060" s="8" t="n">
        <v>32191</v>
      </c>
      <c r="L2060" t="n">
        <v>165.75</v>
      </c>
      <c r="M2060" t="n">
        <v>351.3779</v>
      </c>
      <c r="N2060" s="9">
        <f>L2060/L1808-1</f>
        <v/>
      </c>
      <c r="O2060" s="9">
        <f>M2060/M1808-1</f>
        <v/>
      </c>
    </row>
    <row r="2061">
      <c r="A2061">
        <f>WEEKDAY(B2061,2)</f>
        <v/>
      </c>
      <c r="B2061" s="3" t="inlineStr">
        <is>
          <t>4/30/1996</t>
        </is>
      </c>
      <c r="C2061" s="4" t="n">
        <v>30.2949498224782</v>
      </c>
      <c r="K2061" s="8" t="n">
        <v>32192</v>
      </c>
      <c r="L2061" t="n">
        <v>167.07</v>
      </c>
      <c r="M2061" t="n">
        <v>343.5075</v>
      </c>
      <c r="N2061" s="9">
        <f>L2061/L1809-1</f>
        <v/>
      </c>
      <c r="O2061" s="9">
        <f>M2061/M1809-1</f>
        <v/>
      </c>
    </row>
    <row r="2062">
      <c r="A2062">
        <f>WEEKDAY(B2062,2)</f>
        <v/>
      </c>
      <c r="B2062" s="3" t="inlineStr">
        <is>
          <t>5/1/1996</t>
        </is>
      </c>
      <c r="C2062" s="4" t="n">
        <v>30.2207053566798</v>
      </c>
      <c r="K2062" s="8" t="n">
        <v>32195</v>
      </c>
      <c r="L2062" t="n">
        <v>170.2</v>
      </c>
      <c r="M2062" t="n">
        <v>346.2979</v>
      </c>
      <c r="N2062" s="9">
        <f>L2062/L1810-1</f>
        <v/>
      </c>
      <c r="O2062" s="9">
        <f>M2062/M1810-1</f>
        <v/>
      </c>
    </row>
    <row r="2063">
      <c r="A2063">
        <f>WEEKDAY(B2063,2)</f>
        <v/>
      </c>
      <c r="B2063" s="3" t="inlineStr">
        <is>
          <t>5/2/1996</t>
        </is>
      </c>
      <c r="C2063" s="4" t="n">
        <v>26.6253161000279</v>
      </c>
      <c r="K2063" s="8" t="n">
        <v>32196</v>
      </c>
      <c r="L2063" t="n">
        <v>171.29</v>
      </c>
      <c r="M2063" t="n">
        <v>347.7146</v>
      </c>
      <c r="N2063" s="9">
        <f>L2063/L1811-1</f>
        <v/>
      </c>
      <c r="O2063" s="9">
        <f>M2063/M1811-1</f>
        <v/>
      </c>
    </row>
    <row r="2064">
      <c r="A2064">
        <f>WEEKDAY(B2064,2)</f>
        <v/>
      </c>
      <c r="B2064" s="3" t="inlineStr">
        <is>
          <t>5/3/1996</t>
        </is>
      </c>
      <c r="C2064" s="4" t="n">
        <v>26.2327403709437</v>
      </c>
      <c r="K2064" s="8" t="n">
        <v>32197</v>
      </c>
      <c r="L2064" t="n">
        <v>172.48</v>
      </c>
      <c r="M2064" t="n">
        <v>352.5799</v>
      </c>
      <c r="N2064" s="9">
        <f>L2064/L1812-1</f>
        <v/>
      </c>
      <c r="O2064" s="9">
        <f>M2064/M1812-1</f>
        <v/>
      </c>
    </row>
    <row r="2065">
      <c r="A2065">
        <f>WEEKDAY(B2065,2)</f>
        <v/>
      </c>
      <c r="B2065" s="3" t="inlineStr">
        <is>
          <t>5/4/1996</t>
        </is>
      </c>
      <c r="C2065" s="4" t="n">
        <v>26.3247206232855</v>
      </c>
      <c r="K2065" s="8" t="n">
        <v>32198</v>
      </c>
      <c r="L2065" t="n">
        <v>170.79</v>
      </c>
      <c r="M2065" t="n">
        <v>349.303</v>
      </c>
      <c r="N2065" s="9">
        <f>L2065/L1813-1</f>
        <v/>
      </c>
      <c r="O2065" s="9">
        <f>M2065/M1813-1</f>
        <v/>
      </c>
    </row>
    <row r="2066">
      <c r="A2066">
        <f>WEEKDAY(B2066,2)</f>
        <v/>
      </c>
      <c r="B2066" s="3" t="inlineStr">
        <is>
          <t>5/5/1996</t>
        </is>
      </c>
      <c r="C2066" s="4" t="n">
        <v>26.3247206232855</v>
      </c>
      <c r="K2066" s="8" t="n">
        <v>32199</v>
      </c>
      <c r="L2066" t="n">
        <v>170.65</v>
      </c>
      <c r="M2066" t="n">
        <v>349.303</v>
      </c>
      <c r="N2066" s="9">
        <f>L2066/L1814-1</f>
        <v/>
      </c>
      <c r="O2066" s="9">
        <f>M2066/M1814-1</f>
        <v/>
      </c>
    </row>
    <row r="2067">
      <c r="A2067">
        <f>WEEKDAY(B2067,2)</f>
        <v/>
      </c>
      <c r="B2067" s="3" t="inlineStr">
        <is>
          <t>5/6/1996</t>
        </is>
      </c>
      <c r="C2067" s="4" t="n">
        <v>26.1747031973738</v>
      </c>
      <c r="K2067" s="8" t="n">
        <v>32202</v>
      </c>
      <c r="L2067" t="n">
        <v>172.64</v>
      </c>
      <c r="M2067" t="n">
        <v>343.9225</v>
      </c>
      <c r="N2067" s="9">
        <f>L2067/L1815-1</f>
        <v/>
      </c>
      <c r="O2067" s="9">
        <f>M2067/M1815-1</f>
        <v/>
      </c>
    </row>
    <row r="2068">
      <c r="A2068">
        <f>WEEKDAY(B2068,2)</f>
        <v/>
      </c>
      <c r="B2068" s="3" t="inlineStr">
        <is>
          <t>5/7/1996</t>
        </is>
      </c>
      <c r="C2068" s="4" t="n">
        <v>24.7135064578276</v>
      </c>
      <c r="K2068" s="8" t="n">
        <v>32203</v>
      </c>
      <c r="L2068" t="n">
        <v>172.63</v>
      </c>
      <c r="M2068" t="n">
        <v>330.6143</v>
      </c>
      <c r="N2068" s="9">
        <f>L2068/L1816-1</f>
        <v/>
      </c>
      <c r="O2068" s="9">
        <f>M2068/M1816-1</f>
        <v/>
      </c>
    </row>
    <row r="2069">
      <c r="A2069">
        <f>WEEKDAY(B2069,2)</f>
        <v/>
      </c>
      <c r="B2069" s="3" t="inlineStr">
        <is>
          <t>5/8/1996</t>
        </is>
      </c>
      <c r="C2069" s="4" t="n">
        <v>26.0646568049936</v>
      </c>
      <c r="K2069" s="8" t="n">
        <v>32204</v>
      </c>
      <c r="L2069" t="n">
        <v>175.12</v>
      </c>
      <c r="M2069" t="n">
        <v>333.0548</v>
      </c>
      <c r="N2069" s="9">
        <f>L2069/L1817-1</f>
        <v/>
      </c>
      <c r="O2069" s="9">
        <f>M2069/M1817-1</f>
        <v/>
      </c>
    </row>
    <row r="2070">
      <c r="A2070">
        <f>WEEKDAY(B2070,2)</f>
        <v/>
      </c>
      <c r="B2070" s="3" t="inlineStr">
        <is>
          <t>5/9/1996</t>
        </is>
      </c>
      <c r="C2070" s="4" t="n">
        <v>26.0255188877651</v>
      </c>
      <c r="K2070" s="8" t="n">
        <v>32205</v>
      </c>
      <c r="L2070" t="n">
        <v>176.5</v>
      </c>
      <c r="M2070" t="n">
        <v>335.1364</v>
      </c>
      <c r="N2070" s="9">
        <f>L2070/L1818-1</f>
        <v/>
      </c>
      <c r="O2070" s="9">
        <f>M2070/M1818-1</f>
        <v/>
      </c>
    </row>
    <row r="2071">
      <c r="A2071">
        <f>WEEKDAY(B2071,2)</f>
        <v/>
      </c>
      <c r="B2071" s="3" t="inlineStr">
        <is>
          <t>5/10/1996</t>
        </is>
      </c>
      <c r="C2071" s="4" t="n">
        <v>27.3155868543946</v>
      </c>
      <c r="K2071" s="8" t="n">
        <v>32206</v>
      </c>
      <c r="L2071" t="n">
        <v>177.39</v>
      </c>
      <c r="M2071" t="n">
        <v>323.3072</v>
      </c>
      <c r="N2071" s="9">
        <f>L2071/L1819-1</f>
        <v/>
      </c>
      <c r="O2071" s="9">
        <f>M2071/M1819-1</f>
        <v/>
      </c>
    </row>
    <row r="2072">
      <c r="A2072">
        <f>WEEKDAY(B2072,2)</f>
        <v/>
      </c>
      <c r="B2072" s="3" t="inlineStr">
        <is>
          <t>5/11/1996</t>
        </is>
      </c>
      <c r="C2072" s="4" t="n">
        <v>27.0262778732607</v>
      </c>
      <c r="K2072" s="8" t="n">
        <v>32209</v>
      </c>
      <c r="L2072" t="n">
        <v>178.46</v>
      </c>
      <c r="M2072" t="n">
        <v>321.4553</v>
      </c>
      <c r="N2072" s="9">
        <f>L2072/L1820-1</f>
        <v/>
      </c>
      <c r="O2072" s="9">
        <f>M2072/M1820-1</f>
        <v/>
      </c>
    </row>
    <row r="2073">
      <c r="A2073">
        <f>WEEKDAY(B2073,2)</f>
        <v/>
      </c>
      <c r="B2073" s="3" t="inlineStr">
        <is>
          <t>5/12/1996</t>
        </is>
      </c>
      <c r="C2073" s="4" t="n">
        <v>27.0262778732607</v>
      </c>
      <c r="K2073" s="8" t="n">
        <v>32210</v>
      </c>
      <c r="L2073" t="n">
        <v>179.62</v>
      </c>
      <c r="M2073" t="n">
        <v>328.4035</v>
      </c>
      <c r="N2073" s="9">
        <f>L2073/L1821-1</f>
        <v/>
      </c>
      <c r="O2073" s="9">
        <f>M2073/M1821-1</f>
        <v/>
      </c>
    </row>
    <row r="2074">
      <c r="A2074">
        <f>WEEKDAY(B2074,2)</f>
        <v/>
      </c>
      <c r="B2074" s="3" t="inlineStr">
        <is>
          <t>5/13/1996</t>
        </is>
      </c>
      <c r="C2074" s="4" t="n">
        <v>28.8846805264742</v>
      </c>
      <c r="K2074" s="8" t="n">
        <v>32211</v>
      </c>
      <c r="L2074" t="n">
        <v>181.24</v>
      </c>
      <c r="M2074" t="n">
        <v>337.2324</v>
      </c>
      <c r="N2074" s="9">
        <f>L2074/L1822-1</f>
        <v/>
      </c>
      <c r="O2074" s="9">
        <f>M2074/M1822-1</f>
        <v/>
      </c>
    </row>
    <row r="2075">
      <c r="A2075">
        <f>WEEKDAY(B2075,2)</f>
        <v/>
      </c>
      <c r="B2075" s="3" t="inlineStr">
        <is>
          <t>5/14/1996</t>
        </is>
      </c>
      <c r="C2075" s="4" t="n">
        <v>29.1315432008252</v>
      </c>
      <c r="K2075" s="8" t="n">
        <v>32212</v>
      </c>
      <c r="L2075" t="n">
        <v>178.43</v>
      </c>
      <c r="M2075" t="n">
        <v>342.946</v>
      </c>
      <c r="N2075" s="9">
        <f>L2075/L1823-1</f>
        <v/>
      </c>
      <c r="O2075" s="9">
        <f>M2075/M1823-1</f>
        <v/>
      </c>
    </row>
    <row r="2076">
      <c r="A2076">
        <f>WEEKDAY(B2076,2)</f>
        <v/>
      </c>
      <c r="B2076" s="3" t="inlineStr">
        <is>
          <t>5/15/1996</t>
        </is>
      </c>
      <c r="C2076" s="4" t="n">
        <v>28.9872195885698</v>
      </c>
      <c r="K2076" s="8" t="n">
        <v>32213</v>
      </c>
      <c r="L2076" t="n">
        <v>177.89</v>
      </c>
      <c r="M2076" t="n">
        <v>335.3087</v>
      </c>
      <c r="N2076" s="9">
        <f>L2076/L1824-1</f>
        <v/>
      </c>
      <c r="O2076" s="9">
        <f>M2076/M1824-1</f>
        <v/>
      </c>
    </row>
    <row r="2077">
      <c r="A2077">
        <f>WEEKDAY(B2077,2)</f>
        <v/>
      </c>
      <c r="B2077" s="3" t="inlineStr">
        <is>
          <t>5/16/1996</t>
        </is>
      </c>
      <c r="C2077" s="4" t="n">
        <v>29.1636056458954</v>
      </c>
      <c r="K2077" s="8" t="n">
        <v>32216</v>
      </c>
      <c r="L2077" t="n">
        <v>179.21</v>
      </c>
      <c r="M2077" t="n">
        <v>337.821</v>
      </c>
      <c r="N2077" s="9">
        <f>L2077/L1825-1</f>
        <v/>
      </c>
      <c r="O2077" s="9">
        <f>M2077/M1825-1</f>
        <v/>
      </c>
    </row>
    <row r="2078">
      <c r="A2078">
        <f>WEEKDAY(B2078,2)</f>
        <v/>
      </c>
      <c r="B2078" s="3" t="inlineStr">
        <is>
          <t>5/17/1996</t>
        </is>
      </c>
      <c r="C2078" s="4" t="n">
        <v>31.869915501544</v>
      </c>
      <c r="K2078" s="8" t="n">
        <v>32217</v>
      </c>
      <c r="L2078" t="n">
        <v>178.32</v>
      </c>
      <c r="M2078" t="n">
        <v>347.6834</v>
      </c>
      <c r="N2078" s="9">
        <f>L2078/L1826-1</f>
        <v/>
      </c>
      <c r="O2078" s="9">
        <f>M2078/M1826-1</f>
        <v/>
      </c>
    </row>
    <row r="2079">
      <c r="A2079">
        <f>WEEKDAY(B2079,2)</f>
        <v/>
      </c>
      <c r="B2079" s="3" t="inlineStr">
        <is>
          <t>5/18/1996</t>
        </is>
      </c>
      <c r="C2079" s="4" t="n">
        <v>31.9079922607947</v>
      </c>
      <c r="K2079" s="8" t="n">
        <v>32218</v>
      </c>
      <c r="L2079" t="n">
        <v>180.42</v>
      </c>
      <c r="M2079" t="n">
        <v>348.5591</v>
      </c>
      <c r="N2079" s="9">
        <f>L2079/L1827-1</f>
        <v/>
      </c>
      <c r="O2079" s="9">
        <f>M2079/M1827-1</f>
        <v/>
      </c>
    </row>
    <row r="2080">
      <c r="A2080">
        <f>WEEKDAY(B2080,2)</f>
        <v/>
      </c>
      <c r="B2080" s="3" t="inlineStr">
        <is>
          <t>5/19/1996</t>
        </is>
      </c>
      <c r="C2080" s="4" t="n">
        <v>31.9079922607947</v>
      </c>
      <c r="K2080" s="8" t="n">
        <v>32219</v>
      </c>
      <c r="L2080" t="n">
        <v>181.24</v>
      </c>
      <c r="M2080" t="n">
        <v>356.139</v>
      </c>
      <c r="N2080" s="9">
        <f>L2080/L1828-1</f>
        <v/>
      </c>
      <c r="O2080" s="9">
        <f>M2080/M1828-1</f>
        <v/>
      </c>
    </row>
    <row r="2081">
      <c r="A2081">
        <f>WEEKDAY(B2081,2)</f>
        <v/>
      </c>
      <c r="B2081" s="3" t="inlineStr">
        <is>
          <t>5/20/1996</t>
        </is>
      </c>
      <c r="C2081" s="4" t="n">
        <v>32.7567335159004</v>
      </c>
      <c r="K2081" s="8" t="n">
        <v>32220</v>
      </c>
      <c r="L2081" t="n">
        <v>181.04</v>
      </c>
      <c r="M2081" t="n">
        <v>348.8175</v>
      </c>
      <c r="N2081" s="9">
        <f>L2081/L1829-1</f>
        <v/>
      </c>
      <c r="O2081" s="9">
        <f>M2081/M1829-1</f>
        <v/>
      </c>
    </row>
    <row r="2082">
      <c r="A2082">
        <f>WEEKDAY(B2082,2)</f>
        <v/>
      </c>
      <c r="B2082" s="3" t="inlineStr">
        <is>
          <t>5/21/1996</t>
        </is>
      </c>
      <c r="C2082" s="4" t="n">
        <v>31.5383602794039</v>
      </c>
      <c r="K2082" s="8" t="n">
        <v>32223</v>
      </c>
      <c r="L2082" t="n">
        <v>178.9</v>
      </c>
      <c r="M2082" t="n">
        <v>357.6894</v>
      </c>
      <c r="N2082" s="9">
        <f>L2082/L1830-1</f>
        <v/>
      </c>
      <c r="O2082" s="9">
        <f>M2082/M1830-1</f>
        <v/>
      </c>
    </row>
    <row r="2083">
      <c r="A2083">
        <f>WEEKDAY(B2083,2)</f>
        <v/>
      </c>
      <c r="B2083" s="3" t="inlineStr">
        <is>
          <t>5/22/1996</t>
        </is>
      </c>
      <c r="C2083" s="4" t="n">
        <v>31.4181807142544</v>
      </c>
      <c r="K2083" s="8" t="n">
        <v>32224</v>
      </c>
      <c r="L2083" t="n">
        <v>180.01</v>
      </c>
      <c r="M2083" t="n">
        <v>358.2349</v>
      </c>
      <c r="N2083" s="9">
        <f>L2083/L1831-1</f>
        <v/>
      </c>
      <c r="O2083" s="9">
        <f>M2083/M1831-1</f>
        <v/>
      </c>
    </row>
    <row r="2084">
      <c r="A2084">
        <f>WEEKDAY(B2084,2)</f>
        <v/>
      </c>
      <c r="B2084" s="3" t="inlineStr">
        <is>
          <t>5/23/1996</t>
        </is>
      </c>
      <c r="C2084" s="4" t="n">
        <v>30.9347813039598</v>
      </c>
      <c r="K2084" s="8" t="n">
        <v>32225</v>
      </c>
      <c r="L2084" t="n">
        <v>179.24</v>
      </c>
      <c r="M2084" t="n">
        <v>358.8235</v>
      </c>
      <c r="N2084" s="9">
        <f>L2084/L1832-1</f>
        <v/>
      </c>
      <c r="O2084" s="9">
        <f>M2084/M1832-1</f>
        <v/>
      </c>
    </row>
    <row r="2085">
      <c r="A2085">
        <f>WEEKDAY(B2085,2)</f>
        <v/>
      </c>
      <c r="B2085" s="3" t="inlineStr">
        <is>
          <t>5/24/1996</t>
        </is>
      </c>
      <c r="C2085" s="4" t="n">
        <v>31.3933077912538</v>
      </c>
      <c r="K2085" s="8" t="n">
        <v>32226</v>
      </c>
      <c r="L2085" t="n">
        <v>174.76</v>
      </c>
      <c r="M2085" t="n">
        <v>363.4317</v>
      </c>
      <c r="N2085" s="9">
        <f>L2085/L1833-1</f>
        <v/>
      </c>
      <c r="O2085" s="9">
        <f>M2085/M1833-1</f>
        <v/>
      </c>
    </row>
    <row r="2086">
      <c r="A2086">
        <f>WEEKDAY(B2086,2)</f>
        <v/>
      </c>
      <c r="B2086" s="3" t="inlineStr">
        <is>
          <t>5/25/1996</t>
        </is>
      </c>
      <c r="C2086" s="4" t="n">
        <v>32.6095627374968</v>
      </c>
      <c r="K2086" s="8" t="n">
        <v>32227</v>
      </c>
      <c r="L2086" t="n">
        <v>172.88</v>
      </c>
      <c r="M2086" t="n">
        <v>361.7952</v>
      </c>
      <c r="N2086" s="9">
        <f>L2086/L1834-1</f>
        <v/>
      </c>
      <c r="O2086" s="9">
        <f>M2086/M1834-1</f>
        <v/>
      </c>
    </row>
    <row r="2087">
      <c r="A2087">
        <f>WEEKDAY(B2087,2)</f>
        <v/>
      </c>
      <c r="B2087" s="3" t="inlineStr">
        <is>
          <t>5/26/1996</t>
        </is>
      </c>
      <c r="C2087" s="4" t="n">
        <v>32.6095627374968</v>
      </c>
      <c r="K2087" s="8" t="n">
        <v>32230</v>
      </c>
      <c r="L2087" t="n">
        <v>172.84</v>
      </c>
      <c r="M2087" t="n">
        <v>361.7952</v>
      </c>
      <c r="N2087" s="9">
        <f>L2087/L1835-1</f>
        <v/>
      </c>
      <c r="O2087" s="9">
        <f>M2087/M1835-1</f>
        <v/>
      </c>
    </row>
    <row r="2088">
      <c r="A2088">
        <f>WEEKDAY(B2088,2)</f>
        <v/>
      </c>
      <c r="B2088" s="3" t="inlineStr">
        <is>
          <t>5/27/1996</t>
        </is>
      </c>
      <c r="C2088" s="4" t="n">
        <v>32.6095627374968</v>
      </c>
      <c r="K2088" s="8" t="n">
        <v>32231</v>
      </c>
      <c r="L2088" t="n">
        <v>173.66</v>
      </c>
      <c r="M2088" t="n">
        <v>352.5357</v>
      </c>
      <c r="N2088" s="9">
        <f>L2088/L1836-1</f>
        <v/>
      </c>
      <c r="O2088" s="9">
        <f>M2088/M1836-1</f>
        <v/>
      </c>
    </row>
    <row r="2089">
      <c r="A2089">
        <f>WEEKDAY(B2089,2)</f>
        <v/>
      </c>
      <c r="B2089" s="3" t="inlineStr">
        <is>
          <t>5/28/1996</t>
        </is>
      </c>
      <c r="C2089" s="4" t="n">
        <v>31.3829835367884</v>
      </c>
      <c r="K2089" s="8" t="n">
        <v>32232</v>
      </c>
      <c r="L2089" t="n">
        <v>172.13</v>
      </c>
      <c r="M2089" t="n">
        <v>351.1288</v>
      </c>
      <c r="N2089" s="9">
        <f>L2089/L1837-1</f>
        <v/>
      </c>
      <c r="O2089" s="9">
        <f>M2089/M1837-1</f>
        <v/>
      </c>
    </row>
    <row r="2090">
      <c r="A2090">
        <f>WEEKDAY(B2090,2)</f>
        <v/>
      </c>
      <c r="B2090" s="3" t="inlineStr">
        <is>
          <t>5/29/1996</t>
        </is>
      </c>
      <c r="C2090" s="4" t="n">
        <v>30.5867701051324</v>
      </c>
      <c r="K2090" s="8" t="n">
        <v>32233</v>
      </c>
      <c r="L2090" t="n">
        <v>173.26</v>
      </c>
      <c r="M2090" t="n">
        <v>355.8231</v>
      </c>
      <c r="N2090" s="9">
        <f>L2090/L1838-1</f>
        <v/>
      </c>
      <c r="O2090" s="9">
        <f>M2090/M1838-1</f>
        <v/>
      </c>
    </row>
    <row r="2091">
      <c r="A2091">
        <f>WEEKDAY(B2091,2)</f>
        <v/>
      </c>
      <c r="B2091" s="3" t="inlineStr">
        <is>
          <t>5/30/1996</t>
        </is>
      </c>
      <c r="C2091" s="4" t="n">
        <v>28.925750286995</v>
      </c>
      <c r="K2091" s="8" t="n">
        <v>32237</v>
      </c>
      <c r="L2091" t="n">
        <v>171.4</v>
      </c>
      <c r="M2091" t="n">
        <v>355.7657</v>
      </c>
      <c r="N2091" s="9">
        <f>L2091/L1839-1</f>
        <v/>
      </c>
      <c r="O2091" s="9">
        <f>M2091/M1839-1</f>
        <v/>
      </c>
    </row>
    <row r="2092">
      <c r="A2092">
        <f>WEEKDAY(B2092,2)</f>
        <v/>
      </c>
      <c r="B2092" s="3" t="inlineStr">
        <is>
          <t>5/31/1996</t>
        </is>
      </c>
      <c r="C2092" s="4" t="n">
        <v>28.4042529935457</v>
      </c>
      <c r="K2092" s="8" t="n">
        <v>32238</v>
      </c>
      <c r="L2092" t="n">
        <v>172.9</v>
      </c>
      <c r="M2092" t="n">
        <v>355.7657</v>
      </c>
      <c r="N2092" s="9">
        <f>L2092/L1840-1</f>
        <v/>
      </c>
      <c r="O2092" s="9">
        <f>M2092/M1840-1</f>
        <v/>
      </c>
    </row>
    <row r="2093">
      <c r="A2093">
        <f>WEEKDAY(B2093,2)</f>
        <v/>
      </c>
      <c r="B2093" s="3" t="inlineStr">
        <is>
          <t>6/1/1996</t>
        </is>
      </c>
      <c r="C2093" s="4" t="n">
        <v>28.6195244723085</v>
      </c>
      <c r="K2093" s="8" t="n">
        <v>32239</v>
      </c>
      <c r="L2093" t="n">
        <v>176.6</v>
      </c>
      <c r="M2093" t="n">
        <v>368.6311</v>
      </c>
      <c r="N2093" s="9">
        <f>L2093/L1841-1</f>
        <v/>
      </c>
      <c r="O2093" s="9">
        <f>M2093/M1841-1</f>
        <v/>
      </c>
    </row>
    <row r="2094">
      <c r="A2094">
        <f>WEEKDAY(B2094,2)</f>
        <v/>
      </c>
      <c r="B2094" s="3" t="inlineStr">
        <is>
          <t>6/2/1996</t>
        </is>
      </c>
      <c r="C2094" s="4" t="n">
        <v>28.6195244723085</v>
      </c>
      <c r="K2094" s="8" t="n">
        <v>32240</v>
      </c>
      <c r="L2094" t="n">
        <v>177.33</v>
      </c>
      <c r="M2094" t="n">
        <v>372.5976</v>
      </c>
      <c r="N2094" s="9">
        <f>L2094/L1842-1</f>
        <v/>
      </c>
      <c r="O2094" s="9">
        <f>M2094/M1842-1</f>
        <v/>
      </c>
    </row>
    <row r="2095">
      <c r="A2095">
        <f>WEEKDAY(B2095,2)</f>
        <v/>
      </c>
      <c r="B2095" s="3" t="inlineStr">
        <is>
          <t>6/3/1996</t>
        </is>
      </c>
      <c r="C2095" s="4" t="n">
        <v>28.3438919476706</v>
      </c>
      <c r="K2095" s="8" t="n">
        <v>32241</v>
      </c>
      <c r="L2095" t="n">
        <v>178.93</v>
      </c>
      <c r="M2095" t="n">
        <v>372.9722</v>
      </c>
      <c r="N2095" s="9">
        <f>L2095/L1843-1</f>
        <v/>
      </c>
      <c r="O2095" s="9">
        <f>M2095/M1843-1</f>
        <v/>
      </c>
    </row>
    <row r="2096">
      <c r="A2096">
        <f>WEEKDAY(B2096,2)</f>
        <v/>
      </c>
      <c r="B2096" s="3" t="inlineStr">
        <is>
          <t>6/4/1996</t>
        </is>
      </c>
      <c r="C2096" s="4" t="n">
        <v>28.5429221836846</v>
      </c>
      <c r="K2096" s="8" t="n">
        <v>32244</v>
      </c>
      <c r="L2096" t="n">
        <v>179.94</v>
      </c>
      <c r="M2096" t="n">
        <v>376.1129</v>
      </c>
      <c r="N2096" s="9">
        <f>L2096/L1844-1</f>
        <v/>
      </c>
      <c r="O2096" s="9">
        <f>M2096/M1844-1</f>
        <v/>
      </c>
    </row>
    <row r="2097">
      <c r="A2097">
        <f>WEEKDAY(B2097,2)</f>
        <v/>
      </c>
      <c r="B2097" s="3" t="inlineStr">
        <is>
          <t>6/5/1996</t>
        </is>
      </c>
      <c r="C2097" s="4" t="n">
        <v>29.6933835029426</v>
      </c>
      <c r="K2097" s="8" t="n">
        <v>32245</v>
      </c>
      <c r="L2097" t="n">
        <v>180.1</v>
      </c>
      <c r="M2097" t="n">
        <v>350.6751</v>
      </c>
      <c r="N2097" s="9">
        <f>L2097/L1845-1</f>
        <v/>
      </c>
      <c r="O2097" s="9">
        <f>M2097/M1845-1</f>
        <v/>
      </c>
    </row>
    <row r="2098">
      <c r="A2098">
        <f>WEEKDAY(B2098,2)</f>
        <v/>
      </c>
      <c r="B2098" s="3" t="inlineStr">
        <is>
          <t>6/6/1996</t>
        </is>
      </c>
      <c r="C2098" s="4" t="n">
        <v>29.2662158606713</v>
      </c>
      <c r="K2098" s="8" t="n">
        <v>32246</v>
      </c>
      <c r="L2098" t="n">
        <v>180.38</v>
      </c>
      <c r="M2098" t="n">
        <v>356.6095</v>
      </c>
      <c r="N2098" s="9">
        <f>L2098/L1846-1</f>
        <v/>
      </c>
      <c r="O2098" s="9">
        <f>M2098/M1846-1</f>
        <v/>
      </c>
    </row>
    <row r="2099">
      <c r="A2099">
        <f>WEEKDAY(B2099,2)</f>
        <v/>
      </c>
      <c r="B2099" s="3" t="inlineStr">
        <is>
          <t>6/7/1996</t>
        </is>
      </c>
      <c r="C2099" s="4" t="n">
        <v>29.4951568589208</v>
      </c>
      <c r="K2099" s="8" t="n">
        <v>32247</v>
      </c>
      <c r="L2099" t="n">
        <v>173.27</v>
      </c>
      <c r="M2099" t="n">
        <v>353.6341</v>
      </c>
      <c r="N2099" s="9">
        <f>L2099/L1847-1</f>
        <v/>
      </c>
      <c r="O2099" s="9">
        <f>M2099/M1847-1</f>
        <v/>
      </c>
    </row>
    <row r="2100">
      <c r="A2100">
        <f>WEEKDAY(B2100,2)</f>
        <v/>
      </c>
      <c r="B2100" s="3" t="inlineStr">
        <is>
          <t>6/8/1996</t>
        </is>
      </c>
      <c r="C2100" s="4" t="n">
        <v>30.5756137817206</v>
      </c>
      <c r="K2100" s="8" t="n">
        <v>32248</v>
      </c>
      <c r="L2100" t="n">
        <v>173.13</v>
      </c>
      <c r="M2100" t="n">
        <v>354.2421</v>
      </c>
      <c r="N2100" s="9">
        <f>L2100/L1848-1</f>
        <v/>
      </c>
      <c r="O2100" s="9">
        <f>M2100/M1848-1</f>
        <v/>
      </c>
    </row>
    <row r="2101">
      <c r="A2101">
        <f>WEEKDAY(B2101,2)</f>
        <v/>
      </c>
      <c r="B2101" s="3" t="inlineStr">
        <is>
          <t>6/9/1996</t>
        </is>
      </c>
      <c r="C2101" s="4" t="n">
        <v>30.5756137817206</v>
      </c>
      <c r="K2101" s="8" t="n">
        <v>32251</v>
      </c>
      <c r="L2101" t="n">
        <v>173.55</v>
      </c>
      <c r="M2101" t="n">
        <v>354.343</v>
      </c>
      <c r="N2101" s="9">
        <f>L2101/L1849-1</f>
        <v/>
      </c>
      <c r="O2101" s="9">
        <f>M2101/M1849-1</f>
        <v/>
      </c>
    </row>
    <row r="2102">
      <c r="A2102">
        <f>WEEKDAY(B2102,2)</f>
        <v/>
      </c>
      <c r="B2102" s="3" t="inlineStr">
        <is>
          <t>6/10/1996</t>
        </is>
      </c>
      <c r="C2102" s="4" t="n">
        <v>30.3586054332817</v>
      </c>
      <c r="K2102" s="8" t="n">
        <v>32252</v>
      </c>
      <c r="L2102" t="n">
        <v>174.35</v>
      </c>
      <c r="M2102" t="n">
        <v>363.2607</v>
      </c>
      <c r="N2102" s="9">
        <f>L2102/L1850-1</f>
        <v/>
      </c>
      <c r="O2102" s="9">
        <f>M2102/M1850-1</f>
        <v/>
      </c>
    </row>
    <row r="2103">
      <c r="A2103">
        <f>WEEKDAY(B2103,2)</f>
        <v/>
      </c>
      <c r="B2103" s="3" t="inlineStr">
        <is>
          <t>6/11/1996</t>
        </is>
      </c>
      <c r="C2103" s="4" t="n">
        <v>29.4010203136419</v>
      </c>
      <c r="K2103" s="8" t="n">
        <v>32253</v>
      </c>
      <c r="L2103" t="n">
        <v>172.93</v>
      </c>
      <c r="M2103" t="n">
        <v>363.0157</v>
      </c>
      <c r="N2103" s="9">
        <f>L2103/L1851-1</f>
        <v/>
      </c>
      <c r="O2103" s="9">
        <f>M2103/M1851-1</f>
        <v/>
      </c>
    </row>
    <row r="2104">
      <c r="A2104">
        <f>WEEKDAY(B2104,2)</f>
        <v/>
      </c>
      <c r="B2104" s="3" t="inlineStr">
        <is>
          <t>6/12/1996</t>
        </is>
      </c>
      <c r="C2104" s="4" t="n">
        <v>27.7876495712561</v>
      </c>
      <c r="K2104" s="8" t="n">
        <v>32254</v>
      </c>
      <c r="L2104" t="n">
        <v>172.07</v>
      </c>
      <c r="M2104" t="n">
        <v>359.3449</v>
      </c>
      <c r="N2104" s="9">
        <f>L2104/L1852-1</f>
        <v/>
      </c>
      <c r="O2104" s="9">
        <f>M2104/M1852-1</f>
        <v/>
      </c>
    </row>
    <row r="2105">
      <c r="A2105">
        <f>WEEKDAY(B2105,2)</f>
        <v/>
      </c>
      <c r="B2105" s="3" t="inlineStr">
        <is>
          <t>6/13/1996</t>
        </is>
      </c>
      <c r="C2105" s="4" t="n">
        <v>27.473535044772</v>
      </c>
      <c r="K2105" s="8" t="n">
        <v>32255</v>
      </c>
      <c r="L2105" t="n">
        <v>173.32</v>
      </c>
      <c r="M2105" t="n">
        <v>349.7026</v>
      </c>
      <c r="N2105" s="9">
        <f>L2105/L1853-1</f>
        <v/>
      </c>
      <c r="O2105" s="9">
        <f>M2105/M1853-1</f>
        <v/>
      </c>
    </row>
    <row r="2106">
      <c r="A2106">
        <f>WEEKDAY(B2106,2)</f>
        <v/>
      </c>
      <c r="B2106" s="3" t="inlineStr">
        <is>
          <t>6/14/1996</t>
        </is>
      </c>
      <c r="C2106" s="4" t="n">
        <v>26.9249227590638</v>
      </c>
      <c r="K2106" s="8" t="n">
        <v>32258</v>
      </c>
      <c r="L2106" t="n">
        <v>174.4</v>
      </c>
      <c r="M2106" t="n">
        <v>350.4376</v>
      </c>
      <c r="N2106" s="9">
        <f>L2106/L1854-1</f>
        <v/>
      </c>
      <c r="O2106" s="9">
        <f>M2106/M1854-1</f>
        <v/>
      </c>
    </row>
    <row r="2107">
      <c r="A2107">
        <f>WEEKDAY(B2107,2)</f>
        <v/>
      </c>
      <c r="B2107" s="3" t="inlineStr">
        <is>
          <t>6/15/1996</t>
        </is>
      </c>
      <c r="C2107" s="4" t="n">
        <v>26.2872604965389</v>
      </c>
      <c r="K2107" s="8" t="n">
        <v>32259</v>
      </c>
      <c r="L2107" t="n">
        <v>176.74</v>
      </c>
      <c r="M2107" t="n">
        <v>355.2876</v>
      </c>
      <c r="N2107" s="9">
        <f>L2107/L1855-1</f>
        <v/>
      </c>
      <c r="O2107" s="9">
        <f>M2107/M1855-1</f>
        <v/>
      </c>
    </row>
    <row r="2108">
      <c r="A2108">
        <f>WEEKDAY(B2108,2)</f>
        <v/>
      </c>
      <c r="B2108" s="3" t="inlineStr">
        <is>
          <t>6/16/1996</t>
        </is>
      </c>
      <c r="C2108" s="4" t="n">
        <v>26.2872604965389</v>
      </c>
      <c r="K2108" s="8" t="n">
        <v>32260</v>
      </c>
      <c r="L2108" t="n">
        <v>177.21</v>
      </c>
      <c r="M2108" t="n">
        <v>363.5753</v>
      </c>
      <c r="N2108" s="9">
        <f>L2108/L1856-1</f>
        <v/>
      </c>
      <c r="O2108" s="9">
        <f>M2108/M1856-1</f>
        <v/>
      </c>
    </row>
    <row r="2109">
      <c r="A2109">
        <f>WEEKDAY(B2109,2)</f>
        <v/>
      </c>
      <c r="B2109" s="3" t="inlineStr">
        <is>
          <t>6/17/1996</t>
        </is>
      </c>
      <c r="C2109" s="4" t="n">
        <v>26.1614767084168</v>
      </c>
      <c r="K2109" s="8" t="n">
        <v>32261</v>
      </c>
      <c r="L2109" t="n">
        <v>176.73</v>
      </c>
      <c r="M2109" t="n">
        <v>359.8929</v>
      </c>
      <c r="N2109" s="9">
        <f>L2109/L1857-1</f>
        <v/>
      </c>
      <c r="O2109" s="9">
        <f>M2109/M1857-1</f>
        <v/>
      </c>
    </row>
    <row r="2110">
      <c r="A2110">
        <f>WEEKDAY(B2110,2)</f>
        <v/>
      </c>
      <c r="B2110" s="3" t="inlineStr">
        <is>
          <t>6/18/1996</t>
        </is>
      </c>
      <c r="C2110" s="4" t="n">
        <v>24.3261723249383</v>
      </c>
      <c r="K2110" s="8" t="n">
        <v>32262</v>
      </c>
      <c r="L2110" t="n">
        <v>175.92</v>
      </c>
      <c r="M2110" t="n">
        <v>359.6204</v>
      </c>
      <c r="N2110" s="9">
        <f>L2110/L1858-1</f>
        <v/>
      </c>
      <c r="O2110" s="9">
        <f>M2110/M1858-1</f>
        <v/>
      </c>
    </row>
    <row r="2111">
      <c r="A2111">
        <f>WEEKDAY(B2111,2)</f>
        <v/>
      </c>
      <c r="B2111" s="3" t="inlineStr">
        <is>
          <t>6/19/1996</t>
        </is>
      </c>
      <c r="C2111" s="4" t="n">
        <v>24.361475143724</v>
      </c>
      <c r="K2111" s="8" t="n">
        <v>32265</v>
      </c>
      <c r="L2111" t="n">
        <v>176.74</v>
      </c>
      <c r="M2111" t="n">
        <v>365.2588</v>
      </c>
      <c r="N2111" s="9">
        <f>L2111/L1859-1</f>
        <v/>
      </c>
      <c r="O2111" s="9">
        <f>M2111/M1859-1</f>
        <v/>
      </c>
    </row>
    <row r="2112">
      <c r="A2112">
        <f>WEEKDAY(B2112,2)</f>
        <v/>
      </c>
      <c r="B2112" s="3" t="inlineStr">
        <is>
          <t>6/20/1996</t>
        </is>
      </c>
      <c r="C2112" s="4" t="n">
        <v>24.6199395543942</v>
      </c>
      <c r="K2112" s="8" t="n">
        <v>32266</v>
      </c>
      <c r="L2112" t="n">
        <v>178.99</v>
      </c>
      <c r="M2112" t="n">
        <v>370.73</v>
      </c>
      <c r="N2112" s="9">
        <f>L2112/L1860-1</f>
        <v/>
      </c>
      <c r="O2112" s="9">
        <f>M2112/M1860-1</f>
        <v/>
      </c>
    </row>
    <row r="2113">
      <c r="A2113">
        <f>WEEKDAY(B2113,2)</f>
        <v/>
      </c>
      <c r="B2113" s="3" t="inlineStr">
        <is>
          <t>6/21/1996</t>
        </is>
      </c>
      <c r="C2113" s="4" t="n">
        <v>23.8924589973338</v>
      </c>
      <c r="K2113" s="8" t="n">
        <v>32267</v>
      </c>
      <c r="L2113" t="n">
        <v>178.62</v>
      </c>
      <c r="M2113" t="n">
        <v>367.8991</v>
      </c>
      <c r="N2113" s="9">
        <f>L2113/L1861-1</f>
        <v/>
      </c>
      <c r="O2113" s="9">
        <f>M2113/M1861-1</f>
        <v/>
      </c>
    </row>
    <row r="2114">
      <c r="A2114">
        <f>WEEKDAY(B2114,2)</f>
        <v/>
      </c>
      <c r="B2114" s="3" t="inlineStr">
        <is>
          <t>6/22/1996</t>
        </is>
      </c>
      <c r="C2114" s="4" t="n">
        <v>24.197331546241</v>
      </c>
      <c r="K2114" s="8" t="n">
        <v>32268</v>
      </c>
      <c r="L2114" t="n">
        <v>177.68</v>
      </c>
      <c r="M2114" t="n">
        <v>368.818</v>
      </c>
      <c r="N2114" s="9">
        <f>L2114/L1862-1</f>
        <v/>
      </c>
      <c r="O2114" s="9">
        <f>M2114/M1862-1</f>
        <v/>
      </c>
    </row>
    <row r="2115">
      <c r="A2115">
        <f>WEEKDAY(B2115,2)</f>
        <v/>
      </c>
      <c r="B2115" s="3" t="inlineStr">
        <is>
          <t>6/23/1996</t>
        </is>
      </c>
      <c r="C2115" s="4" t="n">
        <v>24.197331546241</v>
      </c>
      <c r="K2115" s="8" t="n">
        <v>32269</v>
      </c>
      <c r="L2115" t="n">
        <v>177.18</v>
      </c>
      <c r="M2115" t="n">
        <v>363.9864</v>
      </c>
      <c r="N2115" s="9">
        <f>L2115/L1863-1</f>
        <v/>
      </c>
      <c r="O2115" s="9">
        <f>M2115/M1863-1</f>
        <v/>
      </c>
    </row>
    <row r="2116">
      <c r="A2116">
        <f>WEEKDAY(B2116,2)</f>
        <v/>
      </c>
      <c r="B2116" s="3" t="inlineStr">
        <is>
          <t>6/24/1996</t>
        </is>
      </c>
      <c r="C2116" s="4" t="n">
        <v>24.5716805908</v>
      </c>
      <c r="K2116" s="8" t="n">
        <v>32272</v>
      </c>
      <c r="L2116" t="n">
        <v>174.93</v>
      </c>
      <c r="M2116" t="n">
        <v>364.239</v>
      </c>
      <c r="N2116" s="9">
        <f>L2116/L1864-1</f>
        <v/>
      </c>
      <c r="O2116" s="9">
        <f>M2116/M1864-1</f>
        <v/>
      </c>
    </row>
    <row r="2117">
      <c r="A2117">
        <f>WEEKDAY(B2117,2)</f>
        <v/>
      </c>
      <c r="B2117" s="3" t="inlineStr">
        <is>
          <t>6/25/1996</t>
        </is>
      </c>
      <c r="C2117" s="4" t="n">
        <v>25.7792989303393</v>
      </c>
      <c r="K2117" s="8" t="n">
        <v>32273</v>
      </c>
      <c r="L2117" t="n">
        <v>174.32</v>
      </c>
      <c r="M2117" t="n">
        <v>362.7254</v>
      </c>
      <c r="N2117" s="9">
        <f>L2117/L1865-1</f>
        <v/>
      </c>
      <c r="O2117" s="9">
        <f>M2117/M1865-1</f>
        <v/>
      </c>
    </row>
    <row r="2118">
      <c r="A2118">
        <f>WEEKDAY(B2118,2)</f>
        <v/>
      </c>
      <c r="B2118" s="3" t="inlineStr">
        <is>
          <t>6/26/1996</t>
        </is>
      </c>
      <c r="C2118" s="4" t="n">
        <v>25.4402035828323</v>
      </c>
      <c r="K2118" s="8" t="n">
        <v>32274</v>
      </c>
      <c r="L2118" t="n">
        <v>170.8</v>
      </c>
      <c r="M2118" t="n">
        <v>360.118</v>
      </c>
      <c r="N2118" s="9">
        <f>L2118/L1866-1</f>
        <v/>
      </c>
      <c r="O2118" s="9">
        <f>M2118/M1866-1</f>
        <v/>
      </c>
    </row>
    <row r="2119">
      <c r="A2119">
        <f>WEEKDAY(B2119,2)</f>
        <v/>
      </c>
      <c r="B2119" s="3" t="inlineStr">
        <is>
          <t>6/27/1996</t>
        </is>
      </c>
      <c r="C2119" s="4" t="n">
        <v>25.6425003440114</v>
      </c>
      <c r="K2119" s="8" t="n">
        <v>32275</v>
      </c>
      <c r="L2119" t="n">
        <v>171.71</v>
      </c>
      <c r="M2119" t="n">
        <v>363.9563</v>
      </c>
      <c r="N2119" s="9">
        <f>L2119/L1867-1</f>
        <v/>
      </c>
      <c r="O2119" s="9">
        <f>M2119/M1867-1</f>
        <v/>
      </c>
    </row>
    <row r="2120">
      <c r="A2120">
        <f>WEEKDAY(B2120,2)</f>
        <v/>
      </c>
      <c r="B2120" s="3" t="inlineStr">
        <is>
          <t>6/28/1996</t>
        </is>
      </c>
      <c r="C2120" s="4" t="n">
        <v>26.2317445301328</v>
      </c>
      <c r="K2120" s="8" t="n">
        <v>32276</v>
      </c>
      <c r="L2120" t="n">
        <v>173.85</v>
      </c>
      <c r="M2120" t="n">
        <v>371.138</v>
      </c>
      <c r="N2120" s="9">
        <f>L2120/L1868-1</f>
        <v/>
      </c>
      <c r="O2120" s="9">
        <f>M2120/M1868-1</f>
        <v/>
      </c>
    </row>
    <row r="2121">
      <c r="A2121">
        <f>WEEKDAY(B2121,2)</f>
        <v/>
      </c>
      <c r="B2121" s="3" t="inlineStr">
        <is>
          <t>6/29/1996</t>
        </is>
      </c>
      <c r="C2121" s="4" t="n">
        <v>26.0005128780472</v>
      </c>
      <c r="K2121" s="8" t="n">
        <v>32279</v>
      </c>
      <c r="L2121" t="n">
        <v>174.99</v>
      </c>
      <c r="M2121" t="n">
        <v>370.1301</v>
      </c>
      <c r="N2121" s="9">
        <f>L2121/L1869-1</f>
        <v/>
      </c>
      <c r="O2121" s="9">
        <f>M2121/M1869-1</f>
        <v/>
      </c>
    </row>
    <row r="2122">
      <c r="A2122">
        <f>WEEKDAY(B2122,2)</f>
        <v/>
      </c>
      <c r="B2122" s="3" t="inlineStr">
        <is>
          <t>6/30/1996</t>
        </is>
      </c>
      <c r="C2122" s="4" t="n">
        <v>26.0005128780472</v>
      </c>
      <c r="K2122" s="8" t="n">
        <v>32280</v>
      </c>
      <c r="L2122" t="n">
        <v>174.07</v>
      </c>
      <c r="M2122" t="n">
        <v>372.7418</v>
      </c>
      <c r="N2122" s="9">
        <f>L2122/L1870-1</f>
        <v/>
      </c>
      <c r="O2122" s="9">
        <f>M2122/M1870-1</f>
        <v/>
      </c>
    </row>
    <row r="2123">
      <c r="A2123">
        <f>WEEKDAY(B2123,2)</f>
        <v/>
      </c>
      <c r="B2123" s="3" t="inlineStr">
        <is>
          <t>7/1/1996</t>
        </is>
      </c>
      <c r="C2123" s="4" t="n">
        <v>27.006835702723</v>
      </c>
      <c r="K2123" s="8" t="n">
        <v>32281</v>
      </c>
      <c r="L2123" t="n">
        <v>170.29</v>
      </c>
      <c r="M2123" t="n">
        <v>372.7418</v>
      </c>
      <c r="N2123" s="9">
        <f>L2123/L1871-1</f>
        <v/>
      </c>
      <c r="O2123" s="9">
        <f>M2123/M1871-1</f>
        <v/>
      </c>
    </row>
    <row r="2124">
      <c r="A2124">
        <f>WEEKDAY(B2124,2)</f>
        <v/>
      </c>
      <c r="B2124" s="3" t="inlineStr">
        <is>
          <t>7/2/1996</t>
        </is>
      </c>
      <c r="C2124" s="4" t="n">
        <v>26.0563848532197</v>
      </c>
      <c r="K2124" s="8" t="n">
        <v>32282</v>
      </c>
      <c r="L2124" t="n">
        <v>170.35</v>
      </c>
      <c r="M2124" t="n">
        <v>376.0144</v>
      </c>
      <c r="N2124" s="9">
        <f>L2124/L1872-1</f>
        <v/>
      </c>
      <c r="O2124" s="9">
        <f>M2124/M1872-1</f>
        <v/>
      </c>
    </row>
    <row r="2125">
      <c r="A2125">
        <f>WEEKDAY(B2125,2)</f>
        <v/>
      </c>
      <c r="B2125" s="3" t="inlineStr">
        <is>
          <t>7/3/1996</t>
        </is>
      </c>
      <c r="C2125" s="4" t="n">
        <v>25.8316433392066</v>
      </c>
      <c r="K2125" s="8" t="n">
        <v>32283</v>
      </c>
      <c r="L2125" t="n">
        <v>169.88</v>
      </c>
      <c r="M2125" t="n">
        <v>375.1389</v>
      </c>
      <c r="N2125" s="9">
        <f>L2125/L1873-1</f>
        <v/>
      </c>
      <c r="O2125" s="9">
        <f>M2125/M1873-1</f>
        <v/>
      </c>
    </row>
    <row r="2126">
      <c r="A2126">
        <f>WEEKDAY(B2126,2)</f>
        <v/>
      </c>
      <c r="B2126" s="3" t="inlineStr">
        <is>
          <t>7/4/1996</t>
        </is>
      </c>
      <c r="C2126" s="4" t="n">
        <v>25.7721003122294</v>
      </c>
      <c r="K2126" s="8" t="n">
        <v>32286</v>
      </c>
      <c r="L2126" t="n">
        <v>167.65</v>
      </c>
      <c r="M2126" t="n">
        <v>373.2647</v>
      </c>
      <c r="N2126" s="9">
        <f>L2126/L1874-1</f>
        <v/>
      </c>
      <c r="O2126" s="9">
        <f>M2126/M1874-1</f>
        <v/>
      </c>
    </row>
    <row r="2127">
      <c r="A2127">
        <f>WEEKDAY(B2127,2)</f>
        <v/>
      </c>
      <c r="B2127" s="3" t="inlineStr">
        <is>
          <t>7/5/1996</t>
        </is>
      </c>
      <c r="C2127" s="4" t="n">
        <v>21.4527537038543</v>
      </c>
      <c r="K2127" s="8" t="n">
        <v>32287</v>
      </c>
      <c r="L2127" t="n">
        <v>169.21</v>
      </c>
      <c r="M2127" t="n">
        <v>378.6355</v>
      </c>
      <c r="N2127" s="9">
        <f>L2127/L1875-1</f>
        <v/>
      </c>
      <c r="O2127" s="9">
        <f>M2127/M1875-1</f>
        <v/>
      </c>
    </row>
    <row r="2128">
      <c r="A2128">
        <f>WEEKDAY(B2128,2)</f>
        <v/>
      </c>
      <c r="B2128" s="3" t="inlineStr">
        <is>
          <t>7/6/1996</t>
        </is>
      </c>
      <c r="C2128" s="4" t="n">
        <v>20.9127703953074</v>
      </c>
      <c r="K2128" s="8" t="n">
        <v>32288</v>
      </c>
      <c r="L2128" t="n">
        <v>169.01</v>
      </c>
      <c r="M2128" t="n">
        <v>384.5566</v>
      </c>
      <c r="N2128" s="9">
        <f>L2128/L1876-1</f>
        <v/>
      </c>
      <c r="O2128" s="9">
        <f>M2128/M1876-1</f>
        <v/>
      </c>
    </row>
    <row r="2129">
      <c r="A2129">
        <f>WEEKDAY(B2129,2)</f>
        <v/>
      </c>
      <c r="B2129" s="3" t="inlineStr">
        <is>
          <t>7/7/1996</t>
        </is>
      </c>
      <c r="C2129" s="4" t="n">
        <v>20.9127703953074</v>
      </c>
      <c r="K2129" s="8" t="n">
        <v>32289</v>
      </c>
      <c r="L2129" t="n">
        <v>169.85</v>
      </c>
      <c r="M2129" t="n">
        <v>383.6981</v>
      </c>
      <c r="N2129" s="9">
        <f>L2129/L1877-1</f>
        <v/>
      </c>
      <c r="O2129" s="9">
        <f>M2129/M1877-1</f>
        <v/>
      </c>
    </row>
    <row r="2130">
      <c r="A2130">
        <f>WEEKDAY(B2130,2)</f>
        <v/>
      </c>
      <c r="B2130" s="3" t="inlineStr">
        <is>
          <t>7/8/1996</t>
        </is>
      </c>
      <c r="C2130" s="4" t="n">
        <v>20.0474792727422</v>
      </c>
      <c r="K2130" s="8" t="n">
        <v>32290</v>
      </c>
      <c r="L2130" t="n">
        <v>169.59</v>
      </c>
      <c r="M2130" t="n">
        <v>382.9496</v>
      </c>
      <c r="N2130" s="9">
        <f>L2130/L1878-1</f>
        <v/>
      </c>
      <c r="O2130" s="9">
        <f>M2130/M1878-1</f>
        <v/>
      </c>
    </row>
    <row r="2131">
      <c r="A2131">
        <f>WEEKDAY(B2131,2)</f>
        <v/>
      </c>
      <c r="B2131" s="3" t="inlineStr">
        <is>
          <t>7/9/1996</t>
        </is>
      </c>
      <c r="C2131" s="4" t="n">
        <v>20.2875742278056</v>
      </c>
      <c r="K2131" s="8" t="n">
        <v>32294</v>
      </c>
      <c r="L2131" t="n">
        <v>173.35</v>
      </c>
      <c r="M2131" t="n">
        <v>378.828</v>
      </c>
      <c r="N2131" s="9">
        <f>L2131/L1879-1</f>
        <v/>
      </c>
      <c r="O2131" s="9">
        <f>M2131/M1879-1</f>
        <v/>
      </c>
    </row>
    <row r="2132">
      <c r="A2132">
        <f>WEEKDAY(B2132,2)</f>
        <v/>
      </c>
      <c r="B2132" s="3" t="inlineStr">
        <is>
          <t>7/10/1996</t>
        </is>
      </c>
      <c r="C2132" s="4" t="n">
        <v>21.0547181915818</v>
      </c>
      <c r="K2132" s="8" t="n">
        <v>32295</v>
      </c>
      <c r="L2132" t="n">
        <v>176.68</v>
      </c>
      <c r="M2132" t="n">
        <v>380.1184</v>
      </c>
      <c r="N2132" s="9">
        <f>L2132/L1880-1</f>
        <v/>
      </c>
      <c r="O2132" s="9">
        <f>M2132/M1880-1</f>
        <v/>
      </c>
    </row>
    <row r="2133">
      <c r="A2133">
        <f>WEEKDAY(B2133,2)</f>
        <v/>
      </c>
      <c r="B2133" s="3" t="inlineStr">
        <is>
          <t>7/11/1996</t>
        </is>
      </c>
      <c r="C2133" s="4" t="n">
        <v>17.8426019902239</v>
      </c>
      <c r="K2133" s="8" t="n">
        <v>32296</v>
      </c>
      <c r="L2133" t="n">
        <v>176.45</v>
      </c>
      <c r="M2133" t="n">
        <v>388.0115</v>
      </c>
      <c r="N2133" s="9">
        <f>L2133/L1881-1</f>
        <v/>
      </c>
      <c r="O2133" s="9">
        <f>M2133/M1881-1</f>
        <v/>
      </c>
    </row>
    <row r="2134">
      <c r="A2134">
        <f>WEEKDAY(B2134,2)</f>
        <v/>
      </c>
      <c r="B2134" s="3" t="inlineStr">
        <is>
          <t>7/12/1996</t>
        </is>
      </c>
      <c r="C2134" s="4" t="n">
        <v>17.9110444712845</v>
      </c>
      <c r="K2134" s="8" t="n">
        <v>32297</v>
      </c>
      <c r="L2134" t="n">
        <v>178.01</v>
      </c>
      <c r="M2134" t="n">
        <v>387.2321</v>
      </c>
      <c r="N2134" s="9">
        <f>L2134/L1882-1</f>
        <v/>
      </c>
      <c r="O2134" s="9">
        <f>M2134/M1882-1</f>
        <v/>
      </c>
    </row>
    <row r="2135">
      <c r="A2135">
        <f>WEEKDAY(B2135,2)</f>
        <v/>
      </c>
      <c r="B2135" s="3" t="inlineStr">
        <is>
          <t>7/13/1996</t>
        </is>
      </c>
      <c r="C2135" s="4" t="n">
        <v>18.1448403294564</v>
      </c>
      <c r="K2135" s="8" t="n">
        <v>32300</v>
      </c>
      <c r="L2135" t="n">
        <v>179.74</v>
      </c>
      <c r="M2135" t="n">
        <v>388.4102</v>
      </c>
      <c r="N2135" s="9">
        <f>L2135/L1883-1</f>
        <v/>
      </c>
      <c r="O2135" s="9">
        <f>M2135/M1883-1</f>
        <v/>
      </c>
    </row>
    <row r="2136">
      <c r="A2136">
        <f>WEEKDAY(B2136,2)</f>
        <v/>
      </c>
      <c r="B2136" s="3" t="inlineStr">
        <is>
          <t>7/14/1996</t>
        </is>
      </c>
      <c r="C2136" s="4" t="n">
        <v>18.1448403294564</v>
      </c>
      <c r="K2136" s="8" t="n">
        <v>32301</v>
      </c>
      <c r="L2136" t="n">
        <v>179.76</v>
      </c>
      <c r="M2136" t="n">
        <v>388.2682</v>
      </c>
      <c r="N2136" s="9">
        <f>L2136/L1884-1</f>
        <v/>
      </c>
      <c r="O2136" s="9">
        <f>M2136/M1884-1</f>
        <v/>
      </c>
    </row>
    <row r="2137">
      <c r="A2137">
        <f>WEEKDAY(B2137,2)</f>
        <v/>
      </c>
      <c r="B2137" s="3" t="inlineStr">
        <is>
          <t>7/15/1996</t>
        </is>
      </c>
      <c r="C2137" s="4" t="n">
        <v>15.1484125139426</v>
      </c>
      <c r="K2137" s="8" t="n">
        <v>32302</v>
      </c>
      <c r="L2137" t="n">
        <v>183.01</v>
      </c>
      <c r="M2137" t="n">
        <v>387.4696</v>
      </c>
      <c r="N2137" s="9">
        <f>L2137/L1885-1</f>
        <v/>
      </c>
      <c r="O2137" s="9">
        <f>M2137/M1885-1</f>
        <v/>
      </c>
    </row>
    <row r="2138">
      <c r="A2138">
        <f>WEEKDAY(B2138,2)</f>
        <v/>
      </c>
      <c r="B2138" s="3" t="inlineStr">
        <is>
          <t>7/16/1996</t>
        </is>
      </c>
      <c r="C2138" s="4" t="n">
        <v>14.3091174532628</v>
      </c>
      <c r="K2138" s="8" t="n">
        <v>32303</v>
      </c>
      <c r="L2138" t="n">
        <v>182.77</v>
      </c>
      <c r="M2138" t="n">
        <v>387.6493</v>
      </c>
      <c r="N2138" s="9">
        <f>L2138/L1886-1</f>
        <v/>
      </c>
      <c r="O2138" s="9">
        <f>M2138/M1886-1</f>
        <v/>
      </c>
    </row>
    <row r="2139">
      <c r="A2139">
        <f>WEEKDAY(B2139,2)</f>
        <v/>
      </c>
      <c r="B2139" s="3" t="inlineStr">
        <is>
          <t>7/17/1996</t>
        </is>
      </c>
      <c r="C2139" s="4" t="n">
        <v>16.2252384064063</v>
      </c>
      <c r="K2139" s="8" t="n">
        <v>32304</v>
      </c>
      <c r="L2139" t="n">
        <v>184.29</v>
      </c>
      <c r="M2139" t="n">
        <v>390.691</v>
      </c>
      <c r="N2139" s="9">
        <f>L2139/L1887-1</f>
        <v/>
      </c>
      <c r="O2139" s="9">
        <f>M2139/M1887-1</f>
        <v/>
      </c>
    </row>
    <row r="2140">
      <c r="A2140">
        <f>WEEKDAY(B2140,2)</f>
        <v/>
      </c>
      <c r="B2140" s="3" t="inlineStr">
        <is>
          <t>7/18/1996</t>
        </is>
      </c>
      <c r="C2140" s="4" t="n">
        <v>19.5644946808509</v>
      </c>
      <c r="K2140" s="8" t="n">
        <v>32307</v>
      </c>
      <c r="L2140" t="n">
        <v>184.74</v>
      </c>
      <c r="M2140" t="n">
        <v>390.2516</v>
      </c>
      <c r="N2140" s="9">
        <f>L2140/L1888-1</f>
        <v/>
      </c>
      <c r="O2140" s="9">
        <f>M2140/M1888-1</f>
        <v/>
      </c>
    </row>
    <row r="2141">
      <c r="A2141">
        <f>WEEKDAY(B2141,2)</f>
        <v/>
      </c>
      <c r="B2141" s="3" t="inlineStr">
        <is>
          <t>7/19/1996</t>
        </is>
      </c>
      <c r="C2141" s="4" t="n">
        <v>18.116491060361</v>
      </c>
      <c r="K2141" s="8" t="n">
        <v>32308</v>
      </c>
      <c r="L2141" t="n">
        <v>185.77</v>
      </c>
      <c r="M2141" t="n">
        <v>382.6978</v>
      </c>
      <c r="N2141" s="9">
        <f>L2141/L1889-1</f>
        <v/>
      </c>
      <c r="O2141" s="9">
        <f>M2141/M1889-1</f>
        <v/>
      </c>
    </row>
    <row r="2142">
      <c r="A2142">
        <f>WEEKDAY(B2142,2)</f>
        <v/>
      </c>
      <c r="B2142" s="3" t="inlineStr">
        <is>
          <t>7/20/1996</t>
        </is>
      </c>
      <c r="C2142" s="4" t="n">
        <v>18.0974944021362</v>
      </c>
      <c r="K2142" s="8" t="n">
        <v>32309</v>
      </c>
      <c r="L2142" t="n">
        <v>186.1</v>
      </c>
      <c r="M2142" t="n">
        <v>384.2977</v>
      </c>
      <c r="N2142" s="9">
        <f>L2142/L1890-1</f>
        <v/>
      </c>
      <c r="O2142" s="9">
        <f>M2142/M1890-1</f>
        <v/>
      </c>
    </row>
    <row r="2143">
      <c r="A2143">
        <f>WEEKDAY(B2143,2)</f>
        <v/>
      </c>
      <c r="B2143" s="3" t="inlineStr">
        <is>
          <t>7/21/1996</t>
        </is>
      </c>
      <c r="C2143" s="4" t="n">
        <v>18.0974944021362</v>
      </c>
      <c r="K2143" s="8" t="n">
        <v>32310</v>
      </c>
      <c r="L2143" t="n">
        <v>184.51</v>
      </c>
      <c r="M2143" t="n">
        <v>386.4009</v>
      </c>
      <c r="N2143" s="9">
        <f>L2143/L1891-1</f>
        <v/>
      </c>
      <c r="O2143" s="9">
        <f>M2143/M1891-1</f>
        <v/>
      </c>
    </row>
    <row r="2144">
      <c r="A2144">
        <f>WEEKDAY(B2144,2)</f>
        <v/>
      </c>
      <c r="B2144" s="3" t="inlineStr">
        <is>
          <t>7/22/1996</t>
        </is>
      </c>
      <c r="C2144" s="4" t="n">
        <v>17.1804359998922</v>
      </c>
      <c r="K2144" s="8" t="n">
        <v>32311</v>
      </c>
      <c r="L2144" t="n">
        <v>183.94</v>
      </c>
      <c r="M2144" t="n">
        <v>386.0775</v>
      </c>
      <c r="N2144" s="9">
        <f>L2144/L1892-1</f>
        <v/>
      </c>
      <c r="O2144" s="9">
        <f>M2144/M1892-1</f>
        <v/>
      </c>
    </row>
    <row r="2145">
      <c r="A2145">
        <f>WEEKDAY(B2145,2)</f>
        <v/>
      </c>
      <c r="B2145" s="3" t="inlineStr">
        <is>
          <t>7/23/1996</t>
        </is>
      </c>
      <c r="C2145" s="4" t="n">
        <v>15.279594105891</v>
      </c>
      <c r="K2145" s="8" t="n">
        <v>32314</v>
      </c>
      <c r="L2145" t="n">
        <v>183.2</v>
      </c>
      <c r="M2145" t="n">
        <v>389.7333</v>
      </c>
      <c r="N2145" s="9">
        <f>L2145/L1893-1</f>
        <v/>
      </c>
      <c r="O2145" s="9">
        <f>M2145/M1893-1</f>
        <v/>
      </c>
    </row>
    <row r="2146">
      <c r="A2146">
        <f>WEEKDAY(B2146,2)</f>
        <v/>
      </c>
      <c r="B2146" s="3" t="inlineStr">
        <is>
          <t>7/24/1996</t>
        </is>
      </c>
      <c r="C2146" s="4" t="n">
        <v>14.3239561871611</v>
      </c>
      <c r="K2146" s="8" t="n">
        <v>32315</v>
      </c>
      <c r="L2146" t="n">
        <v>184.79</v>
      </c>
      <c r="M2146" t="n">
        <v>393.4804</v>
      </c>
      <c r="N2146" s="9">
        <f>L2146/L1894-1</f>
        <v/>
      </c>
      <c r="O2146" s="9">
        <f>M2146/M1894-1</f>
        <v/>
      </c>
    </row>
    <row r="2147">
      <c r="A2147">
        <f>WEEKDAY(B2147,2)</f>
        <v/>
      </c>
      <c r="B2147" s="3" t="inlineStr">
        <is>
          <t>7/25/1996</t>
        </is>
      </c>
      <c r="C2147" s="4" t="n">
        <v>15.0372096363932</v>
      </c>
      <c r="K2147" s="8" t="n">
        <v>32316</v>
      </c>
      <c r="L2147" t="n">
        <v>186.98</v>
      </c>
      <c r="M2147" t="n">
        <v>393.347</v>
      </c>
      <c r="N2147" s="9">
        <f>L2147/L1895-1</f>
        <v/>
      </c>
      <c r="O2147" s="9">
        <f>M2147/M1895-1</f>
        <v/>
      </c>
    </row>
    <row r="2148">
      <c r="A2148">
        <f>WEEKDAY(B2148,2)</f>
        <v/>
      </c>
      <c r="B2148" s="3" t="inlineStr">
        <is>
          <t>7/26/1996</t>
        </is>
      </c>
      <c r="C2148" s="4" t="n">
        <v>15.141144079264</v>
      </c>
      <c r="K2148" s="8" t="n">
        <v>32317</v>
      </c>
      <c r="L2148" t="n">
        <v>187.07</v>
      </c>
      <c r="M2148" t="n">
        <v>389.9114</v>
      </c>
      <c r="N2148" s="9">
        <f>L2148/L1896-1</f>
        <v/>
      </c>
      <c r="O2148" s="9">
        <f>M2148/M1896-1</f>
        <v/>
      </c>
    </row>
    <row r="2149">
      <c r="A2149">
        <f>WEEKDAY(B2149,2)</f>
        <v/>
      </c>
      <c r="B2149" s="3" t="inlineStr">
        <is>
          <t>7/27/1996</t>
        </is>
      </c>
      <c r="C2149" s="4" t="n">
        <v>15.605391122281</v>
      </c>
      <c r="K2149" s="8" t="n">
        <v>32318</v>
      </c>
      <c r="L2149" t="n">
        <v>187.35</v>
      </c>
      <c r="M2149" t="n">
        <v>390.0594</v>
      </c>
      <c r="N2149" s="9">
        <f>L2149/L1897-1</f>
        <v/>
      </c>
      <c r="O2149" s="9">
        <f>M2149/M1897-1</f>
        <v/>
      </c>
    </row>
    <row r="2150">
      <c r="A2150">
        <f>WEEKDAY(B2150,2)</f>
        <v/>
      </c>
      <c r="B2150" s="3" t="inlineStr">
        <is>
          <t>7/28/1996</t>
        </is>
      </c>
      <c r="C2150" s="4" t="n">
        <v>15.605391122281</v>
      </c>
      <c r="K2150" s="8" t="n">
        <v>32321</v>
      </c>
      <c r="L2150" t="n">
        <v>185.12</v>
      </c>
      <c r="M2150" t="n">
        <v>390.174</v>
      </c>
      <c r="N2150" s="9">
        <f>L2150/L1898-1</f>
        <v/>
      </c>
      <c r="O2150" s="9">
        <f>M2150/M1898-1</f>
        <v/>
      </c>
    </row>
    <row r="2151">
      <c r="A2151">
        <f>WEEKDAY(B2151,2)</f>
        <v/>
      </c>
      <c r="B2151" s="3" t="inlineStr">
        <is>
          <t>7/29/1996</t>
        </is>
      </c>
      <c r="C2151" s="4" t="n">
        <v>14.714056495512</v>
      </c>
      <c r="K2151" s="8" t="n">
        <v>32322</v>
      </c>
      <c r="L2151" t="n">
        <v>188.19</v>
      </c>
      <c r="M2151" t="n">
        <v>382.1082</v>
      </c>
      <c r="N2151" s="9">
        <f>L2151/L1899-1</f>
        <v/>
      </c>
      <c r="O2151" s="9">
        <f>M2151/M1899-1</f>
        <v/>
      </c>
    </row>
    <row r="2152">
      <c r="A2152">
        <f>WEEKDAY(B2152,2)</f>
        <v/>
      </c>
      <c r="B2152" s="3" t="inlineStr">
        <is>
          <t>7/30/1996</t>
        </is>
      </c>
      <c r="C2152" s="4" t="n">
        <v>15.680008480432</v>
      </c>
      <c r="K2152" s="8" t="n">
        <v>32323</v>
      </c>
      <c r="L2152" t="n">
        <v>187.79</v>
      </c>
      <c r="M2152" t="n">
        <v>375.4048</v>
      </c>
      <c r="N2152" s="9">
        <f>L2152/L1900-1</f>
        <v/>
      </c>
      <c r="O2152" s="9">
        <f>M2152/M1900-1</f>
        <v/>
      </c>
    </row>
    <row r="2153">
      <c r="A2153">
        <f>WEEKDAY(B2153,2)</f>
        <v/>
      </c>
      <c r="B2153" s="3" t="inlineStr">
        <is>
          <t>7/31/1996</t>
        </is>
      </c>
      <c r="C2153" s="4" t="n">
        <v>17.0709651620376</v>
      </c>
      <c r="K2153" s="8" t="n">
        <v>32324</v>
      </c>
      <c r="L2153" t="n">
        <v>189.02</v>
      </c>
      <c r="M2153" t="n">
        <v>374.7659</v>
      </c>
      <c r="N2153" s="9">
        <f>L2153/L1901-1</f>
        <v/>
      </c>
      <c r="O2153" s="9">
        <f>M2153/M1901-1</f>
        <v/>
      </c>
    </row>
    <row r="2154">
      <c r="A2154">
        <f>WEEKDAY(B2154,2)</f>
        <v/>
      </c>
      <c r="B2154" s="3" t="inlineStr">
        <is>
          <t>8/1/1996</t>
        </is>
      </c>
      <c r="C2154" s="4" t="n">
        <v>19.0901444557687</v>
      </c>
      <c r="K2154" s="8" t="n">
        <v>32325</v>
      </c>
      <c r="L2154" t="n">
        <v>189.96</v>
      </c>
      <c r="M2154" t="n">
        <v>377.727</v>
      </c>
      <c r="N2154" s="9">
        <f>L2154/L1902-1</f>
        <v/>
      </c>
      <c r="O2154" s="9">
        <f>M2154/M1902-1</f>
        <v/>
      </c>
    </row>
    <row r="2155">
      <c r="A2155">
        <f>WEEKDAY(B2155,2)</f>
        <v/>
      </c>
      <c r="B2155" s="3" t="inlineStr">
        <is>
          <t>8/2/1996</t>
        </is>
      </c>
      <c r="C2155" s="4" t="n">
        <v>21.3601388148744</v>
      </c>
      <c r="K2155" s="8" t="n">
        <v>32329</v>
      </c>
      <c r="L2155" t="n">
        <v>191.9</v>
      </c>
      <c r="M2155" t="n">
        <v>374.8236</v>
      </c>
      <c r="N2155" s="9">
        <f>L2155/L1903-1</f>
        <v/>
      </c>
      <c r="O2155" s="9">
        <f>M2155/M1903-1</f>
        <v/>
      </c>
    </row>
    <row r="2156">
      <c r="A2156">
        <f>WEEKDAY(B2156,2)</f>
        <v/>
      </c>
      <c r="B2156" s="3" t="inlineStr">
        <is>
          <t>8/3/1996</t>
        </is>
      </c>
      <c r="C2156" s="4" t="n">
        <v>21.3104711667758</v>
      </c>
      <c r="K2156" s="8" t="n">
        <v>32330</v>
      </c>
      <c r="L2156" t="n">
        <v>190.43</v>
      </c>
      <c r="M2156" t="n">
        <v>376.0248</v>
      </c>
      <c r="N2156" s="9">
        <f>L2156/L1904-1</f>
        <v/>
      </c>
      <c r="O2156" s="9">
        <f>M2156/M1904-1</f>
        <v/>
      </c>
    </row>
    <row r="2157">
      <c r="A2157">
        <f>WEEKDAY(B2157,2)</f>
        <v/>
      </c>
      <c r="B2157" s="3" t="inlineStr">
        <is>
          <t>8/4/1996</t>
        </is>
      </c>
      <c r="C2157" s="4" t="n">
        <v>21.3104711667758</v>
      </c>
      <c r="K2157" s="8" t="n">
        <v>32331</v>
      </c>
      <c r="L2157" t="n">
        <v>189.38</v>
      </c>
      <c r="M2157" t="n">
        <v>376.0248</v>
      </c>
      <c r="N2157" s="9">
        <f>L2157/L1905-1</f>
        <v/>
      </c>
      <c r="O2157" s="9">
        <f>M2157/M1905-1</f>
        <v/>
      </c>
    </row>
    <row r="2158">
      <c r="A2158">
        <f>WEEKDAY(B2158,2)</f>
        <v/>
      </c>
      <c r="B2158" s="3" t="inlineStr">
        <is>
          <t>8/5/1996</t>
        </is>
      </c>
      <c r="C2158" s="4" t="n">
        <v>20.9068644965146</v>
      </c>
      <c r="K2158" s="8" t="n">
        <v>32332</v>
      </c>
      <c r="L2158" t="n">
        <v>188.15</v>
      </c>
      <c r="M2158" t="n">
        <v>372.0814</v>
      </c>
      <c r="N2158" s="9">
        <f>L2158/L1906-1</f>
        <v/>
      </c>
      <c r="O2158" s="9">
        <f>M2158/M1906-1</f>
        <v/>
      </c>
    </row>
    <row r="2159">
      <c r="A2159">
        <f>WEEKDAY(B2159,2)</f>
        <v/>
      </c>
      <c r="B2159" s="3" t="inlineStr">
        <is>
          <t>8/6/1996</t>
        </is>
      </c>
      <c r="C2159" s="4" t="n">
        <v>21.0556444068725</v>
      </c>
      <c r="K2159" s="8" t="n">
        <v>32335</v>
      </c>
      <c r="L2159" t="n">
        <v>187.68</v>
      </c>
      <c r="M2159" t="n">
        <v>375.6541</v>
      </c>
      <c r="N2159" s="9">
        <f>L2159/L1907-1</f>
        <v/>
      </c>
      <c r="O2159" s="9">
        <f>M2159/M1907-1</f>
        <v/>
      </c>
    </row>
    <row r="2160">
      <c r="A2160">
        <f>WEEKDAY(B2160,2)</f>
        <v/>
      </c>
      <c r="B2160" s="3" t="inlineStr">
        <is>
          <t>8/7/1996</t>
        </is>
      </c>
      <c r="C2160" s="4" t="n">
        <v>21.3084126679761</v>
      </c>
      <c r="K2160" s="8" t="n">
        <v>32336</v>
      </c>
      <c r="L2160" t="n">
        <v>187.24</v>
      </c>
      <c r="M2160" t="n">
        <v>385.7971</v>
      </c>
      <c r="N2160" s="9">
        <f>L2160/L1908-1</f>
        <v/>
      </c>
      <c r="O2160" s="9">
        <f>M2160/M1908-1</f>
        <v/>
      </c>
    </row>
    <row r="2161">
      <c r="A2161">
        <f>WEEKDAY(B2161,2)</f>
        <v/>
      </c>
      <c r="B2161" s="3" t="inlineStr">
        <is>
          <t>8/8/1996</t>
        </is>
      </c>
      <c r="C2161" s="4" t="n">
        <v>21.1540257375351</v>
      </c>
      <c r="K2161" s="8" t="n">
        <v>32337</v>
      </c>
      <c r="L2161" t="n">
        <v>188.12</v>
      </c>
      <c r="M2161" t="n">
        <v>386.7707</v>
      </c>
      <c r="N2161" s="9">
        <f>L2161/L1909-1</f>
        <v/>
      </c>
      <c r="O2161" s="9">
        <f>M2161/M1909-1</f>
        <v/>
      </c>
    </row>
    <row r="2162">
      <c r="A2162">
        <f>WEEKDAY(B2162,2)</f>
        <v/>
      </c>
      <c r="B2162" s="3" t="inlineStr">
        <is>
          <t>8/9/1996</t>
        </is>
      </c>
      <c r="C2162" s="4" t="n">
        <v>21.5532521942</v>
      </c>
      <c r="K2162" s="8" t="n">
        <v>32338</v>
      </c>
      <c r="L2162" t="n">
        <v>188.68</v>
      </c>
      <c r="M2162" t="n">
        <v>391.5254</v>
      </c>
      <c r="N2162" s="9">
        <f>L2162/L1910-1</f>
        <v/>
      </c>
      <c r="O2162" s="9">
        <f>M2162/M1910-1</f>
        <v/>
      </c>
    </row>
    <row r="2163">
      <c r="A2163">
        <f>WEEKDAY(B2163,2)</f>
        <v/>
      </c>
      <c r="B2163" s="3" t="inlineStr">
        <is>
          <t>8/10/1996</t>
        </is>
      </c>
      <c r="C2163" s="4" t="n">
        <v>22.0431857426136</v>
      </c>
      <c r="K2163" s="8" t="n">
        <v>32339</v>
      </c>
      <c r="L2163" t="n">
        <v>188.51</v>
      </c>
      <c r="M2163" t="n">
        <v>392.6255</v>
      </c>
      <c r="N2163" s="9">
        <f>L2163/L1911-1</f>
        <v/>
      </c>
      <c r="O2163" s="9">
        <f>M2163/M1911-1</f>
        <v/>
      </c>
    </row>
    <row r="2164">
      <c r="A2164">
        <f>WEEKDAY(B2164,2)</f>
        <v/>
      </c>
      <c r="B2164" s="3" t="inlineStr">
        <is>
          <t>8/11/1996</t>
        </is>
      </c>
      <c r="C2164" s="4" t="n">
        <v>22.0431857426136</v>
      </c>
      <c r="K2164" s="8" t="n">
        <v>32342</v>
      </c>
      <c r="L2164" t="n">
        <v>188.79</v>
      </c>
      <c r="M2164" t="n">
        <v>394.3854</v>
      </c>
      <c r="N2164" s="9">
        <f>L2164/L1912-1</f>
        <v/>
      </c>
      <c r="O2164" s="9">
        <f>M2164/M1912-1</f>
        <v/>
      </c>
    </row>
    <row r="2165">
      <c r="A2165">
        <f>WEEKDAY(B2165,2)</f>
        <v/>
      </c>
      <c r="B2165" s="3" t="inlineStr">
        <is>
          <t>8/12/1996</t>
        </is>
      </c>
      <c r="C2165" s="4" t="n">
        <v>22.7259774568279</v>
      </c>
      <c r="K2165" s="8" t="n">
        <v>32343</v>
      </c>
      <c r="L2165" t="n">
        <v>185.78</v>
      </c>
      <c r="M2165" t="n">
        <v>394.679</v>
      </c>
      <c r="N2165" s="9">
        <f>L2165/L1913-1</f>
        <v/>
      </c>
      <c r="O2165" s="9">
        <f>M2165/M1913-1</f>
        <v/>
      </c>
    </row>
    <row r="2166">
      <c r="A2166">
        <f>WEEKDAY(B2166,2)</f>
        <v/>
      </c>
      <c r="B2166" s="3" t="inlineStr">
        <is>
          <t>8/13/1996</t>
        </is>
      </c>
      <c r="C2166" s="4" t="n">
        <v>20.7140621161969</v>
      </c>
      <c r="K2166" s="8" t="n">
        <v>32344</v>
      </c>
      <c r="L2166" t="n">
        <v>185.26</v>
      </c>
      <c r="M2166" t="n">
        <v>377.5487</v>
      </c>
      <c r="N2166" s="9">
        <f>L2166/L1914-1</f>
        <v/>
      </c>
      <c r="O2166" s="9">
        <f>M2166/M1914-1</f>
        <v/>
      </c>
    </row>
    <row r="2167">
      <c r="A2167">
        <f>WEEKDAY(B2167,2)</f>
        <v/>
      </c>
      <c r="B2167" s="3" t="inlineStr">
        <is>
          <t>8/14/1996</t>
        </is>
      </c>
      <c r="C2167" s="4" t="n">
        <v>21.3079027566819</v>
      </c>
      <c r="K2167" s="8" t="n">
        <v>32345</v>
      </c>
      <c r="L2167" t="n">
        <v>182.4</v>
      </c>
      <c r="M2167" t="n">
        <v>377.5778</v>
      </c>
      <c r="N2167" s="9">
        <f>L2167/L1915-1</f>
        <v/>
      </c>
      <c r="O2167" s="9">
        <f>M2167/M1915-1</f>
        <v/>
      </c>
    </row>
    <row r="2168">
      <c r="A2168">
        <f>WEEKDAY(B2168,2)</f>
        <v/>
      </c>
      <c r="B2168" s="3" t="inlineStr">
        <is>
          <t>8/15/1996</t>
        </is>
      </c>
      <c r="C2168" s="4" t="n">
        <v>21.0241611842213</v>
      </c>
      <c r="K2168" s="8" t="n">
        <v>32346</v>
      </c>
      <c r="L2168" t="n">
        <v>181.86</v>
      </c>
      <c r="M2168" t="n">
        <v>376.79</v>
      </c>
      <c r="N2168" s="9">
        <f>L2168/L1916-1</f>
        <v/>
      </c>
      <c r="O2168" s="9">
        <f>M2168/M1916-1</f>
        <v/>
      </c>
    </row>
    <row r="2169">
      <c r="A2169">
        <f>WEEKDAY(B2169,2)</f>
        <v/>
      </c>
      <c r="B2169" s="3" t="inlineStr">
        <is>
          <t>8/16/1996</t>
        </is>
      </c>
      <c r="C2169" s="4" t="n">
        <v>21.7693287634622</v>
      </c>
      <c r="K2169" s="8" t="n">
        <v>32349</v>
      </c>
      <c r="L2169" t="n">
        <v>181.59</v>
      </c>
      <c r="M2169" t="n">
        <v>374.9322</v>
      </c>
      <c r="N2169" s="9">
        <f>L2169/L1917-1</f>
        <v/>
      </c>
      <c r="O2169" s="9">
        <f>M2169/M1917-1</f>
        <v/>
      </c>
    </row>
    <row r="2170">
      <c r="A2170">
        <f>WEEKDAY(B2170,2)</f>
        <v/>
      </c>
      <c r="B2170" s="3" t="inlineStr">
        <is>
          <t>8/17/1996</t>
        </is>
      </c>
      <c r="C2170" s="4" t="n">
        <v>21.7181684972185</v>
      </c>
      <c r="K2170" s="8" t="n">
        <v>32350</v>
      </c>
      <c r="L2170" t="n">
        <v>179.71</v>
      </c>
      <c r="M2170" t="n">
        <v>372.3302</v>
      </c>
      <c r="N2170" s="9">
        <f>L2170/L1918-1</f>
        <v/>
      </c>
      <c r="O2170" s="9">
        <f>M2170/M1918-1</f>
        <v/>
      </c>
    </row>
    <row r="2171">
      <c r="A2171">
        <f>WEEKDAY(B2171,2)</f>
        <v/>
      </c>
      <c r="B2171" s="3" t="inlineStr">
        <is>
          <t>8/18/1996</t>
        </is>
      </c>
      <c r="C2171" s="4" t="n">
        <v>21.7181684972185</v>
      </c>
      <c r="K2171" s="8" t="n">
        <v>32351</v>
      </c>
      <c r="L2171" t="n">
        <v>177.37</v>
      </c>
      <c r="M2171" t="n">
        <v>372.7517</v>
      </c>
      <c r="N2171" s="9">
        <f>L2171/L1919-1</f>
        <v/>
      </c>
      <c r="O2171" s="9">
        <f>M2171/M1919-1</f>
        <v/>
      </c>
    </row>
    <row r="2172">
      <c r="A2172">
        <f>WEEKDAY(B2172,2)</f>
        <v/>
      </c>
      <c r="B2172" s="3" t="inlineStr">
        <is>
          <t>8/19/1996</t>
        </is>
      </c>
      <c r="C2172" s="4" t="n">
        <v>21.9724574348068</v>
      </c>
      <c r="K2172" s="8" t="n">
        <v>32352</v>
      </c>
      <c r="L2172" t="n">
        <v>178.22</v>
      </c>
      <c r="M2172" t="n">
        <v>378.1638</v>
      </c>
      <c r="N2172" s="9">
        <f>L2172/L1920-1</f>
        <v/>
      </c>
      <c r="O2172" s="9">
        <f>M2172/M1920-1</f>
        <v/>
      </c>
    </row>
    <row r="2173">
      <c r="A2173">
        <f>WEEKDAY(B2173,2)</f>
        <v/>
      </c>
      <c r="B2173" s="3" t="inlineStr">
        <is>
          <t>8/20/1996</t>
        </is>
      </c>
      <c r="C2173" s="4" t="n">
        <v>22.0582560600566</v>
      </c>
      <c r="K2173" s="8" t="n">
        <v>32353</v>
      </c>
      <c r="L2173" t="n">
        <v>181.16</v>
      </c>
      <c r="M2173" t="n">
        <v>381.6221</v>
      </c>
      <c r="N2173" s="9">
        <f>L2173/L1921-1</f>
        <v/>
      </c>
      <c r="O2173" s="9">
        <f>M2173/M1921-1</f>
        <v/>
      </c>
    </row>
    <row r="2174">
      <c r="A2174">
        <f>WEEKDAY(B2174,2)</f>
        <v/>
      </c>
      <c r="B2174" s="3" t="inlineStr">
        <is>
          <t>8/21/1996</t>
        </is>
      </c>
      <c r="C2174" s="4" t="n">
        <v>21.6463175601028</v>
      </c>
      <c r="K2174" s="8" t="n">
        <v>32356</v>
      </c>
      <c r="L2174" t="n">
        <v>181.44</v>
      </c>
      <c r="M2174" t="n">
        <v>383.8889</v>
      </c>
      <c r="N2174" s="9">
        <f>L2174/L1922-1</f>
        <v/>
      </c>
      <c r="O2174" s="9">
        <f>M2174/M1922-1</f>
        <v/>
      </c>
    </row>
    <row r="2175">
      <c r="A2175">
        <f>WEEKDAY(B2175,2)</f>
        <v/>
      </c>
      <c r="B2175" s="3" t="inlineStr">
        <is>
          <t>8/22/1996</t>
        </is>
      </c>
      <c r="C2175" s="4" t="n">
        <v>23.1814440703329</v>
      </c>
      <c r="K2175" s="8" t="n">
        <v>32357</v>
      </c>
      <c r="L2175" t="n">
        <v>180.54</v>
      </c>
      <c r="M2175" t="n">
        <v>383.7493</v>
      </c>
      <c r="N2175" s="9">
        <f>L2175/L1923-1</f>
        <v/>
      </c>
      <c r="O2175" s="9">
        <f>M2175/M1923-1</f>
        <v/>
      </c>
    </row>
    <row r="2176">
      <c r="A2176">
        <f>WEEKDAY(B2176,2)</f>
        <v/>
      </c>
      <c r="B2176" s="3" t="inlineStr">
        <is>
          <t>8/23/1996</t>
        </is>
      </c>
      <c r="C2176" s="4" t="n">
        <v>22.4422489456358</v>
      </c>
      <c r="K2176" s="8" t="n">
        <v>32358</v>
      </c>
      <c r="L2176" t="n">
        <v>181.07</v>
      </c>
      <c r="M2176" t="n">
        <v>382.0255</v>
      </c>
      <c r="N2176" s="9">
        <f>L2176/L1924-1</f>
        <v/>
      </c>
      <c r="O2176" s="9">
        <f>M2176/M1924-1</f>
        <v/>
      </c>
    </row>
    <row r="2177">
      <c r="A2177">
        <f>WEEKDAY(B2177,2)</f>
        <v/>
      </c>
      <c r="B2177" s="3" t="inlineStr">
        <is>
          <t>8/24/1996</t>
        </is>
      </c>
      <c r="C2177" s="4" t="n">
        <v>21.8625300121021</v>
      </c>
      <c r="K2177" s="8" t="n">
        <v>32359</v>
      </c>
      <c r="L2177" t="n">
        <v>181.18</v>
      </c>
      <c r="M2177" t="n">
        <v>380.1838</v>
      </c>
      <c r="N2177" s="9">
        <f>L2177/L1925-1</f>
        <v/>
      </c>
      <c r="O2177" s="9">
        <f>M2177/M1925-1</f>
        <v/>
      </c>
    </row>
    <row r="2178">
      <c r="A2178">
        <f>WEEKDAY(B2178,2)</f>
        <v/>
      </c>
      <c r="B2178" s="3" t="inlineStr">
        <is>
          <t>8/25/1996</t>
        </is>
      </c>
      <c r="C2178" s="4" t="n">
        <v>21.8625300121021</v>
      </c>
      <c r="K2178" s="8" t="n">
        <v>32360</v>
      </c>
      <c r="L2178" t="n">
        <v>179.9</v>
      </c>
      <c r="M2178" t="n">
        <v>380.61</v>
      </c>
      <c r="N2178" s="9">
        <f>L2178/L1926-1</f>
        <v/>
      </c>
      <c r="O2178" s="9">
        <f>M2178/M1926-1</f>
        <v/>
      </c>
    </row>
    <row r="2179">
      <c r="A2179">
        <f>WEEKDAY(B2179,2)</f>
        <v/>
      </c>
      <c r="B2179" s="3" t="inlineStr">
        <is>
          <t>8/26/1996</t>
        </is>
      </c>
      <c r="C2179" s="4" t="n">
        <v>21.2873978294214</v>
      </c>
      <c r="K2179" s="8" t="n">
        <v>32363</v>
      </c>
      <c r="L2179" t="n">
        <v>179.82</v>
      </c>
      <c r="M2179" t="n">
        <v>382.8553</v>
      </c>
      <c r="N2179" s="9">
        <f>L2179/L1927-1</f>
        <v/>
      </c>
      <c r="O2179" s="9">
        <f>M2179/M1927-1</f>
        <v/>
      </c>
    </row>
    <row r="2180">
      <c r="A2180">
        <f>WEEKDAY(B2180,2)</f>
        <v/>
      </c>
      <c r="B2180" s="3" t="inlineStr">
        <is>
          <t>8/27/1996</t>
        </is>
      </c>
      <c r="C2180" s="4" t="n">
        <v>21.9755617453003</v>
      </c>
      <c r="K2180" s="8" t="n">
        <v>32364</v>
      </c>
      <c r="L2180" t="n">
        <v>177.27</v>
      </c>
      <c r="M2180" t="n">
        <v>379.0253</v>
      </c>
      <c r="N2180" s="9">
        <f>L2180/L1928-1</f>
        <v/>
      </c>
      <c r="O2180" s="9">
        <f>M2180/M1928-1</f>
        <v/>
      </c>
    </row>
    <row r="2181">
      <c r="A2181">
        <f>WEEKDAY(B2181,2)</f>
        <v/>
      </c>
      <c r="B2181" s="3" t="inlineStr">
        <is>
          <t>8/28/1996</t>
        </is>
      </c>
      <c r="C2181" s="4" t="n">
        <v>21.4928545264158</v>
      </c>
      <c r="K2181" s="8" t="n">
        <v>32365</v>
      </c>
      <c r="L2181" t="n">
        <v>172.68</v>
      </c>
      <c r="M2181" t="n">
        <v>377.0248</v>
      </c>
      <c r="N2181" s="9">
        <f>L2181/L1929-1</f>
        <v/>
      </c>
      <c r="O2181" s="9">
        <f>M2181/M1929-1</f>
        <v/>
      </c>
    </row>
    <row r="2182">
      <c r="A2182">
        <f>WEEKDAY(B2182,2)</f>
        <v/>
      </c>
      <c r="B2182" s="3" t="inlineStr">
        <is>
          <t>8/29/1996</t>
        </is>
      </c>
      <c r="C2182" s="4" t="n">
        <v>19.9232278658431</v>
      </c>
      <c r="K2182" s="8" t="n">
        <v>32366</v>
      </c>
      <c r="L2182" t="n">
        <v>174.63</v>
      </c>
      <c r="M2182" t="n">
        <v>375.2212</v>
      </c>
      <c r="N2182" s="9">
        <f>L2182/L1930-1</f>
        <v/>
      </c>
      <c r="O2182" s="9">
        <f>M2182/M1930-1</f>
        <v/>
      </c>
    </row>
    <row r="2183">
      <c r="A2183">
        <f>WEEKDAY(B2183,2)</f>
        <v/>
      </c>
      <c r="B2183" s="3" t="inlineStr">
        <is>
          <t>8/30/1996</t>
        </is>
      </c>
      <c r="C2183" s="4" t="n">
        <v>18.7284692720283</v>
      </c>
      <c r="K2183" s="8" t="n">
        <v>32367</v>
      </c>
      <c r="L2183" t="n">
        <v>173.74</v>
      </c>
      <c r="M2183" t="n">
        <v>374.1923</v>
      </c>
      <c r="N2183" s="9">
        <f>L2183/L1931-1</f>
        <v/>
      </c>
      <c r="O2183" s="9">
        <f>M2183/M1931-1</f>
        <v/>
      </c>
    </row>
    <row r="2184">
      <c r="A2184">
        <f>WEEKDAY(B2184,2)</f>
        <v/>
      </c>
      <c r="B2184" s="3" t="inlineStr">
        <is>
          <t>8/31/1996</t>
        </is>
      </c>
      <c r="C2184" s="4" t="n">
        <v>18.3121974662657</v>
      </c>
      <c r="K2184" s="8" t="n">
        <v>32370</v>
      </c>
      <c r="L2184" t="n">
        <v>170.09</v>
      </c>
      <c r="M2184" t="n">
        <v>375.8187</v>
      </c>
      <c r="N2184" s="9">
        <f>L2184/L1932-1</f>
        <v/>
      </c>
      <c r="O2184" s="9">
        <f>M2184/M1932-1</f>
        <v/>
      </c>
    </row>
    <row r="2185">
      <c r="A2185">
        <f>WEEKDAY(B2185,2)</f>
        <v/>
      </c>
      <c r="B2185" s="3" t="inlineStr">
        <is>
          <t>9/1/1996</t>
        </is>
      </c>
      <c r="C2185" s="4" t="n">
        <v>18.3121974662657</v>
      </c>
      <c r="K2185" s="8" t="n">
        <v>32371</v>
      </c>
      <c r="L2185" t="n">
        <v>172.65</v>
      </c>
      <c r="M2185" t="n">
        <v>369.5487</v>
      </c>
      <c r="N2185" s="9">
        <f>L2185/L1933-1</f>
        <v/>
      </c>
      <c r="O2185" s="9">
        <f>M2185/M1933-1</f>
        <v/>
      </c>
    </row>
    <row r="2186">
      <c r="A2186">
        <f>WEEKDAY(B2186,2)</f>
        <v/>
      </c>
      <c r="B2186" s="3" t="inlineStr">
        <is>
          <t>9/2/1996</t>
        </is>
      </c>
      <c r="C2186" s="4" t="n">
        <v>18.3121974662657</v>
      </c>
      <c r="K2186" s="8" t="n">
        <v>32372</v>
      </c>
      <c r="L2186" t="n">
        <v>172.9</v>
      </c>
      <c r="M2186" t="n">
        <v>370.3569</v>
      </c>
      <c r="N2186" s="9">
        <f>L2186/L1934-1</f>
        <v/>
      </c>
      <c r="O2186" s="9">
        <f>M2186/M1934-1</f>
        <v/>
      </c>
    </row>
    <row r="2187">
      <c r="A2187">
        <f>WEEKDAY(B2187,2)</f>
        <v/>
      </c>
      <c r="B2187" s="3" t="inlineStr">
        <is>
          <t>9/3/1996</t>
        </is>
      </c>
      <c r="C2187" s="4" t="n">
        <v>18.8079448073098</v>
      </c>
      <c r="K2187" s="8" t="n">
        <v>32373</v>
      </c>
      <c r="L2187" t="n">
        <v>173.55</v>
      </c>
      <c r="M2187" t="n">
        <v>374.655</v>
      </c>
      <c r="N2187" s="9">
        <f>L2187/L1935-1</f>
        <v/>
      </c>
      <c r="O2187" s="9">
        <f>M2187/M1935-1</f>
        <v/>
      </c>
    </row>
    <row r="2188">
      <c r="A2188">
        <f>WEEKDAY(B2188,2)</f>
        <v/>
      </c>
      <c r="B2188" s="3" t="inlineStr">
        <is>
          <t>9/4/1996</t>
        </is>
      </c>
      <c r="C2188" s="4" t="n">
        <v>17.8823384170516</v>
      </c>
      <c r="K2188" s="8" t="n">
        <v>32374</v>
      </c>
      <c r="L2188" t="n">
        <v>172.82</v>
      </c>
      <c r="M2188" t="n">
        <v>377.6607</v>
      </c>
      <c r="N2188" s="9">
        <f>L2188/L1936-1</f>
        <v/>
      </c>
      <c r="O2188" s="9">
        <f>M2188/M1936-1</f>
        <v/>
      </c>
    </row>
    <row r="2189">
      <c r="A2189">
        <f>WEEKDAY(B2189,2)</f>
        <v/>
      </c>
      <c r="B2189" s="3" t="inlineStr">
        <is>
          <t>9/5/1996</t>
        </is>
      </c>
      <c r="C2189" s="4" t="n">
        <v>16.5554350228517</v>
      </c>
      <c r="K2189" s="8" t="n">
        <v>32377</v>
      </c>
      <c r="L2189" t="n">
        <v>169.9</v>
      </c>
      <c r="M2189" t="n">
        <v>373.0726</v>
      </c>
      <c r="N2189" s="9">
        <f>L2189/L1937-1</f>
        <v/>
      </c>
      <c r="O2189" s="9">
        <f>M2189/M1937-1</f>
        <v/>
      </c>
    </row>
    <row r="2190">
      <c r="A2190">
        <f>WEEKDAY(B2190,2)</f>
        <v/>
      </c>
      <c r="B2190" s="3" t="inlineStr">
        <is>
          <t>9/6/1996</t>
        </is>
      </c>
      <c r="C2190" s="4" t="n">
        <v>17.6523326507609</v>
      </c>
      <c r="K2190" s="8" t="n">
        <v>32378</v>
      </c>
      <c r="L2190" t="n">
        <v>169.6</v>
      </c>
      <c r="M2190" t="n">
        <v>367.2017</v>
      </c>
      <c r="N2190" s="9">
        <f>L2190/L1938-1</f>
        <v/>
      </c>
      <c r="O2190" s="9">
        <f>M2190/M1938-1</f>
        <v/>
      </c>
    </row>
    <row r="2191">
      <c r="A2191">
        <f>WEEKDAY(B2191,2)</f>
        <v/>
      </c>
      <c r="B2191" s="3" t="inlineStr">
        <is>
          <t>9/7/1996</t>
        </is>
      </c>
      <c r="C2191" s="4" t="n">
        <v>17.159865827403</v>
      </c>
      <c r="K2191" s="8" t="n">
        <v>32379</v>
      </c>
      <c r="L2191" t="n">
        <v>171.96</v>
      </c>
      <c r="M2191" t="n">
        <v>369.0351</v>
      </c>
      <c r="N2191" s="9">
        <f>L2191/L1939-1</f>
        <v/>
      </c>
      <c r="O2191" s="9">
        <f>M2191/M1939-1</f>
        <v/>
      </c>
    </row>
    <row r="2192">
      <c r="A2192">
        <f>WEEKDAY(B2192,2)</f>
        <v/>
      </c>
      <c r="B2192" s="3" t="inlineStr">
        <is>
          <t>9/8/1996</t>
        </is>
      </c>
      <c r="C2192" s="4" t="n">
        <v>17.159865827403</v>
      </c>
      <c r="K2192" s="8" t="n">
        <v>32380</v>
      </c>
      <c r="L2192" t="n">
        <v>170.53</v>
      </c>
      <c r="M2192" t="n">
        <v>369.6999</v>
      </c>
      <c r="N2192" s="9">
        <f>L2192/L1940-1</f>
        <v/>
      </c>
      <c r="O2192" s="9">
        <f>M2192/M1940-1</f>
        <v/>
      </c>
    </row>
    <row r="2193">
      <c r="A2193">
        <f>WEEKDAY(B2193,2)</f>
        <v/>
      </c>
      <c r="B2193" s="3" t="inlineStr">
        <is>
          <t>9/9/1996</t>
        </is>
      </c>
      <c r="C2193" s="4" t="n">
        <v>18.6056040137967</v>
      </c>
      <c r="K2193" s="8" t="n">
        <v>32381</v>
      </c>
      <c r="L2193" t="n">
        <v>170.98</v>
      </c>
      <c r="M2193" t="n">
        <v>366.5687</v>
      </c>
      <c r="N2193" s="9">
        <f>L2193/L1941-1</f>
        <v/>
      </c>
      <c r="O2193" s="9">
        <f>M2193/M1941-1</f>
        <v/>
      </c>
    </row>
    <row r="2194">
      <c r="A2194">
        <f>WEEKDAY(B2194,2)</f>
        <v/>
      </c>
      <c r="B2194" s="3" t="inlineStr">
        <is>
          <t>9/10/1996</t>
        </is>
      </c>
      <c r="C2194" s="4" t="n">
        <v>18.3701564216273</v>
      </c>
      <c r="K2194" s="8" t="n">
        <v>32384</v>
      </c>
      <c r="L2194" t="n">
        <v>172.76</v>
      </c>
      <c r="M2194" t="n">
        <v>370.5233</v>
      </c>
      <c r="N2194" s="9">
        <f>L2194/L1942-1</f>
        <v/>
      </c>
      <c r="O2194" s="9">
        <f>M2194/M1942-1</f>
        <v/>
      </c>
    </row>
    <row r="2195">
      <c r="A2195">
        <f>WEEKDAY(B2195,2)</f>
        <v/>
      </c>
      <c r="B2195" s="3" t="inlineStr">
        <is>
          <t>9/11/1996</t>
        </is>
      </c>
      <c r="C2195" s="4" t="n">
        <v>18.4728309134324</v>
      </c>
      <c r="K2195" s="8" t="n">
        <v>32385</v>
      </c>
      <c r="L2195" t="n">
        <v>172.37</v>
      </c>
      <c r="M2195" t="n">
        <v>370.9764</v>
      </c>
      <c r="N2195" s="9">
        <f>L2195/L1943-1</f>
        <v/>
      </c>
      <c r="O2195" s="9">
        <f>M2195/M1943-1</f>
        <v/>
      </c>
    </row>
    <row r="2196">
      <c r="A2196">
        <f>WEEKDAY(B2196,2)</f>
        <v/>
      </c>
      <c r="B2196" s="3" t="inlineStr">
        <is>
          <t>9/12/1996</t>
        </is>
      </c>
      <c r="C2196" s="4" t="n">
        <v>18.6764522888386</v>
      </c>
      <c r="K2196" s="8" t="n">
        <v>32386</v>
      </c>
      <c r="L2196" t="n">
        <v>170.99</v>
      </c>
      <c r="M2196" t="n">
        <v>372.2541</v>
      </c>
      <c r="N2196" s="9">
        <f>L2196/L1944-1</f>
        <v/>
      </c>
      <c r="O2196" s="9">
        <f>M2196/M1944-1</f>
        <v/>
      </c>
    </row>
    <row r="2197">
      <c r="A2197">
        <f>WEEKDAY(B2197,2)</f>
        <v/>
      </c>
      <c r="B2197" s="3" t="inlineStr">
        <is>
          <t>9/13/1996</t>
        </is>
      </c>
      <c r="C2197" s="4" t="n">
        <v>19.3353015333231</v>
      </c>
      <c r="K2197" s="8" t="n">
        <v>32387</v>
      </c>
      <c r="L2197" t="n">
        <v>168.22</v>
      </c>
      <c r="M2197" t="n">
        <v>370.6269</v>
      </c>
      <c r="N2197" s="9">
        <f>L2197/L1945-1</f>
        <v/>
      </c>
      <c r="O2197" s="9">
        <f>M2197/M1945-1</f>
        <v/>
      </c>
    </row>
    <row r="2198">
      <c r="A2198">
        <f>WEEKDAY(B2198,2)</f>
        <v/>
      </c>
      <c r="B2198" s="3" t="inlineStr">
        <is>
          <t>9/14/1996</t>
        </is>
      </c>
      <c r="C2198" s="4" t="n">
        <v>19.3883090094141</v>
      </c>
      <c r="K2198" s="8" t="n">
        <v>32388</v>
      </c>
      <c r="L2198" t="n">
        <v>171.46</v>
      </c>
      <c r="M2198" t="n">
        <v>370.6269</v>
      </c>
      <c r="N2198" s="9">
        <f>L2198/L1946-1</f>
        <v/>
      </c>
      <c r="O2198" s="9">
        <f>M2198/M1946-1</f>
        <v/>
      </c>
    </row>
    <row r="2199">
      <c r="A2199">
        <f>WEEKDAY(B2199,2)</f>
        <v/>
      </c>
      <c r="B2199" s="3" t="inlineStr">
        <is>
          <t>9/15/1996</t>
        </is>
      </c>
      <c r="C2199" s="4" t="n">
        <v>19.3883090094141</v>
      </c>
      <c r="K2199" s="8" t="n">
        <v>32392</v>
      </c>
      <c r="L2199" t="n">
        <v>171.93</v>
      </c>
      <c r="M2199" t="n">
        <v>383.4721</v>
      </c>
      <c r="N2199" s="9">
        <f>L2199/L1947-1</f>
        <v/>
      </c>
      <c r="O2199" s="9">
        <f>M2199/M1947-1</f>
        <v/>
      </c>
    </row>
    <row r="2200">
      <c r="A2200">
        <f>WEEKDAY(B2200,2)</f>
        <v/>
      </c>
      <c r="B2200" s="3" t="inlineStr">
        <is>
          <t>9/16/1996</t>
        </is>
      </c>
      <c r="C2200" s="4" t="n">
        <v>20.0250011632054</v>
      </c>
      <c r="K2200" s="8" t="n">
        <v>32393</v>
      </c>
      <c r="L2200" t="n">
        <v>172.1</v>
      </c>
      <c r="M2200" t="n">
        <v>390.1407</v>
      </c>
      <c r="N2200" s="9">
        <f>L2200/L1948-1</f>
        <v/>
      </c>
      <c r="O2200" s="9">
        <f>M2200/M1948-1</f>
        <v/>
      </c>
    </row>
    <row r="2201">
      <c r="A2201">
        <f>WEEKDAY(B2201,2)</f>
        <v/>
      </c>
      <c r="B2201" s="3" t="inlineStr">
        <is>
          <t>9/17/1996</t>
        </is>
      </c>
      <c r="C2201" s="4" t="n">
        <v>19.92082549079</v>
      </c>
      <c r="K2201" s="8" t="n">
        <v>32394</v>
      </c>
      <c r="L2201" t="n">
        <v>172.96</v>
      </c>
      <c r="M2201" t="n">
        <v>388.1658</v>
      </c>
      <c r="N2201" s="9">
        <f>L2201/L1949-1</f>
        <v/>
      </c>
      <c r="O2201" s="9">
        <f>M2201/M1949-1</f>
        <v/>
      </c>
    </row>
    <row r="2202">
      <c r="A2202">
        <f>WEEKDAY(B2202,2)</f>
        <v/>
      </c>
      <c r="B2202" s="3" t="inlineStr">
        <is>
          <t>9/18/1996</t>
        </is>
      </c>
      <c r="C2202" s="4" t="n">
        <v>19.3711947448464</v>
      </c>
      <c r="K2202" s="8" t="n">
        <v>32395</v>
      </c>
      <c r="L2202" t="n">
        <v>175.48</v>
      </c>
      <c r="M2202" t="n">
        <v>389.835</v>
      </c>
      <c r="N2202" s="9">
        <f>L2202/L1950-1</f>
        <v/>
      </c>
      <c r="O2202" s="9">
        <f>M2202/M1950-1</f>
        <v/>
      </c>
    </row>
    <row r="2203">
      <c r="A2203">
        <f>WEEKDAY(B2203,2)</f>
        <v/>
      </c>
      <c r="B2203" s="3" t="inlineStr">
        <is>
          <t>9/19/1996</t>
        </is>
      </c>
      <c r="C2203" s="4" t="n">
        <v>19.1176896704573</v>
      </c>
      <c r="K2203" s="8" t="n">
        <v>32398</v>
      </c>
      <c r="L2203" t="n">
        <v>175.6</v>
      </c>
      <c r="M2203" t="n">
        <v>390.8007</v>
      </c>
      <c r="N2203" s="9">
        <f>L2203/L1951-1</f>
        <v/>
      </c>
      <c r="O2203" s="9">
        <f>M2203/M1951-1</f>
        <v/>
      </c>
    </row>
    <row r="2204">
      <c r="A2204">
        <f>WEEKDAY(B2204,2)</f>
        <v/>
      </c>
      <c r="B2204" s="3" t="inlineStr">
        <is>
          <t>9/20/1996</t>
        </is>
      </c>
      <c r="C2204" s="4" t="n">
        <v>20.5897517830604</v>
      </c>
      <c r="K2204" s="8" t="n">
        <v>32399</v>
      </c>
      <c r="L2204" t="n">
        <v>175.87</v>
      </c>
      <c r="M2204" t="n">
        <v>388.1358</v>
      </c>
      <c r="N2204" s="9">
        <f>L2204/L1952-1</f>
        <v/>
      </c>
      <c r="O2204" s="9">
        <f>M2204/M1952-1</f>
        <v/>
      </c>
    </row>
    <row r="2205">
      <c r="A2205">
        <f>WEEKDAY(B2205,2)</f>
        <v/>
      </c>
      <c r="B2205" s="3" t="inlineStr">
        <is>
          <t>9/21/1996</t>
        </is>
      </c>
      <c r="C2205" s="4" t="n">
        <v>20.85257338996</v>
      </c>
      <c r="K2205" s="8" t="n">
        <v>32400</v>
      </c>
      <c r="L2205" t="n">
        <v>176.98</v>
      </c>
      <c r="M2205" t="n">
        <v>397.4334</v>
      </c>
      <c r="N2205" s="9">
        <f>L2205/L1953-1</f>
        <v/>
      </c>
      <c r="O2205" s="9">
        <f>M2205/M1953-1</f>
        <v/>
      </c>
    </row>
    <row r="2206">
      <c r="A2206">
        <f>WEEKDAY(B2206,2)</f>
        <v/>
      </c>
      <c r="B2206" s="3" t="inlineStr">
        <is>
          <t>9/22/1996</t>
        </is>
      </c>
      <c r="C2206" s="4" t="n">
        <v>20.85257338996</v>
      </c>
      <c r="K2206" s="8" t="n">
        <v>32401</v>
      </c>
      <c r="L2206" t="n">
        <v>175.41</v>
      </c>
      <c r="M2206" t="n">
        <v>395.6535</v>
      </c>
      <c r="N2206" s="9">
        <f>L2206/L1954-1</f>
        <v/>
      </c>
      <c r="O2206" s="9">
        <f>M2206/M1954-1</f>
        <v/>
      </c>
    </row>
    <row r="2207">
      <c r="A2207">
        <f>WEEKDAY(B2207,2)</f>
        <v/>
      </c>
      <c r="B2207" s="3" t="inlineStr">
        <is>
          <t>9/23/1996</t>
        </is>
      </c>
      <c r="C2207" s="4" t="n">
        <v>20.7589899203451</v>
      </c>
      <c r="K2207" s="8" t="n">
        <v>32402</v>
      </c>
      <c r="L2207" t="n">
        <v>176.65</v>
      </c>
      <c r="M2207" t="n">
        <v>397.2247</v>
      </c>
      <c r="N2207" s="9">
        <f>L2207/L1955-1</f>
        <v/>
      </c>
      <c r="O2207" s="9">
        <f>M2207/M1955-1</f>
        <v/>
      </c>
    </row>
    <row r="2208">
      <c r="A2208">
        <f>WEEKDAY(B2208,2)</f>
        <v/>
      </c>
      <c r="B2208" s="3" t="inlineStr">
        <is>
          <t>9/24/1996</t>
        </is>
      </c>
      <c r="C2208" s="4" t="n">
        <v>20.5883395246903</v>
      </c>
      <c r="K2208" s="8" t="n">
        <v>32405</v>
      </c>
      <c r="L2208" t="n">
        <v>176.11</v>
      </c>
      <c r="M2208" t="n">
        <v>397.5015</v>
      </c>
      <c r="N2208" s="9">
        <f>L2208/L1956-1</f>
        <v/>
      </c>
      <c r="O2208" s="9">
        <f>M2208/M1956-1</f>
        <v/>
      </c>
    </row>
    <row r="2209">
      <c r="A2209">
        <f>WEEKDAY(B2209,2)</f>
        <v/>
      </c>
      <c r="B2209" s="3" t="inlineStr">
        <is>
          <t>9/25/1996</t>
        </is>
      </c>
      <c r="C2209" s="4" t="n">
        <v>20.7140586280632</v>
      </c>
      <c r="K2209" s="8" t="n">
        <v>32406</v>
      </c>
      <c r="L2209" t="n">
        <v>176.8</v>
      </c>
      <c r="M2209" t="n">
        <v>401.7367</v>
      </c>
      <c r="N2209" s="9">
        <f>L2209/L1957-1</f>
        <v/>
      </c>
      <c r="O2209" s="9">
        <f>M2209/M1957-1</f>
        <v/>
      </c>
    </row>
    <row r="2210">
      <c r="A2210">
        <f>WEEKDAY(B2210,2)</f>
        <v/>
      </c>
      <c r="B2210" s="3" t="inlineStr">
        <is>
          <t>9/26/1996</t>
        </is>
      </c>
      <c r="C2210" s="4" t="n">
        <v>20.7753943645583</v>
      </c>
      <c r="K2210" s="8" t="n">
        <v>32407</v>
      </c>
      <c r="L2210" t="n">
        <v>177.8</v>
      </c>
      <c r="M2210" t="n">
        <v>401.9652</v>
      </c>
      <c r="N2210" s="9">
        <f>L2210/L1958-1</f>
        <v/>
      </c>
      <c r="O2210" s="9">
        <f>M2210/M1958-1</f>
        <v/>
      </c>
    </row>
    <row r="2211">
      <c r="A2211">
        <f>WEEKDAY(B2211,2)</f>
        <v/>
      </c>
      <c r="B2211" s="3" t="inlineStr">
        <is>
          <t>9/27/1996</t>
        </is>
      </c>
      <c r="C2211" s="4" t="n">
        <v>19.8373438882697</v>
      </c>
      <c r="K2211" s="8" t="n">
        <v>32408</v>
      </c>
      <c r="L2211" t="n">
        <v>178.27</v>
      </c>
      <c r="M2211" t="n">
        <v>395.1269</v>
      </c>
      <c r="N2211" s="9">
        <f>L2211/L1959-1</f>
        <v/>
      </c>
      <c r="O2211" s="9">
        <f>M2211/M1959-1</f>
        <v/>
      </c>
    </row>
    <row r="2212">
      <c r="A2212">
        <f>WEEKDAY(B2212,2)</f>
        <v/>
      </c>
      <c r="B2212" s="3" t="inlineStr">
        <is>
          <t>9/28/1996</t>
        </is>
      </c>
      <c r="C2212" s="4" t="n">
        <v>20.1367081653711</v>
      </c>
      <c r="K2212" s="8" t="n">
        <v>32409</v>
      </c>
      <c r="L2212" t="n">
        <v>177.48</v>
      </c>
      <c r="M2212" t="n">
        <v>396.4802</v>
      </c>
      <c r="N2212" s="9">
        <f>L2212/L1960-1</f>
        <v/>
      </c>
      <c r="O2212" s="9">
        <f>M2212/M1960-1</f>
        <v/>
      </c>
    </row>
    <row r="2213">
      <c r="A2213">
        <f>WEEKDAY(B2213,2)</f>
        <v/>
      </c>
      <c r="B2213" s="3" t="inlineStr">
        <is>
          <t>9/29/1996</t>
        </is>
      </c>
      <c r="C2213" s="4" t="n">
        <v>20.1367081653711</v>
      </c>
      <c r="K2213" s="8" t="n">
        <v>32412</v>
      </c>
      <c r="L2213" t="n">
        <v>175.87</v>
      </c>
      <c r="M2213" t="n">
        <v>393.9799</v>
      </c>
      <c r="N2213" s="9">
        <f>L2213/L1961-1</f>
        <v/>
      </c>
      <c r="O2213" s="9">
        <f>M2213/M1961-1</f>
        <v/>
      </c>
    </row>
    <row r="2214">
      <c r="A2214">
        <f>WEEKDAY(B2214,2)</f>
        <v/>
      </c>
      <c r="B2214" s="3" t="inlineStr">
        <is>
          <t>9/30/1996</t>
        </is>
      </c>
      <c r="C2214" s="4" t="n">
        <v>20.3327567562216</v>
      </c>
      <c r="K2214" s="8" t="n">
        <v>32413</v>
      </c>
      <c r="L2214" t="n">
        <v>175.8</v>
      </c>
      <c r="M2214" t="n">
        <v>397.985</v>
      </c>
      <c r="N2214" s="9">
        <f>L2214/L1962-1</f>
        <v/>
      </c>
      <c r="O2214" s="9">
        <f>M2214/M1962-1</f>
        <v/>
      </c>
    </row>
    <row r="2215">
      <c r="A2215">
        <f>WEEKDAY(B2215,2)</f>
        <v/>
      </c>
      <c r="B2215" s="3" t="inlineStr">
        <is>
          <t>10/1/1996</t>
        </is>
      </c>
      <c r="C2215" s="4" t="n">
        <v>21.1979587790708</v>
      </c>
      <c r="K2215" s="8" t="n">
        <v>32414</v>
      </c>
      <c r="L2215" t="n">
        <v>177.05</v>
      </c>
      <c r="M2215" t="n">
        <v>403.8317</v>
      </c>
      <c r="N2215" s="9">
        <f>L2215/L1963-1</f>
        <v/>
      </c>
      <c r="O2215" s="9">
        <f>M2215/M1963-1</f>
        <v/>
      </c>
    </row>
    <row r="2216">
      <c r="A2216">
        <f>WEEKDAY(B2216,2)</f>
        <v/>
      </c>
      <c r="B2216" s="3" t="inlineStr">
        <is>
          <t>10/2/1996</t>
        </is>
      </c>
      <c r="C2216" s="4" t="n">
        <v>21.9499657937769</v>
      </c>
      <c r="K2216" s="8" t="n">
        <v>32415</v>
      </c>
      <c r="L2216" t="n">
        <v>178.82</v>
      </c>
      <c r="M2216" t="n">
        <v>402.6011</v>
      </c>
      <c r="N2216" s="9">
        <f>L2216/L1964-1</f>
        <v/>
      </c>
      <c r="O2216" s="9">
        <f>M2216/M1964-1</f>
        <v/>
      </c>
    </row>
    <row r="2217">
      <c r="A2217">
        <f>WEEKDAY(B2217,2)</f>
        <v/>
      </c>
      <c r="B2217" s="3" t="inlineStr">
        <is>
          <t>10/3/1996</t>
        </is>
      </c>
      <c r="C2217" s="4" t="n">
        <v>21.8978955233714</v>
      </c>
      <c r="K2217" s="8" t="n">
        <v>32416</v>
      </c>
      <c r="L2217" t="n">
        <v>179.37</v>
      </c>
      <c r="M2217" t="n">
        <v>401.3573</v>
      </c>
      <c r="N2217" s="9">
        <f>L2217/L1965-1</f>
        <v/>
      </c>
      <c r="O2217" s="9">
        <f>M2217/M1965-1</f>
        <v/>
      </c>
    </row>
    <row r="2218">
      <c r="A2218">
        <f>WEEKDAY(B2218,2)</f>
        <v/>
      </c>
      <c r="B2218" s="3" t="inlineStr">
        <is>
          <t>10/4/1996</t>
        </is>
      </c>
      <c r="C2218" s="4" t="n">
        <v>23.1396947601671</v>
      </c>
      <c r="K2218" s="8" t="n">
        <v>32419</v>
      </c>
      <c r="L2218" t="n">
        <v>176.79</v>
      </c>
      <c r="M2218" t="n">
        <v>394.4892</v>
      </c>
      <c r="N2218" s="9">
        <f>L2218/L1966-1</f>
        <v/>
      </c>
      <c r="O2218" s="9">
        <f>M2218/M1966-1</f>
        <v/>
      </c>
    </row>
    <row r="2219">
      <c r="A2219">
        <f>WEEKDAY(B2219,2)</f>
        <v/>
      </c>
      <c r="B2219" s="3" t="inlineStr">
        <is>
          <t>10/5/1996</t>
        </is>
      </c>
      <c r="C2219" s="4" t="n">
        <v>23.1574912356002</v>
      </c>
      <c r="K2219" s="8" t="n">
        <v>32420</v>
      </c>
      <c r="L2219" t="n">
        <v>176.29</v>
      </c>
      <c r="M2219" t="n">
        <v>399.3085</v>
      </c>
      <c r="N2219" s="9">
        <f>L2219/L1967-1</f>
        <v/>
      </c>
      <c r="O2219" s="9">
        <f>M2219/M1967-1</f>
        <v/>
      </c>
    </row>
    <row r="2220">
      <c r="A2220">
        <f>WEEKDAY(B2220,2)</f>
        <v/>
      </c>
      <c r="B2220" s="3" t="inlineStr">
        <is>
          <t>10/6/1996</t>
        </is>
      </c>
      <c r="C2220" s="4" t="n">
        <v>23.1574912356002</v>
      </c>
      <c r="K2220" s="8" t="n">
        <v>32421</v>
      </c>
      <c r="L2220" t="n">
        <v>175.86</v>
      </c>
      <c r="M2220" t="n">
        <v>397.367</v>
      </c>
      <c r="N2220" s="9">
        <f>L2220/L1968-1</f>
        <v/>
      </c>
      <c r="O2220" s="9">
        <f>M2220/M1968-1</f>
        <v/>
      </c>
    </row>
    <row r="2221">
      <c r="A2221">
        <f>WEEKDAY(B2221,2)</f>
        <v/>
      </c>
      <c r="B2221" s="3" t="inlineStr">
        <is>
          <t>10/7/1996</t>
        </is>
      </c>
      <c r="C2221" s="4" t="n">
        <v>23.4929946830548</v>
      </c>
      <c r="K2221" s="8" t="n">
        <v>32422</v>
      </c>
      <c r="L2221" t="n">
        <v>176.24</v>
      </c>
      <c r="M2221" t="n">
        <v>401.0697</v>
      </c>
      <c r="N2221" s="9">
        <f>L2221/L1969-1</f>
        <v/>
      </c>
      <c r="O2221" s="9">
        <f>M2221/M1969-1</f>
        <v/>
      </c>
    </row>
    <row r="2222">
      <c r="A2222">
        <f>WEEKDAY(B2222,2)</f>
        <v/>
      </c>
      <c r="B2222" s="3" t="inlineStr">
        <is>
          <t>10/8/1996</t>
        </is>
      </c>
      <c r="C2222" s="4" t="n">
        <v>23.9237106923344</v>
      </c>
      <c r="K2222" s="8" t="n">
        <v>32423</v>
      </c>
      <c r="L2222" t="n">
        <v>176</v>
      </c>
      <c r="M2222" t="n">
        <v>398.6398</v>
      </c>
      <c r="N2222" s="9">
        <f>L2222/L1970-1</f>
        <v/>
      </c>
      <c r="O2222" s="9">
        <f>M2222/M1970-1</f>
        <v/>
      </c>
    </row>
    <row r="2223">
      <c r="A2223">
        <f>WEEKDAY(B2223,2)</f>
        <v/>
      </c>
      <c r="B2223" s="3" t="inlineStr">
        <is>
          <t>10/9/1996</t>
        </is>
      </c>
      <c r="C2223" s="4" t="n">
        <v>23.4341060829003</v>
      </c>
      <c r="K2223" s="8" t="n">
        <v>32426</v>
      </c>
      <c r="L2223" t="n">
        <v>174.93</v>
      </c>
      <c r="M2223" t="n">
        <v>398.6398</v>
      </c>
      <c r="N2223" s="9">
        <f>L2223/L1971-1</f>
        <v/>
      </c>
      <c r="O2223" s="9">
        <f>M2223/M1971-1</f>
        <v/>
      </c>
    </row>
    <row r="2224">
      <c r="A2224">
        <f>WEEKDAY(B2224,2)</f>
        <v/>
      </c>
      <c r="B2224" s="3" t="inlineStr">
        <is>
          <t>10/10/1996</t>
        </is>
      </c>
      <c r="C2224" s="4" t="n">
        <v>22.6381852844253</v>
      </c>
      <c r="K2224" s="8" t="n">
        <v>32427</v>
      </c>
      <c r="L2224" t="n">
        <v>175.62</v>
      </c>
      <c r="M2224" t="n">
        <v>404.683</v>
      </c>
      <c r="N2224" s="9">
        <f>L2224/L1972-1</f>
        <v/>
      </c>
      <c r="O2224" s="9">
        <f>M2224/M1972-1</f>
        <v/>
      </c>
    </row>
    <row r="2225">
      <c r="A2225">
        <f>WEEKDAY(B2225,2)</f>
        <v/>
      </c>
      <c r="B2225" s="3" t="inlineStr">
        <is>
          <t>10/11/1996</t>
        </is>
      </c>
      <c r="C2225" s="4" t="n">
        <v>22.9298700140133</v>
      </c>
      <c r="K2225" s="8" t="n">
        <v>32428</v>
      </c>
      <c r="L2225" t="n">
        <v>173.29</v>
      </c>
      <c r="M2225" t="n">
        <v>399.1221</v>
      </c>
      <c r="N2225" s="9">
        <f>L2225/L1973-1</f>
        <v/>
      </c>
      <c r="O2225" s="9">
        <f>M2225/M1973-1</f>
        <v/>
      </c>
    </row>
    <row r="2226">
      <c r="A2226">
        <f>WEEKDAY(B2226,2)</f>
        <v/>
      </c>
      <c r="B2226" s="3" t="inlineStr">
        <is>
          <t>10/12/1996</t>
        </is>
      </c>
      <c r="C2226" s="4" t="n">
        <v>22.635015497001</v>
      </c>
      <c r="K2226" s="8" t="n">
        <v>32429</v>
      </c>
      <c r="L2226" t="n">
        <v>174.84</v>
      </c>
      <c r="M2226" t="n">
        <v>398.7699</v>
      </c>
      <c r="N2226" s="9">
        <f>L2226/L1974-1</f>
        <v/>
      </c>
      <c r="O2226" s="9">
        <f>M2226/M1974-1</f>
        <v/>
      </c>
    </row>
    <row r="2227">
      <c r="A2227">
        <f>WEEKDAY(B2227,2)</f>
        <v/>
      </c>
      <c r="B2227" s="3" t="inlineStr">
        <is>
          <t>10/13/1996</t>
        </is>
      </c>
      <c r="C2227" s="4" t="n">
        <v>22.635015497001</v>
      </c>
      <c r="K2227" s="8" t="n">
        <v>32430</v>
      </c>
      <c r="L2227" t="n">
        <v>175.37</v>
      </c>
      <c r="M2227" t="n">
        <v>396.1905</v>
      </c>
      <c r="N2227" s="9">
        <f>L2227/L1975-1</f>
        <v/>
      </c>
      <c r="O2227" s="9">
        <f>M2227/M1975-1</f>
        <v/>
      </c>
    </row>
    <row r="2228">
      <c r="A2228">
        <f>WEEKDAY(B2228,2)</f>
        <v/>
      </c>
      <c r="B2228" s="3" t="inlineStr">
        <is>
          <t>10/14/1996</t>
        </is>
      </c>
      <c r="C2228" s="4" t="n">
        <v>23.1390774726446</v>
      </c>
      <c r="K2228" s="8" t="n">
        <v>32433</v>
      </c>
      <c r="L2228" t="n">
        <v>175.79</v>
      </c>
      <c r="M2228" t="n">
        <v>397.0107</v>
      </c>
      <c r="N2228" s="9">
        <f>L2228/L1976-1</f>
        <v/>
      </c>
      <c r="O2228" s="9">
        <f>M2228/M1976-1</f>
        <v/>
      </c>
    </row>
    <row r="2229">
      <c r="A2229">
        <f>WEEKDAY(B2229,2)</f>
        <v/>
      </c>
      <c r="B2229" s="3" t="inlineStr">
        <is>
          <t>10/15/1996</t>
        </is>
      </c>
      <c r="C2229" s="4" t="n">
        <v>23.2804518009771</v>
      </c>
      <c r="K2229" s="8" t="n">
        <v>32434</v>
      </c>
      <c r="L2229" t="n">
        <v>176.99</v>
      </c>
      <c r="M2229" t="n">
        <v>393.0516</v>
      </c>
      <c r="N2229" s="9">
        <f>L2229/L1977-1</f>
        <v/>
      </c>
      <c r="O2229" s="9">
        <f>M2229/M1977-1</f>
        <v/>
      </c>
    </row>
    <row r="2230">
      <c r="A2230">
        <f>WEEKDAY(B2230,2)</f>
        <v/>
      </c>
      <c r="B2230" s="3" t="inlineStr">
        <is>
          <t>10/16/1996</t>
        </is>
      </c>
      <c r="C2230" s="4" t="n">
        <v>22.8233046000716</v>
      </c>
      <c r="K2230" s="8" t="n">
        <v>32435</v>
      </c>
      <c r="L2230" t="n">
        <v>176.99</v>
      </c>
      <c r="M2230" t="n">
        <v>395.2117</v>
      </c>
      <c r="N2230" s="9">
        <f>L2230/L1978-1</f>
        <v/>
      </c>
      <c r="O2230" s="9">
        <f>M2230/M1978-1</f>
        <v/>
      </c>
    </row>
    <row r="2231">
      <c r="A2231">
        <f>WEEKDAY(B2231,2)</f>
        <v/>
      </c>
      <c r="B2231" s="3" t="inlineStr">
        <is>
          <t>10/17/1996</t>
        </is>
      </c>
      <c r="C2231" s="4" t="n">
        <v>23.1219093514271</v>
      </c>
      <c r="K2231" s="8" t="n">
        <v>32436</v>
      </c>
      <c r="L2231" t="n">
        <v>180.37</v>
      </c>
      <c r="M2231" t="n">
        <v>396.6395</v>
      </c>
      <c r="N2231" s="9">
        <f>L2231/L1979-1</f>
        <v/>
      </c>
      <c r="O2231" s="9">
        <f>M2231/M1979-1</f>
        <v/>
      </c>
    </row>
    <row r="2232">
      <c r="A2232">
        <f>WEEKDAY(B2232,2)</f>
        <v/>
      </c>
      <c r="B2232" s="3" t="inlineStr">
        <is>
          <t>10/18/1996</t>
        </is>
      </c>
      <c r="C2232" s="4" t="n">
        <v>23.1152340525446</v>
      </c>
      <c r="K2232" s="8" t="n">
        <v>32437</v>
      </c>
      <c r="L2232" t="n">
        <v>179.74</v>
      </c>
      <c r="M2232" t="n">
        <v>399.2665</v>
      </c>
      <c r="N2232" s="9">
        <f>L2232/L1980-1</f>
        <v/>
      </c>
      <c r="O2232" s="9">
        <f>M2232/M1980-1</f>
        <v/>
      </c>
    </row>
    <row r="2233">
      <c r="A2233">
        <f>WEEKDAY(B2233,2)</f>
        <v/>
      </c>
      <c r="B2233" s="3" t="inlineStr">
        <is>
          <t>10/19/1996</t>
        </is>
      </c>
      <c r="C2233" s="4" t="n">
        <v>23.7826635451964</v>
      </c>
      <c r="K2233" s="8" t="n">
        <v>32440</v>
      </c>
      <c r="L2233" t="n">
        <v>178.41</v>
      </c>
      <c r="M2233" t="n">
        <v>397.0387</v>
      </c>
      <c r="N2233" s="9">
        <f>L2233/L1981-1</f>
        <v/>
      </c>
      <c r="O2233" s="9">
        <f>M2233/M1981-1</f>
        <v/>
      </c>
    </row>
    <row r="2234">
      <c r="A2234">
        <f>WEEKDAY(B2234,2)</f>
        <v/>
      </c>
      <c r="B2234" s="3" t="inlineStr">
        <is>
          <t>10/20/1996</t>
        </is>
      </c>
      <c r="C2234" s="4" t="n">
        <v>23.7826635451964</v>
      </c>
      <c r="K2234" s="8" t="n">
        <v>32441</v>
      </c>
      <c r="L2234" t="n">
        <v>177.4</v>
      </c>
      <c r="M2234" t="n">
        <v>394.0592</v>
      </c>
      <c r="N2234" s="9">
        <f>L2234/L1982-1</f>
        <v/>
      </c>
      <c r="O2234" s="9">
        <f>M2234/M1982-1</f>
        <v/>
      </c>
    </row>
    <row r="2235">
      <c r="A2235">
        <f>WEEKDAY(B2235,2)</f>
        <v/>
      </c>
      <c r="B2235" s="3" t="inlineStr">
        <is>
          <t>10/21/1996</t>
        </is>
      </c>
      <c r="C2235" s="4" t="n">
        <v>23.6140894045434</v>
      </c>
      <c r="K2235" s="8" t="n">
        <v>32442</v>
      </c>
      <c r="L2235" t="n">
        <v>176.35</v>
      </c>
      <c r="M2235" t="n">
        <v>396.3049</v>
      </c>
      <c r="N2235" s="9">
        <f>L2235/L1983-1</f>
        <v/>
      </c>
      <c r="O2235" s="9">
        <f>M2235/M1983-1</f>
        <v/>
      </c>
    </row>
    <row r="2236">
      <c r="A2236">
        <f>WEEKDAY(B2236,2)</f>
        <v/>
      </c>
      <c r="B2236" s="3" t="inlineStr">
        <is>
          <t>10/22/1996</t>
        </is>
      </c>
      <c r="C2236" s="4" t="n">
        <v>23.545784687675</v>
      </c>
      <c r="K2236" s="8" t="n">
        <v>32443</v>
      </c>
      <c r="L2236" t="n">
        <v>174.28</v>
      </c>
      <c r="M2236" t="n">
        <v>391.4024</v>
      </c>
      <c r="N2236" s="9">
        <f>L2236/L1984-1</f>
        <v/>
      </c>
      <c r="O2236" s="9">
        <f>M2236/M1984-1</f>
        <v/>
      </c>
    </row>
    <row r="2237">
      <c r="A2237">
        <f>WEEKDAY(B2237,2)</f>
        <v/>
      </c>
      <c r="B2237" s="3" t="inlineStr">
        <is>
          <t>10/23/1996</t>
        </is>
      </c>
      <c r="C2237" s="4" t="n">
        <v>23.3606988900047</v>
      </c>
      <c r="K2237" s="8" t="n">
        <v>32444</v>
      </c>
      <c r="L2237" t="n">
        <v>174.88</v>
      </c>
      <c r="M2237" t="n">
        <v>386.7686</v>
      </c>
      <c r="N2237" s="9">
        <f>L2237/L1985-1</f>
        <v/>
      </c>
      <c r="O2237" s="9">
        <f>M2237/M1985-1</f>
        <v/>
      </c>
    </row>
    <row r="2238">
      <c r="A2238">
        <f>WEEKDAY(B2238,2)</f>
        <v/>
      </c>
      <c r="B2238" s="3" t="inlineStr">
        <is>
          <t>10/24/1996</t>
        </is>
      </c>
      <c r="C2238" s="4" t="n">
        <v>23.3407155088924</v>
      </c>
      <c r="K2238" s="8" t="n">
        <v>32447</v>
      </c>
      <c r="L2238" t="n">
        <v>174.78</v>
      </c>
      <c r="M2238" t="n">
        <v>388.6019</v>
      </c>
      <c r="N2238" s="9">
        <f>L2238/L1986-1</f>
        <v/>
      </c>
      <c r="O2238" s="9">
        <f>M2238/M1986-1</f>
        <v/>
      </c>
    </row>
    <row r="2239">
      <c r="A2239">
        <f>WEEKDAY(B2239,2)</f>
        <v/>
      </c>
      <c r="B2239" s="3" t="inlineStr">
        <is>
          <t>10/25/1996</t>
        </is>
      </c>
      <c r="C2239" s="4" t="n">
        <v>24.3213424751884</v>
      </c>
      <c r="K2239" s="8" t="n">
        <v>32448</v>
      </c>
      <c r="L2239" t="n">
        <v>174.6</v>
      </c>
      <c r="M2239" t="n">
        <v>389.4212</v>
      </c>
      <c r="N2239" s="9">
        <f>L2239/L1987-1</f>
        <v/>
      </c>
      <c r="O2239" s="9">
        <f>M2239/M1987-1</f>
        <v/>
      </c>
    </row>
    <row r="2240">
      <c r="A2240">
        <f>WEEKDAY(B2240,2)</f>
        <v/>
      </c>
      <c r="B2240" s="3" t="inlineStr">
        <is>
          <t>10/26/1996</t>
        </is>
      </c>
      <c r="C2240" s="4" t="n">
        <v>23.6692534464963</v>
      </c>
      <c r="K2240" s="8" t="n">
        <v>32449</v>
      </c>
      <c r="L2240" t="n">
        <v>174.01</v>
      </c>
      <c r="M2240" t="n">
        <v>385.5459</v>
      </c>
      <c r="N2240" s="9">
        <f>L2240/L1988-1</f>
        <v/>
      </c>
      <c r="O2240" s="9">
        <f>M2240/M1988-1</f>
        <v/>
      </c>
    </row>
    <row r="2241">
      <c r="A2241">
        <f>WEEKDAY(B2241,2)</f>
        <v/>
      </c>
      <c r="B2241" s="3" t="inlineStr">
        <is>
          <t>10/27/1996</t>
        </is>
      </c>
      <c r="C2241" s="4" t="n">
        <v>23.6692534464963</v>
      </c>
      <c r="K2241" s="8" t="n">
        <v>32450</v>
      </c>
      <c r="L2241" t="n">
        <v>174.25</v>
      </c>
      <c r="M2241" t="n">
        <v>390.7159</v>
      </c>
      <c r="N2241" s="9">
        <f>L2241/L1989-1</f>
        <v/>
      </c>
      <c r="O2241" s="9">
        <f>M2241/M1989-1</f>
        <v/>
      </c>
    </row>
    <row r="2242">
      <c r="A2242">
        <f>WEEKDAY(B2242,2)</f>
        <v/>
      </c>
      <c r="B2242" s="3" t="inlineStr">
        <is>
          <t>10/28/1996</t>
        </is>
      </c>
      <c r="C2242" s="4" t="n">
        <v>23.0234616508176</v>
      </c>
      <c r="K2242" s="8" t="n">
        <v>32451</v>
      </c>
      <c r="L2242" t="n">
        <v>173.56</v>
      </c>
      <c r="M2242" t="n">
        <v>399.5489</v>
      </c>
      <c r="N2242" s="9">
        <f>L2242/L1990-1</f>
        <v/>
      </c>
      <c r="O2242" s="9">
        <f>M2242/M1990-1</f>
        <v/>
      </c>
    </row>
    <row r="2243">
      <c r="A2243">
        <f>WEEKDAY(B2243,2)</f>
        <v/>
      </c>
      <c r="B2243" s="3" t="inlineStr">
        <is>
          <t>10/29/1996</t>
        </is>
      </c>
      <c r="C2243" s="4" t="n">
        <v>23.0180699921262</v>
      </c>
      <c r="K2243" s="8" t="n">
        <v>32454</v>
      </c>
      <c r="L2243" t="n">
        <v>171.34</v>
      </c>
      <c r="M2243" t="n">
        <v>399.9367</v>
      </c>
      <c r="N2243" s="9">
        <f>L2243/L1991-1</f>
        <v/>
      </c>
      <c r="O2243" s="9">
        <f>M2243/M1991-1</f>
        <v/>
      </c>
    </row>
    <row r="2244">
      <c r="A2244">
        <f>WEEKDAY(B2244,2)</f>
        <v/>
      </c>
      <c r="B2244" s="3" t="inlineStr">
        <is>
          <t>10/30/1996</t>
        </is>
      </c>
      <c r="C2244" s="4" t="n">
        <v>23.314384555877</v>
      </c>
      <c r="K2244" s="8" t="n">
        <v>32455</v>
      </c>
      <c r="L2244" t="n">
        <v>173.75</v>
      </c>
      <c r="M2244" t="n">
        <v>399.8662</v>
      </c>
      <c r="N2244" s="9">
        <f>L2244/L1992-1</f>
        <v/>
      </c>
      <c r="O2244" s="9">
        <f>M2244/M1992-1</f>
        <v/>
      </c>
    </row>
    <row r="2245">
      <c r="A2245">
        <f>WEEKDAY(B2245,2)</f>
        <v/>
      </c>
      <c r="B2245" s="3" t="inlineStr">
        <is>
          <t>10/31/1996</t>
        </is>
      </c>
      <c r="C2245" s="4" t="n">
        <v>23.4957308630273</v>
      </c>
      <c r="K2245" s="8" t="n">
        <v>32456</v>
      </c>
      <c r="L2245" t="n">
        <v>173.49</v>
      </c>
      <c r="M2245" t="n">
        <v>401.2713</v>
      </c>
      <c r="N2245" s="9">
        <f>L2245/L1993-1</f>
        <v/>
      </c>
      <c r="O2245" s="9">
        <f>M2245/M1993-1</f>
        <v/>
      </c>
    </row>
    <row r="2246">
      <c r="A2246">
        <f>WEEKDAY(B2246,2)</f>
        <v/>
      </c>
      <c r="B2246" s="3" t="inlineStr">
        <is>
          <t>11/1/1996</t>
        </is>
      </c>
      <c r="C2246" s="4" t="n">
        <v>22.0695264036205</v>
      </c>
      <c r="K2246" s="8" t="n">
        <v>32457</v>
      </c>
      <c r="L2246" t="n">
        <v>173.27</v>
      </c>
      <c r="M2246" t="n">
        <v>400.0086</v>
      </c>
      <c r="N2246" s="9">
        <f>L2246/L1994-1</f>
        <v/>
      </c>
      <c r="O2246" s="9">
        <f>M2246/M1994-1</f>
        <v/>
      </c>
    </row>
    <row r="2247">
      <c r="A2247">
        <f>WEEKDAY(B2247,2)</f>
        <v/>
      </c>
      <c r="B2247" s="3" t="inlineStr">
        <is>
          <t>11/2/1996</t>
        </is>
      </c>
      <c r="C2247" s="4" t="n">
        <v>21.8864110748833</v>
      </c>
      <c r="K2247" s="8" t="n">
        <v>32458</v>
      </c>
      <c r="L2247" t="n">
        <v>169.24</v>
      </c>
      <c r="M2247" t="n">
        <v>398.948</v>
      </c>
      <c r="N2247" s="9">
        <f>L2247/L1995-1</f>
        <v/>
      </c>
      <c r="O2247" s="9">
        <f>M2247/M1995-1</f>
        <v/>
      </c>
    </row>
    <row r="2248">
      <c r="A2248">
        <f>WEEKDAY(B2248,2)</f>
        <v/>
      </c>
      <c r="B2248" s="3" t="inlineStr">
        <is>
          <t>11/3/1996</t>
        </is>
      </c>
      <c r="C2248" s="4" t="n">
        <v>21.8864110748833</v>
      </c>
      <c r="K2248" s="8" t="n">
        <v>32461</v>
      </c>
      <c r="L2248" t="n">
        <v>168.96</v>
      </c>
      <c r="M2248" t="n">
        <v>397.3531</v>
      </c>
      <c r="N2248" s="9">
        <f>L2248/L1996-1</f>
        <v/>
      </c>
      <c r="O2248" s="9">
        <f>M2248/M1996-1</f>
        <v/>
      </c>
    </row>
    <row r="2249">
      <c r="A2249">
        <f>WEEKDAY(B2249,2)</f>
        <v/>
      </c>
      <c r="B2249" s="3" t="inlineStr">
        <is>
          <t>11/4/1996</t>
        </is>
      </c>
      <c r="C2249" s="4" t="n">
        <v>22.4103123121066</v>
      </c>
      <c r="K2249" s="8" t="n">
        <v>32462</v>
      </c>
      <c r="L2249" t="n">
        <v>168.1</v>
      </c>
      <c r="M2249" t="n">
        <v>392.455</v>
      </c>
      <c r="N2249" s="9">
        <f>L2249/L1997-1</f>
        <v/>
      </c>
      <c r="O2249" s="9">
        <f>M2249/M1997-1</f>
        <v/>
      </c>
    </row>
    <row r="2250">
      <c r="A2250">
        <f>WEEKDAY(B2250,2)</f>
        <v/>
      </c>
      <c r="B2250" s="3" t="inlineStr">
        <is>
          <t>11/5/1996</t>
        </is>
      </c>
      <c r="C2250" s="4" t="n">
        <v>24.1264604979564</v>
      </c>
      <c r="K2250" s="8" t="n">
        <v>32463</v>
      </c>
      <c r="L2250" t="n">
        <v>165.52</v>
      </c>
      <c r="M2250" t="n">
        <v>385.7263</v>
      </c>
      <c r="N2250" s="9">
        <f>L2250/L1998-1</f>
        <v/>
      </c>
      <c r="O2250" s="9">
        <f>M2250/M1998-1</f>
        <v/>
      </c>
    </row>
    <row r="2251">
      <c r="A2251">
        <f>WEEKDAY(B2251,2)</f>
        <v/>
      </c>
      <c r="B2251" s="3" t="inlineStr">
        <is>
          <t>11/6/1996</t>
        </is>
      </c>
      <c r="C2251" s="4" t="n">
        <v>26.4223639789636</v>
      </c>
      <c r="K2251" s="8" t="n">
        <v>32464</v>
      </c>
      <c r="L2251" t="n">
        <v>166.21</v>
      </c>
      <c r="M2251" t="n">
        <v>387.0238</v>
      </c>
      <c r="N2251" s="9">
        <f>L2251/L1999-1</f>
        <v/>
      </c>
      <c r="O2251" s="9">
        <f>M2251/M1999-1</f>
        <v/>
      </c>
    </row>
    <row r="2252">
      <c r="A2252">
        <f>WEEKDAY(B2252,2)</f>
        <v/>
      </c>
      <c r="B2252" s="3" t="inlineStr">
        <is>
          <t>11/7/1996</t>
        </is>
      </c>
      <c r="C2252" s="4" t="n">
        <v>25.7969667984096</v>
      </c>
      <c r="K2252" s="8" t="n">
        <v>32465</v>
      </c>
      <c r="L2252" t="n">
        <v>166.52</v>
      </c>
      <c r="M2252" t="n">
        <v>386.7469</v>
      </c>
      <c r="N2252" s="9">
        <f>L2252/L2000-1</f>
        <v/>
      </c>
      <c r="O2252" s="9">
        <f>M2252/M2000-1</f>
        <v/>
      </c>
    </row>
    <row r="2253">
      <c r="A2253">
        <f>WEEKDAY(B2253,2)</f>
        <v/>
      </c>
      <c r="B2253" s="3" t="inlineStr">
        <is>
          <t>11/8/1996</t>
        </is>
      </c>
      <c r="C2253" s="4" t="n">
        <v>25.9886645050932</v>
      </c>
      <c r="K2253" s="8" t="n">
        <v>32468</v>
      </c>
      <c r="L2253" t="n">
        <v>163.82</v>
      </c>
      <c r="M2253" t="n">
        <v>381.2333</v>
      </c>
      <c r="N2253" s="9">
        <f>L2253/L2001-1</f>
        <v/>
      </c>
      <c r="O2253" s="9">
        <f>M2253/M2001-1</f>
        <v/>
      </c>
    </row>
    <row r="2254">
      <c r="A2254">
        <f>WEEKDAY(B2254,2)</f>
        <v/>
      </c>
      <c r="B2254" s="3" t="inlineStr">
        <is>
          <t>11/9/1996</t>
        </is>
      </c>
      <c r="C2254" s="4" t="n">
        <v>26.097277999806</v>
      </c>
      <c r="K2254" s="8" t="n">
        <v>32469</v>
      </c>
      <c r="L2254" t="n">
        <v>164.35</v>
      </c>
      <c r="M2254" t="n">
        <v>384.0451</v>
      </c>
      <c r="N2254" s="9">
        <f>L2254/L2002-1</f>
        <v/>
      </c>
      <c r="O2254" s="9">
        <f>M2254/M2002-1</f>
        <v/>
      </c>
    </row>
    <row r="2255">
      <c r="A2255">
        <f>WEEKDAY(B2255,2)</f>
        <v/>
      </c>
      <c r="B2255" s="3" t="inlineStr">
        <is>
          <t>11/10/1996</t>
        </is>
      </c>
      <c r="C2255" s="4" t="n">
        <v>26.097277999806</v>
      </c>
      <c r="K2255" s="8" t="n">
        <v>32470</v>
      </c>
      <c r="L2255" t="n">
        <v>167.19</v>
      </c>
      <c r="M2255" t="n">
        <v>384.3723</v>
      </c>
      <c r="N2255" s="9">
        <f>L2255/L2003-1</f>
        <v/>
      </c>
      <c r="O2255" s="9">
        <f>M2255/M2003-1</f>
        <v/>
      </c>
    </row>
    <row r="2256">
      <c r="A2256">
        <f>WEEKDAY(B2256,2)</f>
        <v/>
      </c>
      <c r="B2256" s="3" t="inlineStr">
        <is>
          <t>11/11/1996</t>
        </is>
      </c>
      <c r="C2256" s="4" t="n">
        <v>26.2784567078399</v>
      </c>
      <c r="K2256" s="8" t="n">
        <v>32472</v>
      </c>
      <c r="L2256" t="n">
        <v>165.72</v>
      </c>
      <c r="M2256" t="n">
        <v>384.7865</v>
      </c>
      <c r="N2256" s="9">
        <f>L2256/L2004-1</f>
        <v/>
      </c>
      <c r="O2256" s="9">
        <f>M2256/M2004-1</f>
        <v/>
      </c>
    </row>
    <row r="2257">
      <c r="A2257">
        <f>WEEKDAY(B2257,2)</f>
        <v/>
      </c>
      <c r="B2257" s="3" t="inlineStr">
        <is>
          <t>11/12/1996</t>
        </is>
      </c>
      <c r="C2257" s="4" t="n">
        <v>25.9614928080544</v>
      </c>
      <c r="K2257" s="8" t="n">
        <v>32475</v>
      </c>
      <c r="L2257" t="n">
        <v>165.99</v>
      </c>
      <c r="M2257" t="n">
        <v>383.6456</v>
      </c>
      <c r="N2257" s="9">
        <f>L2257/L2005-1</f>
        <v/>
      </c>
      <c r="O2257" s="9">
        <f>M2257/M2005-1</f>
        <v/>
      </c>
    </row>
    <row r="2258">
      <c r="A2258">
        <f>WEEKDAY(B2258,2)</f>
        <v/>
      </c>
      <c r="B2258" s="3" t="inlineStr">
        <is>
          <t>11/13/1996</t>
        </is>
      </c>
      <c r="C2258" s="4" t="n">
        <v>26.8954822133176</v>
      </c>
      <c r="K2258" s="8" t="n">
        <v>32476</v>
      </c>
      <c r="L2258" t="n">
        <v>167.17</v>
      </c>
      <c r="M2258" t="n">
        <v>378.9473</v>
      </c>
      <c r="N2258" s="9">
        <f>L2258/L2006-1</f>
        <v/>
      </c>
      <c r="O2258" s="9">
        <f>M2258/M2006-1</f>
        <v/>
      </c>
    </row>
    <row r="2259">
      <c r="A2259">
        <f>WEEKDAY(B2259,2)</f>
        <v/>
      </c>
      <c r="B2259" s="3" t="inlineStr">
        <is>
          <t>11/14/1996</t>
        </is>
      </c>
      <c r="C2259" s="4" t="n">
        <v>26.6941215518824</v>
      </c>
      <c r="K2259" s="8" t="n">
        <v>32477</v>
      </c>
      <c r="L2259" t="n">
        <v>169.18</v>
      </c>
      <c r="M2259" t="n">
        <v>379.1184</v>
      </c>
      <c r="N2259" s="9">
        <f>L2259/L2007-1</f>
        <v/>
      </c>
      <c r="O2259" s="9">
        <f>M2259/M2007-1</f>
        <v/>
      </c>
    </row>
    <row r="2260">
      <c r="A2260">
        <f>WEEKDAY(B2260,2)</f>
        <v/>
      </c>
      <c r="B2260" s="3" t="inlineStr">
        <is>
          <t>11/15/1996</t>
        </is>
      </c>
      <c r="C2260" s="4" t="n">
        <v>26.2743583865245</v>
      </c>
      <c r="K2260" s="8" t="n">
        <v>32478</v>
      </c>
      <c r="L2260" t="n">
        <v>171.33</v>
      </c>
      <c r="M2260" t="n">
        <v>385.0804</v>
      </c>
      <c r="N2260" s="9">
        <f>L2260/L2008-1</f>
        <v/>
      </c>
      <c r="O2260" s="9">
        <f>M2260/M2008-1</f>
        <v/>
      </c>
    </row>
    <row r="2261">
      <c r="A2261">
        <f>WEEKDAY(B2261,2)</f>
        <v/>
      </c>
      <c r="B2261" s="3" t="inlineStr">
        <is>
          <t>11/16/1996</t>
        </is>
      </c>
      <c r="C2261" s="4" t="n">
        <v>25.6987742698767</v>
      </c>
      <c r="K2261" s="8" t="n">
        <v>32479</v>
      </c>
      <c r="L2261" t="n">
        <v>171.62</v>
      </c>
      <c r="M2261" t="n">
        <v>382.2195</v>
      </c>
      <c r="N2261" s="9">
        <f>L2261/L2009-1</f>
        <v/>
      </c>
      <c r="O2261" s="9">
        <f>M2261/M2009-1</f>
        <v/>
      </c>
    </row>
    <row r="2262">
      <c r="A2262">
        <f>WEEKDAY(B2262,2)</f>
        <v/>
      </c>
      <c r="B2262" s="3" t="inlineStr">
        <is>
          <t>11/17/1996</t>
        </is>
      </c>
      <c r="C2262" s="4" t="n">
        <v>25.6987742698767</v>
      </c>
      <c r="K2262" s="8" t="n">
        <v>32482</v>
      </c>
      <c r="L2262" t="n">
        <v>172.85</v>
      </c>
      <c r="M2262" t="n">
        <v>383.0645</v>
      </c>
      <c r="N2262" s="9">
        <f>L2262/L2010-1</f>
        <v/>
      </c>
      <c r="O2262" s="9">
        <f>M2262/M2010-1</f>
        <v/>
      </c>
    </row>
    <row r="2263">
      <c r="A2263">
        <f>WEEKDAY(B2263,2)</f>
        <v/>
      </c>
      <c r="B2263" s="3" t="inlineStr">
        <is>
          <t>11/18/1996</t>
        </is>
      </c>
      <c r="C2263" s="4" t="n">
        <v>25.6064091091985</v>
      </c>
      <c r="K2263" s="8" t="n">
        <v>32483</v>
      </c>
      <c r="L2263" t="n">
        <v>174.01</v>
      </c>
      <c r="M2263" t="n">
        <v>387.1227</v>
      </c>
      <c r="N2263" s="9">
        <f>L2263/L2011-1</f>
        <v/>
      </c>
      <c r="O2263" s="9">
        <f>M2263/M2011-1</f>
        <v/>
      </c>
    </row>
    <row r="2264">
      <c r="A2264">
        <f>WEEKDAY(B2264,2)</f>
        <v/>
      </c>
      <c r="B2264" s="3" t="inlineStr">
        <is>
          <t>11/19/1996</t>
        </is>
      </c>
      <c r="C2264" s="4" t="n">
        <v>27.1476729669097</v>
      </c>
      <c r="K2264" s="8" t="n">
        <v>32484</v>
      </c>
      <c r="L2264" t="n">
        <v>172.84</v>
      </c>
      <c r="M2264" t="n">
        <v>387.437</v>
      </c>
      <c r="N2264" s="9">
        <f>L2264/L2012-1</f>
        <v/>
      </c>
      <c r="O2264" s="9">
        <f>M2264/M2012-1</f>
        <v/>
      </c>
    </row>
    <row r="2265">
      <c r="A2265">
        <f>WEEKDAY(B2265,2)</f>
        <v/>
      </c>
      <c r="B2265" s="3" t="inlineStr">
        <is>
          <t>11/20/1996</t>
        </is>
      </c>
      <c r="C2265" s="4" t="n">
        <v>26.7418661295101</v>
      </c>
      <c r="K2265" s="8" t="n">
        <v>32485</v>
      </c>
      <c r="L2265" t="n">
        <v>171.88</v>
      </c>
      <c r="M2265" t="n">
        <v>385.9773</v>
      </c>
      <c r="N2265" s="9">
        <f>L2265/L2013-1</f>
        <v/>
      </c>
      <c r="O2265" s="9">
        <f>M2265/M2013-1</f>
        <v/>
      </c>
    </row>
    <row r="2266">
      <c r="A2266">
        <f>WEEKDAY(B2266,2)</f>
        <v/>
      </c>
      <c r="B2266" s="3" t="inlineStr">
        <is>
          <t>11/21/1996</t>
        </is>
      </c>
      <c r="C2266" s="4" t="n">
        <v>26.9267494449073</v>
      </c>
      <c r="K2266" s="8" t="n">
        <v>32486</v>
      </c>
      <c r="L2266" t="n">
        <v>171.79</v>
      </c>
      <c r="M2266" t="n">
        <v>381.343</v>
      </c>
      <c r="N2266" s="9">
        <f>L2266/L2014-1</f>
        <v/>
      </c>
      <c r="O2266" s="9">
        <f>M2266/M2014-1</f>
        <v/>
      </c>
    </row>
    <row r="2267">
      <c r="A2267">
        <f>WEEKDAY(B2267,2)</f>
        <v/>
      </c>
      <c r="B2267" s="3" t="inlineStr">
        <is>
          <t>11/22/1996</t>
        </is>
      </c>
      <c r="C2267" s="4" t="n">
        <v>27.9508411881149</v>
      </c>
      <c r="K2267" s="8" t="n">
        <v>32489</v>
      </c>
      <c r="L2267" t="n">
        <v>171.11</v>
      </c>
      <c r="M2267" t="n">
        <v>390.471</v>
      </c>
      <c r="N2267" s="9">
        <f>L2267/L2015-1</f>
        <v/>
      </c>
      <c r="O2267" s="9">
        <f>M2267/M2015-1</f>
        <v/>
      </c>
    </row>
    <row r="2268">
      <c r="A2268">
        <f>WEEKDAY(B2268,2)</f>
        <v/>
      </c>
      <c r="B2268" s="3" t="inlineStr">
        <is>
          <t>11/23/1996</t>
        </is>
      </c>
      <c r="C2268" s="4" t="n">
        <v>27.6124076717211</v>
      </c>
      <c r="K2268" s="8" t="n">
        <v>32490</v>
      </c>
      <c r="L2268" t="n">
        <v>170.26</v>
      </c>
      <c r="M2268" t="n">
        <v>390.471</v>
      </c>
      <c r="N2268" s="9">
        <f>L2268/L2016-1</f>
        <v/>
      </c>
      <c r="O2268" s="9">
        <f>M2268/M2016-1</f>
        <v/>
      </c>
    </row>
    <row r="2269">
      <c r="A2269">
        <f>WEEKDAY(B2269,2)</f>
        <v/>
      </c>
      <c r="B2269" s="3" t="inlineStr">
        <is>
          <t>11/24/1996</t>
        </is>
      </c>
      <c r="C2269" s="4" t="n">
        <v>27.6124076717211</v>
      </c>
      <c r="K2269" s="8" t="n">
        <v>32491</v>
      </c>
      <c r="L2269" t="n">
        <v>170.87</v>
      </c>
      <c r="M2269" t="n">
        <v>392.1792</v>
      </c>
      <c r="N2269" s="9">
        <f>L2269/L2017-1</f>
        <v/>
      </c>
      <c r="O2269" s="9">
        <f>M2269/M2017-1</f>
        <v/>
      </c>
    </row>
    <row r="2270">
      <c r="A2270">
        <f>WEEKDAY(B2270,2)</f>
        <v/>
      </c>
      <c r="B2270" s="3" t="inlineStr">
        <is>
          <t>11/25/1996</t>
        </is>
      </c>
      <c r="C2270" s="4" t="n">
        <v>29.033036725954</v>
      </c>
      <c r="K2270" s="8" t="n">
        <v>32492</v>
      </c>
      <c r="L2270" t="n">
        <v>171.62</v>
      </c>
      <c r="M2270" t="n">
        <v>392.5926</v>
      </c>
      <c r="N2270" s="9">
        <f>L2270/L2018-1</f>
        <v/>
      </c>
      <c r="O2270" s="9">
        <f>M2270/M2018-1</f>
        <v/>
      </c>
    </row>
    <row r="2271">
      <c r="A2271">
        <f>WEEKDAY(B2271,2)</f>
        <v/>
      </c>
      <c r="B2271" s="3" t="inlineStr">
        <is>
          <t>11/26/1996</t>
        </is>
      </c>
      <c r="C2271" s="4" t="n">
        <v>28.5903775712311</v>
      </c>
      <c r="K2271" s="8" t="n">
        <v>32493</v>
      </c>
      <c r="L2271" t="n">
        <v>174.01</v>
      </c>
      <c r="M2271" t="n">
        <v>392.6266</v>
      </c>
      <c r="N2271" s="9">
        <f>L2271/L2019-1</f>
        <v/>
      </c>
      <c r="O2271" s="9">
        <f>M2271/M2019-1</f>
        <v/>
      </c>
    </row>
    <row r="2272">
      <c r="A2272">
        <f>WEEKDAY(B2272,2)</f>
        <v/>
      </c>
      <c r="B2272" s="3" t="inlineStr">
        <is>
          <t>11/27/1996</t>
        </is>
      </c>
      <c r="C2272" s="4" t="n">
        <v>27.3478483996045</v>
      </c>
      <c r="K2272" s="8" t="n">
        <v>32496</v>
      </c>
      <c r="L2272" t="n">
        <v>175.39</v>
      </c>
      <c r="M2272" t="n">
        <v>394.1978</v>
      </c>
      <c r="N2272" s="9">
        <f>L2272/L2020-1</f>
        <v/>
      </c>
      <c r="O2272" s="9">
        <f>M2272/M2020-1</f>
        <v/>
      </c>
    </row>
    <row r="2273">
      <c r="A2273">
        <f>WEEKDAY(B2273,2)</f>
        <v/>
      </c>
      <c r="B2273" s="3" t="inlineStr">
        <is>
          <t>11/28/1996</t>
        </is>
      </c>
      <c r="C2273" s="4" t="n">
        <v>27.0411086665529</v>
      </c>
      <c r="K2273" s="8" t="n">
        <v>32497</v>
      </c>
      <c r="L2273" t="n">
        <v>175.07</v>
      </c>
      <c r="M2273" t="n">
        <v>393.6734</v>
      </c>
      <c r="N2273" s="9">
        <f>L2273/L2021-1</f>
        <v/>
      </c>
      <c r="O2273" s="9">
        <f>M2273/M2021-1</f>
        <v/>
      </c>
    </row>
    <row r="2274">
      <c r="A2274">
        <f>WEEKDAY(B2274,2)</f>
        <v/>
      </c>
      <c r="B2274" s="3" t="inlineStr">
        <is>
          <t>11/29/1996</t>
        </is>
      </c>
      <c r="C2274" s="4" t="n">
        <v>27.8622760224886</v>
      </c>
      <c r="K2274" s="8" t="n">
        <v>32498</v>
      </c>
      <c r="L2274" t="n">
        <v>174.66</v>
      </c>
      <c r="M2274" t="n">
        <v>395.1182</v>
      </c>
      <c r="N2274" s="9">
        <f>L2274/L2022-1</f>
        <v/>
      </c>
      <c r="O2274" s="9">
        <f>M2274/M2022-1</f>
        <v/>
      </c>
    </row>
    <row r="2275">
      <c r="A2275">
        <f>WEEKDAY(B2275,2)</f>
        <v/>
      </c>
      <c r="B2275" s="3" t="inlineStr">
        <is>
          <t>11/30/1996</t>
        </is>
      </c>
      <c r="C2275" s="4" t="n">
        <v>27.5209788695759</v>
      </c>
      <c r="K2275" s="8" t="n">
        <v>32499</v>
      </c>
      <c r="L2275" t="n">
        <v>174.76</v>
      </c>
      <c r="M2275" t="n">
        <v>397.9195</v>
      </c>
      <c r="N2275" s="9">
        <f>L2275/L2023-1</f>
        <v/>
      </c>
      <c r="O2275" s="9">
        <f>M2275/M2023-1</f>
        <v/>
      </c>
    </row>
    <row r="2276">
      <c r="A2276">
        <f>WEEKDAY(B2276,2)</f>
        <v/>
      </c>
      <c r="B2276" s="3" t="inlineStr">
        <is>
          <t>12/1/1996</t>
        </is>
      </c>
      <c r="C2276" s="4" t="n">
        <v>27.5209788695759</v>
      </c>
      <c r="K2276" s="8" t="n">
        <v>32500</v>
      </c>
      <c r="L2276" t="n">
        <v>175.61</v>
      </c>
      <c r="M2276" t="n">
        <v>396.1923</v>
      </c>
      <c r="N2276" s="9">
        <f>L2276/L2024-1</f>
        <v/>
      </c>
      <c r="O2276" s="9">
        <f>M2276/M2024-1</f>
        <v/>
      </c>
    </row>
    <row r="2277">
      <c r="A2277">
        <f>WEEKDAY(B2277,2)</f>
        <v/>
      </c>
      <c r="B2277" s="3" t="inlineStr">
        <is>
          <t>12/2/1996</t>
        </is>
      </c>
      <c r="C2277" s="4" t="n">
        <v>27.4458837995732</v>
      </c>
      <c r="K2277" s="8" t="n">
        <v>32504</v>
      </c>
      <c r="L2277" t="n">
        <v>175.22</v>
      </c>
      <c r="M2277" t="n">
        <v>399.9291</v>
      </c>
      <c r="N2277" s="9">
        <f>L2277/L2025-1</f>
        <v/>
      </c>
      <c r="O2277" s="9">
        <f>M2277/M2025-1</f>
        <v/>
      </c>
    </row>
    <row r="2278">
      <c r="A2278">
        <f>WEEKDAY(B2278,2)</f>
        <v/>
      </c>
      <c r="B2278" s="3" t="inlineStr">
        <is>
          <t>12/3/1996</t>
        </is>
      </c>
      <c r="C2278" s="4" t="n">
        <v>24.6693461193009</v>
      </c>
      <c r="K2278" s="8" t="n">
        <v>32505</v>
      </c>
      <c r="L2278" t="n">
        <v>175.13</v>
      </c>
      <c r="M2278" t="n">
        <v>397.2442</v>
      </c>
      <c r="N2278" s="9">
        <f>L2278/L2026-1</f>
        <v/>
      </c>
      <c r="O2278" s="9">
        <f>M2278/M2026-1</f>
        <v/>
      </c>
    </row>
    <row r="2279">
      <c r="A2279">
        <f>WEEKDAY(B2279,2)</f>
        <v/>
      </c>
      <c r="B2279" s="3" t="inlineStr">
        <is>
          <t>12/4/1996</t>
        </is>
      </c>
      <c r="C2279" s="4" t="n">
        <v>23.358481439066</v>
      </c>
      <c r="K2279" s="8" t="n">
        <v>32506</v>
      </c>
      <c r="L2279" t="n">
        <v>176.68</v>
      </c>
      <c r="M2279" t="n">
        <v>398.7441</v>
      </c>
      <c r="N2279" s="9">
        <f>L2279/L2027-1</f>
        <v/>
      </c>
      <c r="O2279" s="9">
        <f>M2279/M2027-1</f>
        <v/>
      </c>
    </row>
    <row r="2280">
      <c r="A2280">
        <f>WEEKDAY(B2280,2)</f>
        <v/>
      </c>
      <c r="B2280" s="3" t="inlineStr">
        <is>
          <t>12/5/1996</t>
        </is>
      </c>
      <c r="C2280" s="4" t="n">
        <v>22.7271302858175</v>
      </c>
      <c r="K2280" s="8" t="n">
        <v>32507</v>
      </c>
      <c r="L2280" t="n">
        <v>177.41</v>
      </c>
      <c r="M2280" t="n">
        <v>399.4522</v>
      </c>
      <c r="N2280" s="9">
        <f>L2280/L2028-1</f>
        <v/>
      </c>
      <c r="O2280" s="9">
        <f>M2280/M2028-1</f>
        <v/>
      </c>
    </row>
    <row r="2281">
      <c r="A2281">
        <f>WEEKDAY(B2281,2)</f>
        <v/>
      </c>
      <c r="B2281" s="3" t="inlineStr">
        <is>
          <t>12/6/1996</t>
        </is>
      </c>
      <c r="C2281" s="4" t="n">
        <v>22.7366895095981</v>
      </c>
      <c r="K2281" s="8" t="n">
        <v>32511</v>
      </c>
      <c r="L2281" t="n">
        <v>174.62</v>
      </c>
      <c r="M2281" t="n">
        <v>398.0032</v>
      </c>
      <c r="N2281" s="9">
        <f>L2281/L2029-1</f>
        <v/>
      </c>
      <c r="O2281" s="9">
        <f>M2281/M2029-1</f>
        <v/>
      </c>
    </row>
    <row r="2282">
      <c r="A2282">
        <f>WEEKDAY(B2282,2)</f>
        <v/>
      </c>
      <c r="B2282" s="3" t="inlineStr">
        <is>
          <t>12/7/1996</t>
        </is>
      </c>
      <c r="C2282" s="4" t="n">
        <v>22.4753042492018</v>
      </c>
      <c r="K2282" s="8" t="n">
        <v>32512</v>
      </c>
      <c r="L2282" t="n">
        <v>177.56</v>
      </c>
      <c r="M2282" t="n">
        <v>398.8608</v>
      </c>
      <c r="N2282" s="9">
        <f>L2282/L2030-1</f>
        <v/>
      </c>
      <c r="O2282" s="9">
        <f>M2282/M2030-1</f>
        <v/>
      </c>
    </row>
    <row r="2283">
      <c r="A2283">
        <f>WEEKDAY(B2283,2)</f>
        <v/>
      </c>
      <c r="B2283" s="3" t="inlineStr">
        <is>
          <t>12/8/1996</t>
        </is>
      </c>
      <c r="C2283" s="4" t="n">
        <v>22.4753042492018</v>
      </c>
      <c r="K2283" s="8" t="n">
        <v>32513</v>
      </c>
      <c r="L2283" t="n">
        <v>177.49</v>
      </c>
      <c r="M2283" t="n">
        <v>397.8598</v>
      </c>
      <c r="N2283" s="9">
        <f>L2283/L2031-1</f>
        <v/>
      </c>
      <c r="O2283" s="9">
        <f>M2283/M2031-1</f>
        <v/>
      </c>
    </row>
    <row r="2284">
      <c r="A2284">
        <f>WEEKDAY(B2284,2)</f>
        <v/>
      </c>
      <c r="B2284" s="3" t="inlineStr">
        <is>
          <t>12/9/1996</t>
        </is>
      </c>
      <c r="C2284" s="4" t="n">
        <v>24.1677113804149</v>
      </c>
      <c r="K2284" s="8" t="n">
        <v>32514</v>
      </c>
      <c r="L2284" t="n">
        <v>177.52</v>
      </c>
      <c r="M2284" t="n">
        <v>396.9631</v>
      </c>
      <c r="N2284" s="9">
        <f>L2284/L2032-1</f>
        <v/>
      </c>
      <c r="O2284" s="9">
        <f>M2284/M2032-1</f>
        <v/>
      </c>
    </row>
    <row r="2285">
      <c r="A2285">
        <f>WEEKDAY(B2285,2)</f>
        <v/>
      </c>
      <c r="B2285" s="3" t="inlineStr">
        <is>
          <t>12/10/1996</t>
        </is>
      </c>
      <c r="C2285" s="4" t="n">
        <v>23.3809951176441</v>
      </c>
      <c r="K2285" s="8" t="n">
        <v>32517</v>
      </c>
      <c r="L2285" t="n">
        <v>177.65</v>
      </c>
      <c r="M2285" t="n">
        <v>398.1898</v>
      </c>
      <c r="N2285" s="9">
        <f>L2285/L2033-1</f>
        <v/>
      </c>
      <c r="O2285" s="9">
        <f>M2285/M2033-1</f>
        <v/>
      </c>
    </row>
    <row r="2286">
      <c r="A2286">
        <f>WEEKDAY(B2286,2)</f>
        <v/>
      </c>
      <c r="B2286" s="3" t="inlineStr">
        <is>
          <t>12/11/1996</t>
        </is>
      </c>
      <c r="C2286" s="4" t="n">
        <v>22.4201593875273</v>
      </c>
      <c r="K2286" s="8" t="n">
        <v>32518</v>
      </c>
      <c r="L2286" t="n">
        <v>177.07</v>
      </c>
      <c r="M2286" t="n">
        <v>403.4195</v>
      </c>
      <c r="N2286" s="9">
        <f>L2286/L2034-1</f>
        <v/>
      </c>
      <c r="O2286" s="9">
        <f>M2286/M2034-1</f>
        <v/>
      </c>
    </row>
    <row r="2287">
      <c r="A2287">
        <f>WEEKDAY(B2287,2)</f>
        <v/>
      </c>
      <c r="B2287" s="3" t="inlineStr">
        <is>
          <t>12/12/1996</t>
        </is>
      </c>
      <c r="C2287" s="4" t="n">
        <v>19.9552735804566</v>
      </c>
      <c r="K2287" s="8" t="n">
        <v>32519</v>
      </c>
      <c r="L2287" t="n">
        <v>177.6</v>
      </c>
      <c r="M2287" t="n">
        <v>402.422</v>
      </c>
      <c r="N2287" s="9">
        <f>L2287/L2035-1</f>
        <v/>
      </c>
      <c r="O2287" s="9">
        <f>M2287/M2035-1</f>
        <v/>
      </c>
    </row>
    <row r="2288">
      <c r="A2288">
        <f>WEEKDAY(B2288,2)</f>
        <v/>
      </c>
      <c r="B2288" s="3" t="inlineStr">
        <is>
          <t>12/13/1996</t>
        </is>
      </c>
      <c r="C2288" s="4" t="n">
        <v>20.7608663965247</v>
      </c>
      <c r="K2288" s="8" t="n">
        <v>32520</v>
      </c>
      <c r="L2288" t="n">
        <v>179</v>
      </c>
      <c r="M2288" t="n">
        <v>401.8419</v>
      </c>
      <c r="N2288" s="9">
        <f>L2288/L2036-1</f>
        <v/>
      </c>
      <c r="O2288" s="9">
        <f>M2288/M2036-1</f>
        <v/>
      </c>
    </row>
    <row r="2289">
      <c r="A2289">
        <f>WEEKDAY(B2289,2)</f>
        <v/>
      </c>
      <c r="B2289" s="3" t="inlineStr">
        <is>
          <t>12/14/1996</t>
        </is>
      </c>
      <c r="C2289" s="4" t="n">
        <v>20.8735543908526</v>
      </c>
      <c r="K2289" s="8" t="n">
        <v>32521</v>
      </c>
      <c r="L2289" t="n">
        <v>179.1</v>
      </c>
      <c r="M2289" t="n">
        <v>400.7787</v>
      </c>
      <c r="N2289" s="9">
        <f>L2289/L2037-1</f>
        <v/>
      </c>
      <c r="O2289" s="9">
        <f>M2289/M2037-1</f>
        <v/>
      </c>
    </row>
    <row r="2290">
      <c r="A2290">
        <f>WEEKDAY(B2290,2)</f>
        <v/>
      </c>
      <c r="B2290" s="3" t="inlineStr">
        <is>
          <t>12/15/1996</t>
        </is>
      </c>
      <c r="C2290" s="4" t="n">
        <v>20.8735543908526</v>
      </c>
      <c r="K2290" s="8" t="n">
        <v>32524</v>
      </c>
      <c r="L2290" t="n">
        <v>179.2</v>
      </c>
      <c r="M2290" t="n">
        <v>402.6151</v>
      </c>
      <c r="N2290" s="9">
        <f>L2290/L2038-1</f>
        <v/>
      </c>
      <c r="O2290" s="9">
        <f>M2290/M2038-1</f>
        <v/>
      </c>
    </row>
    <row r="2291">
      <c r="A2291">
        <f>WEEKDAY(B2291,2)</f>
        <v/>
      </c>
      <c r="B2291" s="3" t="inlineStr">
        <is>
          <t>12/16/1996</t>
        </is>
      </c>
      <c r="C2291" s="4" t="n">
        <v>19.6071783098372</v>
      </c>
      <c r="K2291" s="8" t="n">
        <v>32525</v>
      </c>
      <c r="L2291" t="n">
        <v>177.09</v>
      </c>
      <c r="M2291" t="n">
        <v>403.403</v>
      </c>
      <c r="N2291" s="9">
        <f>L2291/L2039-1</f>
        <v/>
      </c>
      <c r="O2291" s="9">
        <f>M2291/M2039-1</f>
        <v/>
      </c>
    </row>
    <row r="2292">
      <c r="A2292">
        <f>WEEKDAY(B2292,2)</f>
        <v/>
      </c>
      <c r="B2292" s="3" t="inlineStr">
        <is>
          <t>12/17/1996</t>
        </is>
      </c>
      <c r="C2292" s="4" t="n">
        <v>22.3281175912753</v>
      </c>
      <c r="K2292" s="8" t="n">
        <v>32526</v>
      </c>
      <c r="L2292" t="n">
        <v>178.65</v>
      </c>
      <c r="M2292" t="n">
        <v>411.852</v>
      </c>
      <c r="N2292" s="9">
        <f>L2292/L2040-1</f>
        <v/>
      </c>
      <c r="O2292" s="9">
        <f>M2292/M2040-1</f>
        <v/>
      </c>
    </row>
    <row r="2293">
      <c r="A2293">
        <f>WEEKDAY(B2293,2)</f>
        <v/>
      </c>
      <c r="B2293" s="3" t="inlineStr">
        <is>
          <t>12/18/1996</t>
        </is>
      </c>
      <c r="C2293" s="4" t="n">
        <v>22.2295950662936</v>
      </c>
      <c r="K2293" s="8" t="n">
        <v>32527</v>
      </c>
      <c r="L2293" t="n">
        <v>180.57</v>
      </c>
      <c r="M2293" t="n">
        <v>412.1037</v>
      </c>
      <c r="N2293" s="9">
        <f>L2293/L2041-1</f>
        <v/>
      </c>
      <c r="O2293" s="9">
        <f>M2293/M2041-1</f>
        <v/>
      </c>
    </row>
    <row r="2294">
      <c r="A2294">
        <f>WEEKDAY(B2294,2)</f>
        <v/>
      </c>
      <c r="B2294" s="3" t="inlineStr">
        <is>
          <t>12/19/1996</t>
        </is>
      </c>
      <c r="C2294" s="4" t="n">
        <v>25.835867163402</v>
      </c>
      <c r="K2294" s="8" t="n">
        <v>32528</v>
      </c>
      <c r="L2294" t="n">
        <v>180.32</v>
      </c>
      <c r="M2294" t="n">
        <v>411.6579</v>
      </c>
      <c r="N2294" s="9">
        <f>L2294/L2042-1</f>
        <v/>
      </c>
      <c r="O2294" s="9">
        <f>M2294/M2042-1</f>
        <v/>
      </c>
    </row>
    <row r="2295">
      <c r="A2295">
        <f>WEEKDAY(B2295,2)</f>
        <v/>
      </c>
      <c r="B2295" s="3" t="inlineStr">
        <is>
          <t>12/20/1996</t>
        </is>
      </c>
      <c r="C2295" s="4" t="n">
        <v>25.4171371885793</v>
      </c>
      <c r="K2295" s="8" t="n">
        <v>32531</v>
      </c>
      <c r="L2295" t="n">
        <v>178.21</v>
      </c>
      <c r="M2295" t="n">
        <v>405.8103</v>
      </c>
      <c r="N2295" s="9">
        <f>L2295/L2043-1</f>
        <v/>
      </c>
      <c r="O2295" s="9">
        <f>M2295/M2043-1</f>
        <v/>
      </c>
    </row>
    <row r="2296">
      <c r="A2296">
        <f>WEEKDAY(B2296,2)</f>
        <v/>
      </c>
      <c r="B2296" s="3" t="inlineStr">
        <is>
          <t>12/21/1996</t>
        </is>
      </c>
      <c r="C2296" s="4" t="n">
        <v>25.1148861950867</v>
      </c>
      <c r="K2296" s="8" t="n">
        <v>32532</v>
      </c>
      <c r="L2296" t="n">
        <v>180.18</v>
      </c>
      <c r="M2296" t="n">
        <v>407.647</v>
      </c>
      <c r="N2296" s="9">
        <f>L2296/L2044-1</f>
        <v/>
      </c>
      <c r="O2296" s="9">
        <f>M2296/M2044-1</f>
        <v/>
      </c>
    </row>
    <row r="2297">
      <c r="A2297">
        <f>WEEKDAY(B2297,2)</f>
        <v/>
      </c>
      <c r="B2297" s="3" t="inlineStr">
        <is>
          <t>12/22/1996</t>
        </is>
      </c>
      <c r="C2297" s="4" t="n">
        <v>25.1148861950867</v>
      </c>
      <c r="K2297" s="8" t="n">
        <v>32533</v>
      </c>
      <c r="L2297" t="n">
        <v>181.56</v>
      </c>
      <c r="M2297" t="n">
        <v>408.1076</v>
      </c>
      <c r="N2297" s="9">
        <f>L2297/L2045-1</f>
        <v/>
      </c>
      <c r="O2297" s="9">
        <f>M2297/M2045-1</f>
        <v/>
      </c>
    </row>
    <row r="2298">
      <c r="A2298">
        <f>WEEKDAY(B2298,2)</f>
        <v/>
      </c>
      <c r="B2298" s="3" t="inlineStr">
        <is>
          <t>12/23/1996</t>
        </is>
      </c>
      <c r="C2298" s="4" t="n">
        <v>24.7892675725927</v>
      </c>
      <c r="K2298" s="8" t="n">
        <v>32534</v>
      </c>
      <c r="L2298" t="n">
        <v>183.99</v>
      </c>
      <c r="M2298" t="n">
        <v>409.4838</v>
      </c>
      <c r="N2298" s="9">
        <f>L2298/L2046-1</f>
        <v/>
      </c>
      <c r="O2298" s="9">
        <f>M2298/M2046-1</f>
        <v/>
      </c>
    </row>
    <row r="2299">
      <c r="A2299">
        <f>WEEKDAY(B2299,2)</f>
        <v/>
      </c>
      <c r="B2299" s="3" t="inlineStr">
        <is>
          <t>12/24/1996</t>
        </is>
      </c>
      <c r="C2299" s="4" t="n">
        <v>25.4809353558004</v>
      </c>
      <c r="K2299" s="8" t="n">
        <v>32535</v>
      </c>
      <c r="L2299" t="n">
        <v>183.54</v>
      </c>
      <c r="M2299" t="n">
        <v>413.9029</v>
      </c>
      <c r="N2299" s="9">
        <f>L2299/L2047-1</f>
        <v/>
      </c>
      <c r="O2299" s="9">
        <f>M2299/M2047-1</f>
        <v/>
      </c>
    </row>
    <row r="2300">
      <c r="A2300">
        <f>WEEKDAY(B2300,2)</f>
        <v/>
      </c>
      <c r="B2300" s="3" t="inlineStr">
        <is>
          <t>12/25/1996</t>
        </is>
      </c>
      <c r="C2300" s="4" t="n">
        <v>25.0019172171957</v>
      </c>
      <c r="K2300" s="8" t="n">
        <v>32538</v>
      </c>
      <c r="L2300" t="n">
        <v>184.79</v>
      </c>
      <c r="M2300" t="n">
        <v>410.334</v>
      </c>
      <c r="N2300" s="9">
        <f>L2300/L2048-1</f>
        <v/>
      </c>
      <c r="O2300" s="9">
        <f>M2300/M2048-1</f>
        <v/>
      </c>
    </row>
    <row r="2301">
      <c r="A2301">
        <f>WEEKDAY(B2301,2)</f>
        <v/>
      </c>
      <c r="B2301" s="3" t="inlineStr">
        <is>
          <t>12/26/1996</t>
        </is>
      </c>
      <c r="C2301" s="4" t="n">
        <v>25.6849950022135</v>
      </c>
      <c r="K2301" s="8" t="n">
        <v>32539</v>
      </c>
      <c r="L2301" t="n">
        <v>186.47</v>
      </c>
      <c r="M2301" t="n">
        <v>419.0897</v>
      </c>
      <c r="N2301" s="9">
        <f>L2301/L2049-1</f>
        <v/>
      </c>
      <c r="O2301" s="9">
        <f>M2301/M2049-1</f>
        <v/>
      </c>
    </row>
    <row r="2302">
      <c r="A2302">
        <f>WEEKDAY(B2302,2)</f>
        <v/>
      </c>
      <c r="B2302" s="3" t="inlineStr">
        <is>
          <t>12/27/1996</t>
        </is>
      </c>
      <c r="C2302" s="4" t="n">
        <v>25.9795653451288</v>
      </c>
      <c r="K2302" s="8" t="n">
        <v>32540</v>
      </c>
      <c r="L2302" t="n">
        <v>188.37</v>
      </c>
      <c r="M2302" t="n">
        <v>420.2497</v>
      </c>
      <c r="N2302" s="9">
        <f>L2302/L2050-1</f>
        <v/>
      </c>
      <c r="O2302" s="9">
        <f>M2302/M2050-1</f>
        <v/>
      </c>
    </row>
    <row r="2303">
      <c r="A2303">
        <f>WEEKDAY(B2303,2)</f>
        <v/>
      </c>
      <c r="B2303" s="3" t="inlineStr">
        <is>
          <t>12/28/1996</t>
        </is>
      </c>
      <c r="C2303" s="4" t="n">
        <v>25.6058351568197</v>
      </c>
      <c r="K2303" s="8" t="n">
        <v>32541</v>
      </c>
      <c r="L2303" t="n">
        <v>189.87</v>
      </c>
      <c r="M2303" t="n">
        <v>418.2659</v>
      </c>
      <c r="N2303" s="9">
        <f>L2303/L2051-1</f>
        <v/>
      </c>
      <c r="O2303" s="9">
        <f>M2303/M2051-1</f>
        <v/>
      </c>
    </row>
    <row r="2304">
      <c r="A2304">
        <f>WEEKDAY(B2304,2)</f>
        <v/>
      </c>
      <c r="B2304" s="3" t="inlineStr">
        <is>
          <t>12/29/1996</t>
        </is>
      </c>
      <c r="C2304" s="4" t="n">
        <v>25.6058351568197</v>
      </c>
      <c r="K2304" s="8" t="n">
        <v>32542</v>
      </c>
      <c r="L2304" t="n">
        <v>189.98</v>
      </c>
      <c r="M2304" t="n">
        <v>418.4556</v>
      </c>
      <c r="N2304" s="9">
        <f>L2304/L2052-1</f>
        <v/>
      </c>
      <c r="O2304" s="9">
        <f>M2304/M2052-1</f>
        <v/>
      </c>
    </row>
    <row r="2305">
      <c r="A2305">
        <f>WEEKDAY(B2305,2)</f>
        <v/>
      </c>
      <c r="B2305" s="3" t="inlineStr">
        <is>
          <t>12/30/1996</t>
        </is>
      </c>
      <c r="C2305" s="4" t="n">
        <v>25.1202334062727</v>
      </c>
      <c r="K2305" s="8" t="n">
        <v>32545</v>
      </c>
      <c r="L2305" t="n">
        <v>189.46</v>
      </c>
      <c r="M2305" t="n">
        <v>417.073</v>
      </c>
      <c r="N2305" s="9">
        <f>L2305/L2053-1</f>
        <v/>
      </c>
      <c r="O2305" s="9">
        <f>M2305/M2053-1</f>
        <v/>
      </c>
    </row>
    <row r="2306">
      <c r="A2306">
        <f>WEEKDAY(B2306,2)</f>
        <v/>
      </c>
      <c r="B2306" s="3" t="inlineStr">
        <is>
          <t>12/31/1996</t>
        </is>
      </c>
      <c r="C2306" s="4" t="n">
        <v>22.9601750547044</v>
      </c>
      <c r="K2306" s="8" t="n">
        <v>32546</v>
      </c>
      <c r="L2306" t="n">
        <v>192.05</v>
      </c>
      <c r="M2306" t="n">
        <v>410.9958</v>
      </c>
      <c r="N2306" s="9">
        <f>L2306/L2054-1</f>
        <v/>
      </c>
      <c r="O2306" s="9">
        <f>M2306/M2054-1</f>
        <v/>
      </c>
    </row>
    <row r="2307">
      <c r="A2307">
        <f>WEEKDAY(B2307,2)</f>
        <v/>
      </c>
      <c r="B2307" s="3" t="inlineStr">
        <is>
          <t>1/1/1997</t>
        </is>
      </c>
      <c r="C2307" s="4" t="n">
        <v>22.0091621369361</v>
      </c>
      <c r="K2307" s="8" t="n">
        <v>32547</v>
      </c>
      <c r="L2307" t="n">
        <v>190.05</v>
      </c>
      <c r="M2307" t="n">
        <v>412.8708</v>
      </c>
      <c r="N2307" s="9">
        <f>L2307/L2055-1</f>
        <v/>
      </c>
      <c r="O2307" s="9">
        <f>M2307/M2055-1</f>
        <v/>
      </c>
    </row>
    <row r="2308">
      <c r="A2308">
        <f>WEEKDAY(B2308,2)</f>
        <v/>
      </c>
      <c r="B2308" s="3" t="inlineStr">
        <is>
          <t>1/2/1997</t>
        </is>
      </c>
      <c r="C2308" s="4" t="n">
        <v>21.2642215672757</v>
      </c>
      <c r="K2308" s="8" t="n">
        <v>32548</v>
      </c>
      <c r="L2308" t="n">
        <v>188.69</v>
      </c>
      <c r="M2308" t="n">
        <v>413.6268</v>
      </c>
      <c r="N2308" s="9">
        <f>L2308/L2056-1</f>
        <v/>
      </c>
      <c r="O2308" s="9">
        <f>M2308/M2056-1</f>
        <v/>
      </c>
    </row>
    <row r="2309">
      <c r="A2309">
        <f>WEEKDAY(B2309,2)</f>
        <v/>
      </c>
      <c r="B2309" s="3" t="inlineStr">
        <is>
          <t>1/3/1997</t>
        </is>
      </c>
      <c r="C2309" s="4" t="n">
        <v>23.8002826046865</v>
      </c>
      <c r="K2309" s="8" t="n">
        <v>32549</v>
      </c>
      <c r="L2309" t="n">
        <v>185.71</v>
      </c>
      <c r="M2309" t="n">
        <v>413.9664</v>
      </c>
      <c r="N2309" s="9">
        <f>L2309/L2057-1</f>
        <v/>
      </c>
      <c r="O2309" s="9">
        <f>M2309/M2057-1</f>
        <v/>
      </c>
    </row>
    <row r="2310">
      <c r="A2310">
        <f>WEEKDAY(B2310,2)</f>
        <v/>
      </c>
      <c r="B2310" s="3" t="inlineStr">
        <is>
          <t>1/4/1997</t>
        </is>
      </c>
      <c r="C2310" s="4" t="n">
        <v>23.9990118012833</v>
      </c>
      <c r="K2310" s="8" t="n">
        <v>32552</v>
      </c>
      <c r="L2310" t="n">
        <v>185.4</v>
      </c>
      <c r="M2310" t="n">
        <v>413.9679</v>
      </c>
      <c r="N2310" s="9">
        <f>L2310/L2058-1</f>
        <v/>
      </c>
      <c r="O2310" s="9">
        <f>M2310/M2058-1</f>
        <v/>
      </c>
    </row>
    <row r="2311">
      <c r="A2311">
        <f>WEEKDAY(B2311,2)</f>
        <v/>
      </c>
      <c r="B2311" s="3" t="inlineStr">
        <is>
          <t>1/5/1997</t>
        </is>
      </c>
      <c r="C2311" s="4" t="n">
        <v>23.9990118012833</v>
      </c>
      <c r="K2311" s="8" t="n">
        <v>32553</v>
      </c>
      <c r="L2311" t="n">
        <v>185.63</v>
      </c>
      <c r="M2311" t="n">
        <v>414.266</v>
      </c>
      <c r="N2311" s="9">
        <f>L2311/L2059-1</f>
        <v/>
      </c>
      <c r="O2311" s="9">
        <f>M2311/M2059-1</f>
        <v/>
      </c>
    </row>
    <row r="2312">
      <c r="A2312">
        <f>WEEKDAY(B2312,2)</f>
        <v/>
      </c>
      <c r="B2312" s="3" t="inlineStr">
        <is>
          <t>1/6/1997</t>
        </is>
      </c>
      <c r="C2312" s="4" t="n">
        <v>23.9380651115742</v>
      </c>
      <c r="K2312" s="8" t="n">
        <v>32554</v>
      </c>
      <c r="L2312" t="n">
        <v>187.41</v>
      </c>
      <c r="M2312" t="n">
        <v>410.3074</v>
      </c>
      <c r="N2312" s="9">
        <f>L2312/L2060-1</f>
        <v/>
      </c>
      <c r="O2312" s="9">
        <f>M2312/M2060-1</f>
        <v/>
      </c>
    </row>
    <row r="2313">
      <c r="A2313">
        <f>WEEKDAY(B2313,2)</f>
        <v/>
      </c>
      <c r="B2313" s="3" t="inlineStr">
        <is>
          <t>1/7/1997</t>
        </is>
      </c>
      <c r="C2313" s="4" t="n">
        <v>24.4816510031249</v>
      </c>
      <c r="K2313" s="8" t="n">
        <v>32555</v>
      </c>
      <c r="L2313" t="n">
        <v>187.82</v>
      </c>
      <c r="M2313" t="n">
        <v>406.9736</v>
      </c>
      <c r="N2313" s="9">
        <f>L2313/L2061-1</f>
        <v/>
      </c>
      <c r="O2313" s="9">
        <f>M2313/M2061-1</f>
        <v/>
      </c>
    </row>
    <row r="2314">
      <c r="A2314">
        <f>WEEKDAY(B2314,2)</f>
        <v/>
      </c>
      <c r="B2314" s="3" t="inlineStr">
        <is>
          <t>1/8/1997</t>
        </is>
      </c>
      <c r="C2314" s="4" t="n">
        <v>25.5354373821606</v>
      </c>
      <c r="K2314" s="8" t="n">
        <v>32556</v>
      </c>
      <c r="L2314" t="n">
        <v>188.51</v>
      </c>
      <c r="M2314" t="n">
        <v>408.8798</v>
      </c>
      <c r="N2314" s="9">
        <f>L2314/L2062-1</f>
        <v/>
      </c>
      <c r="O2314" s="9">
        <f>M2314/M2062-1</f>
        <v/>
      </c>
    </row>
    <row r="2315">
      <c r="A2315">
        <f>WEEKDAY(B2315,2)</f>
        <v/>
      </c>
      <c r="B2315" s="3" t="inlineStr">
        <is>
          <t>1/9/1997</t>
        </is>
      </c>
      <c r="C2315" s="4" t="n">
        <v>28.9285937192428</v>
      </c>
      <c r="K2315" s="8" t="n">
        <v>32560</v>
      </c>
      <c r="L2315" t="n">
        <v>188.17</v>
      </c>
      <c r="M2315" t="n">
        <v>406.248</v>
      </c>
      <c r="N2315" s="9">
        <f>L2315/L2063-1</f>
        <v/>
      </c>
      <c r="O2315" s="9">
        <f>M2315/M2063-1</f>
        <v/>
      </c>
    </row>
    <row r="2316">
      <c r="A2316">
        <f>WEEKDAY(B2316,2)</f>
        <v/>
      </c>
      <c r="B2316" s="3" t="inlineStr">
        <is>
          <t>1/10/1997</t>
        </is>
      </c>
      <c r="C2316" s="4" t="n">
        <v>28.8104747160178</v>
      </c>
      <c r="K2316" s="8" t="n">
        <v>32561</v>
      </c>
      <c r="L2316" t="n">
        <v>185.76</v>
      </c>
      <c r="M2316" t="n">
        <v>406.8827</v>
      </c>
      <c r="N2316" s="9">
        <f>L2316/L2064-1</f>
        <v/>
      </c>
      <c r="O2316" s="9">
        <f>M2316/M2064-1</f>
        <v/>
      </c>
    </row>
    <row r="2317">
      <c r="A2317">
        <f>WEEKDAY(B2317,2)</f>
        <v/>
      </c>
      <c r="B2317" s="3" t="inlineStr">
        <is>
          <t>1/11/1997</t>
        </is>
      </c>
      <c r="C2317" s="4" t="n">
        <v>28.9985802532865</v>
      </c>
      <c r="K2317" s="8" t="n">
        <v>32562</v>
      </c>
      <c r="L2317" t="n">
        <v>186.47</v>
      </c>
      <c r="M2317" t="n">
        <v>398.3047</v>
      </c>
      <c r="N2317" s="9">
        <f>L2317/L2065-1</f>
        <v/>
      </c>
      <c r="O2317" s="9">
        <f>M2317/M2065-1</f>
        <v/>
      </c>
    </row>
    <row r="2318">
      <c r="A2318">
        <f>WEEKDAY(B2318,2)</f>
        <v/>
      </c>
      <c r="B2318" s="3" t="inlineStr">
        <is>
          <t>1/12/1997</t>
        </is>
      </c>
      <c r="C2318" s="4" t="n">
        <v>28.9985802532865</v>
      </c>
      <c r="K2318" s="8" t="n">
        <v>32563</v>
      </c>
      <c r="L2318" t="n">
        <v>184.59</v>
      </c>
      <c r="M2318" t="n">
        <v>398.1902</v>
      </c>
      <c r="N2318" s="9">
        <f>L2318/L2066-1</f>
        <v/>
      </c>
      <c r="O2318" s="9">
        <f>M2318/M2066-1</f>
        <v/>
      </c>
    </row>
    <row r="2319">
      <c r="A2319">
        <f>WEEKDAY(B2319,2)</f>
        <v/>
      </c>
      <c r="B2319" s="3" t="inlineStr">
        <is>
          <t>1/13/1997</t>
        </is>
      </c>
      <c r="C2319" s="4" t="n">
        <v>29.0081287809931</v>
      </c>
      <c r="K2319" s="8" t="n">
        <v>32566</v>
      </c>
      <c r="L2319" t="n">
        <v>183.82</v>
      </c>
      <c r="M2319" t="n">
        <v>399.1465</v>
      </c>
      <c r="N2319" s="9">
        <f>L2319/L2067-1</f>
        <v/>
      </c>
      <c r="O2319" s="9">
        <f>M2319/M2067-1</f>
        <v/>
      </c>
    </row>
    <row r="2320">
      <c r="A2320">
        <f>WEEKDAY(B2320,2)</f>
        <v/>
      </c>
      <c r="B2320" s="3" t="inlineStr">
        <is>
          <t>1/14/1997</t>
        </is>
      </c>
      <c r="C2320" s="4" t="n">
        <v>31.030231541635</v>
      </c>
      <c r="K2320" s="8" t="n">
        <v>32567</v>
      </c>
      <c r="L2320" t="n">
        <v>183.79</v>
      </c>
      <c r="M2320" t="n">
        <v>392.5065</v>
      </c>
      <c r="N2320" s="9">
        <f>L2320/L2068-1</f>
        <v/>
      </c>
      <c r="O2320" s="9">
        <f>M2320/M2068-1</f>
        <v/>
      </c>
    </row>
    <row r="2321">
      <c r="A2321">
        <f>WEEKDAY(B2321,2)</f>
        <v/>
      </c>
      <c r="B2321" s="3" t="inlineStr">
        <is>
          <t>1/15/1997</t>
        </is>
      </c>
      <c r="C2321" s="4" t="n">
        <v>28.8968668522899</v>
      </c>
      <c r="K2321" s="8" t="n">
        <v>32568</v>
      </c>
      <c r="L2321" t="n">
        <v>183.6</v>
      </c>
      <c r="M2321" t="n">
        <v>393.6878</v>
      </c>
      <c r="N2321" s="9">
        <f>L2321/L2069-1</f>
        <v/>
      </c>
      <c r="O2321" s="9">
        <f>M2321/M2069-1</f>
        <v/>
      </c>
    </row>
    <row r="2322">
      <c r="A2322">
        <f>WEEKDAY(B2322,2)</f>
        <v/>
      </c>
      <c r="B2322" s="3" t="inlineStr">
        <is>
          <t>1/16/1997</t>
        </is>
      </c>
      <c r="C2322" s="4" t="n">
        <v>29.7588455572776</v>
      </c>
      <c r="K2322" s="8" t="n">
        <v>32569</v>
      </c>
      <c r="L2322" t="n">
        <v>185.46</v>
      </c>
      <c r="M2322" t="n">
        <v>396.5713</v>
      </c>
      <c r="N2322" s="9">
        <f>L2322/L2070-1</f>
        <v/>
      </c>
      <c r="O2322" s="9">
        <f>M2322/M2070-1</f>
        <v/>
      </c>
    </row>
    <row r="2323">
      <c r="A2323">
        <f>WEEKDAY(B2323,2)</f>
        <v/>
      </c>
      <c r="B2323" s="3" t="inlineStr">
        <is>
          <t>1/17/1997</t>
        </is>
      </c>
      <c r="C2323" s="4" t="n">
        <v>30.4321054343635</v>
      </c>
      <c r="K2323" s="8" t="n">
        <v>32570</v>
      </c>
      <c r="L2323" t="n">
        <v>185.82</v>
      </c>
      <c r="M2323" t="n">
        <v>396.232</v>
      </c>
      <c r="N2323" s="9">
        <f>L2323/L2071-1</f>
        <v/>
      </c>
      <c r="O2323" s="9">
        <f>M2323/M2071-1</f>
        <v/>
      </c>
    </row>
    <row r="2324">
      <c r="A2324">
        <f>WEEKDAY(B2324,2)</f>
        <v/>
      </c>
      <c r="B2324" s="3" t="inlineStr">
        <is>
          <t>1/18/1997</t>
        </is>
      </c>
      <c r="C2324" s="4" t="n">
        <v>29.6663716523305</v>
      </c>
      <c r="K2324" s="8" t="n">
        <v>32573</v>
      </c>
      <c r="L2324" t="n">
        <v>187.51</v>
      </c>
      <c r="M2324" t="n">
        <v>397.7069</v>
      </c>
      <c r="N2324" s="9">
        <f>L2324/L2072-1</f>
        <v/>
      </c>
      <c r="O2324" s="9">
        <f>M2324/M2072-1</f>
        <v/>
      </c>
    </row>
    <row r="2325">
      <c r="A2325">
        <f>WEEKDAY(B2325,2)</f>
        <v/>
      </c>
      <c r="B2325" s="3" t="inlineStr">
        <is>
          <t>1/19/1997</t>
        </is>
      </c>
      <c r="C2325" s="4" t="n">
        <v>29.6663716523305</v>
      </c>
      <c r="K2325" s="8" t="n">
        <v>32574</v>
      </c>
      <c r="L2325" t="n">
        <v>186.7</v>
      </c>
      <c r="M2325" t="n">
        <v>400.4128</v>
      </c>
      <c r="N2325" s="9">
        <f>L2325/L2073-1</f>
        <v/>
      </c>
      <c r="O2325" s="9">
        <f>M2325/M2073-1</f>
        <v/>
      </c>
    </row>
    <row r="2326">
      <c r="A2326">
        <f>WEEKDAY(B2326,2)</f>
        <v/>
      </c>
      <c r="B2326" s="3" t="inlineStr">
        <is>
          <t>1/20/1997</t>
        </is>
      </c>
      <c r="C2326" s="4" t="n">
        <v>29.7549346429777</v>
      </c>
      <c r="K2326" s="8" t="n">
        <v>32575</v>
      </c>
      <c r="L2326" t="n">
        <v>186.26</v>
      </c>
      <c r="M2326" t="n">
        <v>400.4128</v>
      </c>
      <c r="N2326" s="9">
        <f>L2326/L2074-1</f>
        <v/>
      </c>
      <c r="O2326" s="9">
        <f>M2326/M2074-1</f>
        <v/>
      </c>
    </row>
    <row r="2327">
      <c r="A2327">
        <f>WEEKDAY(B2327,2)</f>
        <v/>
      </c>
      <c r="B2327" s="3" t="inlineStr">
        <is>
          <t>1/21/1997</t>
        </is>
      </c>
      <c r="C2327" s="4" t="n">
        <v>30.4262561869052</v>
      </c>
      <c r="K2327" s="8" t="n">
        <v>32576</v>
      </c>
      <c r="L2327" t="n">
        <v>185.35</v>
      </c>
      <c r="M2327" t="n">
        <v>397.9165</v>
      </c>
      <c r="N2327" s="9">
        <f>L2327/L2075-1</f>
        <v/>
      </c>
      <c r="O2327" s="9">
        <f>M2327/M2075-1</f>
        <v/>
      </c>
    </row>
    <row r="2328">
      <c r="A2328">
        <f>WEEKDAY(B2328,2)</f>
        <v/>
      </c>
      <c r="B2328" s="3" t="inlineStr">
        <is>
          <t>1/22/1997</t>
        </is>
      </c>
      <c r="C2328" s="4" t="n">
        <v>31.1493046582884</v>
      </c>
      <c r="K2328" s="8" t="n">
        <v>32577</v>
      </c>
      <c r="L2328" t="n">
        <v>184.99</v>
      </c>
      <c r="M2328" t="n">
        <v>400.1203</v>
      </c>
      <c r="N2328" s="9">
        <f>L2328/L2076-1</f>
        <v/>
      </c>
      <c r="O2328" s="9">
        <f>M2328/M2076-1</f>
        <v/>
      </c>
    </row>
    <row r="2329">
      <c r="A2329">
        <f>WEEKDAY(B2329,2)</f>
        <v/>
      </c>
      <c r="B2329" s="3" t="inlineStr">
        <is>
          <t>1/23/1997</t>
        </is>
      </c>
      <c r="C2329" s="4" t="n">
        <v>28.1998577557845</v>
      </c>
      <c r="K2329" s="8" t="n">
        <v>32580</v>
      </c>
      <c r="L2329" t="n">
        <v>185.88</v>
      </c>
      <c r="M2329" t="n">
        <v>403.5743</v>
      </c>
      <c r="N2329" s="9">
        <f>L2329/L2077-1</f>
        <v/>
      </c>
      <c r="O2329" s="9">
        <f>M2329/M2077-1</f>
        <v/>
      </c>
    </row>
    <row r="2330">
      <c r="A2330">
        <f>WEEKDAY(B2330,2)</f>
        <v/>
      </c>
      <c r="B2330" s="3" t="inlineStr">
        <is>
          <t>1/24/1997</t>
        </is>
      </c>
      <c r="C2330" s="4" t="n">
        <v>27.6417157950417</v>
      </c>
      <c r="K2330" s="8" t="n">
        <v>32581</v>
      </c>
      <c r="L2330" t="n">
        <v>185.35</v>
      </c>
      <c r="M2330" t="n">
        <v>407.732</v>
      </c>
      <c r="N2330" s="9">
        <f>L2330/L2078-1</f>
        <v/>
      </c>
      <c r="O2330" s="9">
        <f>M2330/M2078-1</f>
        <v/>
      </c>
    </row>
    <row r="2331">
      <c r="A2331">
        <f>WEEKDAY(B2331,2)</f>
        <v/>
      </c>
      <c r="B2331" s="3" t="inlineStr">
        <is>
          <t>1/25/1997</t>
        </is>
      </c>
      <c r="C2331" s="4" t="n">
        <v>26.6992444721702</v>
      </c>
      <c r="K2331" s="8" t="n">
        <v>32582</v>
      </c>
      <c r="L2331" t="n">
        <v>185.37</v>
      </c>
      <c r="M2331" t="n">
        <v>405.9712</v>
      </c>
      <c r="N2331" s="9">
        <f>L2331/L2079-1</f>
        <v/>
      </c>
      <c r="O2331" s="9">
        <f>M2331/M2079-1</f>
        <v/>
      </c>
    </row>
    <row r="2332">
      <c r="A2332">
        <f>WEEKDAY(B2332,2)</f>
        <v/>
      </c>
      <c r="B2332" s="3" t="inlineStr">
        <is>
          <t>1/26/1997</t>
        </is>
      </c>
      <c r="C2332" s="4" t="n">
        <v>26.6992444721702</v>
      </c>
      <c r="K2332" s="8" t="n">
        <v>32583</v>
      </c>
      <c r="L2332" t="n">
        <v>187.13</v>
      </c>
      <c r="M2332" t="n">
        <v>405.043</v>
      </c>
      <c r="N2332" s="9">
        <f>L2332/L2080-1</f>
        <v/>
      </c>
      <c r="O2332" s="9">
        <f>M2332/M2080-1</f>
        <v/>
      </c>
    </row>
    <row r="2333">
      <c r="A2333">
        <f>WEEKDAY(B2333,2)</f>
        <v/>
      </c>
      <c r="B2333" s="3" t="inlineStr">
        <is>
          <t>1/27/1997</t>
        </is>
      </c>
      <c r="C2333" s="4" t="n">
        <v>25.7948637970471</v>
      </c>
      <c r="K2333" s="8" t="n">
        <v>32584</v>
      </c>
      <c r="L2333" t="n">
        <v>182.01</v>
      </c>
      <c r="M2333" t="n">
        <v>409.7833</v>
      </c>
      <c r="N2333" s="9">
        <f>L2333/L2081-1</f>
        <v/>
      </c>
      <c r="O2333" s="9">
        <f>M2333/M2081-1</f>
        <v/>
      </c>
    </row>
    <row r="2334">
      <c r="A2334">
        <f>WEEKDAY(B2334,2)</f>
        <v/>
      </c>
      <c r="B2334" s="3" t="inlineStr">
        <is>
          <t>1/28/1997</t>
        </is>
      </c>
      <c r="C2334" s="4" t="n">
        <v>25.2538741032887</v>
      </c>
      <c r="K2334" s="8" t="n">
        <v>32587</v>
      </c>
      <c r="L2334" t="n">
        <v>179.88</v>
      </c>
      <c r="M2334" t="n">
        <v>413.8061</v>
      </c>
      <c r="N2334" s="9">
        <f>L2334/L2082-1</f>
        <v/>
      </c>
      <c r="O2334" s="9">
        <f>M2334/M2082-1</f>
        <v/>
      </c>
    </row>
    <row r="2335">
      <c r="A2335">
        <f>WEEKDAY(B2335,2)</f>
        <v/>
      </c>
      <c r="B2335" s="3" t="inlineStr">
        <is>
          <t>1/29/1997</t>
        </is>
      </c>
      <c r="C2335" s="4" t="n">
        <v>25.3078307353929</v>
      </c>
      <c r="K2335" s="8" t="n">
        <v>32588</v>
      </c>
      <c r="L2335" t="n">
        <v>182.04</v>
      </c>
      <c r="M2335" t="n">
        <v>414.626</v>
      </c>
      <c r="N2335" s="9">
        <f>L2335/L2083-1</f>
        <v/>
      </c>
      <c r="O2335" s="9">
        <f>M2335/M2083-1</f>
        <v/>
      </c>
    </row>
    <row r="2336">
      <c r="A2336">
        <f>WEEKDAY(B2336,2)</f>
        <v/>
      </c>
      <c r="B2336" s="3" t="inlineStr">
        <is>
          <t>1/30/1997</t>
        </is>
      </c>
      <c r="C2336" s="4" t="n">
        <v>26.0220340063847</v>
      </c>
      <c r="K2336" s="8" t="n">
        <v>32589</v>
      </c>
      <c r="L2336" t="n">
        <v>180.59</v>
      </c>
      <c r="M2336" t="n">
        <v>412.3049</v>
      </c>
      <c r="N2336" s="9">
        <f>L2336/L2084-1</f>
        <v/>
      </c>
      <c r="O2336" s="9">
        <f>M2336/M2084-1</f>
        <v/>
      </c>
    </row>
    <row r="2337">
      <c r="A2337">
        <f>WEEKDAY(B2337,2)</f>
        <v/>
      </c>
      <c r="B2337" s="3" t="inlineStr">
        <is>
          <t>1/31/1997</t>
        </is>
      </c>
      <c r="C2337" s="4" t="n">
        <v>25.8353262534318</v>
      </c>
      <c r="K2337" s="8" t="n">
        <v>32590</v>
      </c>
      <c r="L2337" t="n">
        <v>181.04</v>
      </c>
      <c r="M2337" t="n">
        <v>413.1338</v>
      </c>
      <c r="N2337" s="9">
        <f>L2337/L2085-1</f>
        <v/>
      </c>
      <c r="O2337" s="9">
        <f>M2337/M2085-1</f>
        <v/>
      </c>
    </row>
    <row r="2338">
      <c r="A2338">
        <f>WEEKDAY(B2338,2)</f>
        <v/>
      </c>
      <c r="B2338" s="3" t="inlineStr">
        <is>
          <t>2/1/1997</t>
        </is>
      </c>
      <c r="C2338" s="4" t="n">
        <v>26.346545403653</v>
      </c>
      <c r="K2338" s="8" t="n">
        <v>32594</v>
      </c>
      <c r="L2338" t="n">
        <v>181.15</v>
      </c>
      <c r="M2338" t="n">
        <v>412.4239</v>
      </c>
      <c r="N2338" s="9">
        <f>L2338/L2086-1</f>
        <v/>
      </c>
      <c r="O2338" s="9">
        <f>M2338/M2086-1</f>
        <v/>
      </c>
    </row>
    <row r="2339">
      <c r="A2339">
        <f>WEEKDAY(B2339,2)</f>
        <v/>
      </c>
      <c r="B2339" s="3" t="inlineStr">
        <is>
          <t>2/2/1997</t>
        </is>
      </c>
      <c r="C2339" s="4" t="n">
        <v>26.346545403653</v>
      </c>
      <c r="K2339" s="8" t="n">
        <v>32595</v>
      </c>
      <c r="L2339" t="n">
        <v>182.01</v>
      </c>
      <c r="M2339" t="n">
        <v>412.1465</v>
      </c>
      <c r="N2339" s="9">
        <f>L2339/L2087-1</f>
        <v/>
      </c>
      <c r="O2339" s="9">
        <f>M2339/M2087-1</f>
        <v/>
      </c>
    </row>
    <row r="2340">
      <c r="A2340">
        <f>WEEKDAY(B2340,2)</f>
        <v/>
      </c>
      <c r="B2340" s="3" t="inlineStr">
        <is>
          <t>2/3/1997</t>
        </is>
      </c>
      <c r="C2340" s="4" t="n">
        <v>26.4502126391633</v>
      </c>
      <c r="K2340" s="8" t="n">
        <v>32596</v>
      </c>
      <c r="L2340" t="n">
        <v>183.34</v>
      </c>
      <c r="M2340" t="n">
        <v>410.6713</v>
      </c>
      <c r="N2340" s="9">
        <f>L2340/L2088-1</f>
        <v/>
      </c>
      <c r="O2340" s="9">
        <f>M2340/M2088-1</f>
        <v/>
      </c>
    </row>
    <row r="2341">
      <c r="A2341">
        <f>WEEKDAY(B2341,2)</f>
        <v/>
      </c>
      <c r="B2341" s="3" t="inlineStr">
        <is>
          <t>2/4/1997</t>
        </is>
      </c>
      <c r="C2341" s="4" t="n">
        <v>25.751808305873</v>
      </c>
      <c r="K2341" s="8" t="n">
        <v>32597</v>
      </c>
      <c r="L2341" t="n">
        <v>184.37</v>
      </c>
      <c r="M2341" t="n">
        <v>409.1453</v>
      </c>
      <c r="N2341" s="9">
        <f>L2341/L2089-1</f>
        <v/>
      </c>
      <c r="O2341" s="9">
        <f>M2341/M2089-1</f>
        <v/>
      </c>
    </row>
    <row r="2342">
      <c r="A2342">
        <f>WEEKDAY(B2342,2)</f>
        <v/>
      </c>
      <c r="B2342" s="3" t="inlineStr">
        <is>
          <t>2/5/1997</t>
        </is>
      </c>
      <c r="C2342" s="4" t="n">
        <v>23.0800616178857</v>
      </c>
      <c r="K2342" s="8" t="n">
        <v>32598</v>
      </c>
      <c r="L2342" t="n">
        <v>185.87</v>
      </c>
      <c r="M2342" t="n">
        <v>412.1705</v>
      </c>
      <c r="N2342" s="9">
        <f>L2342/L2090-1</f>
        <v/>
      </c>
      <c r="O2342" s="9">
        <f>M2342/M2090-1</f>
        <v/>
      </c>
    </row>
    <row r="2343">
      <c r="A2343">
        <f>WEEKDAY(B2343,2)</f>
        <v/>
      </c>
      <c r="B2343" s="3" t="inlineStr">
        <is>
          <t>2/6/1997</t>
        </is>
      </c>
      <c r="C2343" s="4" t="n">
        <v>22.7105135338014</v>
      </c>
      <c r="K2343" s="8" t="n">
        <v>32601</v>
      </c>
      <c r="L2343" t="n">
        <v>185.83</v>
      </c>
      <c r="M2343" t="n">
        <v>416.0939</v>
      </c>
      <c r="N2343" s="9">
        <f>L2343/L2091-1</f>
        <v/>
      </c>
      <c r="O2343" s="9">
        <f>M2343/M2091-1</f>
        <v/>
      </c>
    </row>
    <row r="2344">
      <c r="A2344">
        <f>WEEKDAY(B2344,2)</f>
        <v/>
      </c>
      <c r="B2344" s="3" t="inlineStr">
        <is>
          <t>2/7/1997</t>
        </is>
      </c>
      <c r="C2344" s="4" t="n">
        <v>23.0029678392064</v>
      </c>
      <c r="K2344" s="8" t="n">
        <v>32602</v>
      </c>
      <c r="L2344" t="n">
        <v>185.54</v>
      </c>
      <c r="M2344" t="n">
        <v>413.9636</v>
      </c>
      <c r="N2344" s="9">
        <f>L2344/L2092-1</f>
        <v/>
      </c>
      <c r="O2344" s="9">
        <f>M2344/M2092-1</f>
        <v/>
      </c>
    </row>
    <row r="2345">
      <c r="A2345">
        <f>WEEKDAY(B2345,2)</f>
        <v/>
      </c>
      <c r="B2345" s="3" t="inlineStr">
        <is>
          <t>2/8/1997</t>
        </is>
      </c>
      <c r="C2345" s="4" t="n">
        <v>22.9396591336882</v>
      </c>
      <c r="K2345" s="8" t="n">
        <v>32603</v>
      </c>
      <c r="L2345" t="n">
        <v>186.09</v>
      </c>
      <c r="M2345" t="n">
        <v>413.8338</v>
      </c>
      <c r="N2345" s="9">
        <f>L2345/L2093-1</f>
        <v/>
      </c>
      <c r="O2345" s="9">
        <f>M2345/M2093-1</f>
        <v/>
      </c>
    </row>
    <row r="2346">
      <c r="A2346">
        <f>WEEKDAY(B2346,2)</f>
        <v/>
      </c>
      <c r="B2346" s="3" t="inlineStr">
        <is>
          <t>2/9/1997</t>
        </is>
      </c>
      <c r="C2346" s="4" t="n">
        <v>22.9396591336882</v>
      </c>
      <c r="K2346" s="8" t="n">
        <v>32604</v>
      </c>
      <c r="L2346" t="n">
        <v>186.2</v>
      </c>
      <c r="M2346" t="n">
        <v>413.0788</v>
      </c>
      <c r="N2346" s="9">
        <f>L2346/L2094-1</f>
        <v/>
      </c>
      <c r="O2346" s="9">
        <f>M2346/M2094-1</f>
        <v/>
      </c>
    </row>
    <row r="2347">
      <c r="A2347">
        <f>WEEKDAY(B2347,2)</f>
        <v/>
      </c>
      <c r="B2347" s="3" t="inlineStr">
        <is>
          <t>2/10/1997</t>
        </is>
      </c>
      <c r="C2347" s="4" t="n">
        <v>22.3014295010595</v>
      </c>
      <c r="K2347" s="8" t="n">
        <v>32605</v>
      </c>
      <c r="L2347" t="n">
        <v>188.4</v>
      </c>
      <c r="M2347" t="n">
        <v>414.9229</v>
      </c>
      <c r="N2347" s="9">
        <f>L2347/L2095-1</f>
        <v/>
      </c>
      <c r="O2347" s="9">
        <f>M2347/M2095-1</f>
        <v/>
      </c>
    </row>
    <row r="2348">
      <c r="A2348">
        <f>WEEKDAY(B2348,2)</f>
        <v/>
      </c>
      <c r="B2348" s="3" t="inlineStr">
        <is>
          <t>2/11/1997</t>
        </is>
      </c>
      <c r="C2348" s="4" t="n">
        <v>21.9976264557475</v>
      </c>
      <c r="K2348" s="8" t="n">
        <v>32608</v>
      </c>
      <c r="L2348" t="n">
        <v>189.27</v>
      </c>
      <c r="M2348" t="n">
        <v>414.9229</v>
      </c>
      <c r="N2348" s="9">
        <f>L2348/L2096-1</f>
        <v/>
      </c>
      <c r="O2348" s="9">
        <f>M2348/M2096-1</f>
        <v/>
      </c>
    </row>
    <row r="2349">
      <c r="A2349">
        <f>WEEKDAY(B2349,2)</f>
        <v/>
      </c>
      <c r="B2349" s="3" t="inlineStr">
        <is>
          <t>2/12/1997</t>
        </is>
      </c>
      <c r="C2349" s="4" t="n">
        <v>24.2108377004556</v>
      </c>
      <c r="K2349" s="8" t="n">
        <v>32609</v>
      </c>
      <c r="L2349" t="n">
        <v>190.91</v>
      </c>
      <c r="M2349" t="n">
        <v>413.3834</v>
      </c>
      <c r="N2349" s="9">
        <f>L2349/L2097-1</f>
        <v/>
      </c>
      <c r="O2349" s="9">
        <f>M2349/M2097-1</f>
        <v/>
      </c>
    </row>
    <row r="2350">
      <c r="A2350">
        <f>WEEKDAY(B2350,2)</f>
        <v/>
      </c>
      <c r="B2350" s="3" t="inlineStr">
        <is>
          <t>2/13/1997</t>
        </is>
      </c>
      <c r="C2350" s="4" t="n">
        <v>26.5535864360589</v>
      </c>
      <c r="K2350" s="8" t="n">
        <v>32610</v>
      </c>
      <c r="L2350" t="n">
        <v>192.53</v>
      </c>
      <c r="M2350" t="n">
        <v>413.7642</v>
      </c>
      <c r="N2350" s="9">
        <f>L2350/L2098-1</f>
        <v/>
      </c>
      <c r="O2350" s="9">
        <f>M2350/M2098-1</f>
        <v/>
      </c>
    </row>
    <row r="2351">
      <c r="A2351">
        <f>WEEKDAY(B2351,2)</f>
        <v/>
      </c>
      <c r="B2351" s="3" t="inlineStr">
        <is>
          <t>2/14/1997</t>
        </is>
      </c>
      <c r="C2351" s="4" t="n">
        <v>26.8378068147177</v>
      </c>
      <c r="K2351" s="8" t="n">
        <v>32611</v>
      </c>
      <c r="L2351" t="n">
        <v>191.83</v>
      </c>
      <c r="M2351" t="n">
        <v>417.2809</v>
      </c>
      <c r="N2351" s="9">
        <f>L2351/L2099-1</f>
        <v/>
      </c>
      <c r="O2351" s="9">
        <f>M2351/M2099-1</f>
        <v/>
      </c>
    </row>
    <row r="2352">
      <c r="A2352">
        <f>WEEKDAY(B2352,2)</f>
        <v/>
      </c>
      <c r="B2352" s="3" t="inlineStr">
        <is>
          <t>2/15/1997</t>
        </is>
      </c>
      <c r="C2352" s="4" t="n">
        <v>27.4752877701421</v>
      </c>
      <c r="K2352" s="8" t="n">
        <v>32612</v>
      </c>
      <c r="L2352" t="n">
        <v>194.63</v>
      </c>
      <c r="M2352" t="n">
        <v>414.845</v>
      </c>
      <c r="N2352" s="9">
        <f>L2352/L2100-1</f>
        <v/>
      </c>
      <c r="O2352" s="9">
        <f>M2352/M2100-1</f>
        <v/>
      </c>
    </row>
    <row r="2353">
      <c r="A2353">
        <f>WEEKDAY(B2353,2)</f>
        <v/>
      </c>
      <c r="B2353" s="3" t="inlineStr">
        <is>
          <t>2/16/1997</t>
        </is>
      </c>
      <c r="C2353" s="4" t="n">
        <v>27.4752877701421</v>
      </c>
      <c r="K2353" s="8" t="n">
        <v>32615</v>
      </c>
      <c r="L2353" t="n">
        <v>194.59</v>
      </c>
      <c r="M2353" t="n">
        <v>414.845</v>
      </c>
      <c r="N2353" s="9">
        <f>L2353/L2101-1</f>
        <v/>
      </c>
      <c r="O2353" s="9">
        <f>M2353/M2101-1</f>
        <v/>
      </c>
    </row>
    <row r="2354">
      <c r="A2354">
        <f>WEEKDAY(B2354,2)</f>
        <v/>
      </c>
      <c r="B2354" s="3" t="inlineStr">
        <is>
          <t>2/17/1997</t>
        </is>
      </c>
      <c r="C2354" s="4" t="n">
        <v>27.4752877701421</v>
      </c>
      <c r="K2354" s="8" t="n">
        <v>32616</v>
      </c>
      <c r="L2354" t="n">
        <v>196.83</v>
      </c>
      <c r="M2354" t="n">
        <v>411.2944</v>
      </c>
      <c r="N2354" s="9">
        <f>L2354/L2102-1</f>
        <v/>
      </c>
      <c r="O2354" s="9">
        <f>M2354/M2102-1</f>
        <v/>
      </c>
    </row>
    <row r="2355">
      <c r="A2355">
        <f>WEEKDAY(B2355,2)</f>
        <v/>
      </c>
      <c r="B2355" s="3" t="inlineStr">
        <is>
          <t>2/18/1997</t>
        </is>
      </c>
      <c r="C2355" s="4" t="n">
        <v>28.732273945451</v>
      </c>
      <c r="K2355" s="8" t="n">
        <v>32617</v>
      </c>
      <c r="L2355" t="n">
        <v>198.07</v>
      </c>
      <c r="M2355" t="n">
        <v>417.548</v>
      </c>
      <c r="N2355" s="9">
        <f>L2355/L2103-1</f>
        <v/>
      </c>
      <c r="O2355" s="9">
        <f>M2355/M2103-1</f>
        <v/>
      </c>
    </row>
    <row r="2356">
      <c r="A2356">
        <f>WEEKDAY(B2356,2)</f>
        <v/>
      </c>
      <c r="B2356" s="3" t="inlineStr">
        <is>
          <t>2/19/1997</t>
        </is>
      </c>
      <c r="C2356" s="4" t="n">
        <v>29.6105019163346</v>
      </c>
      <c r="K2356" s="8" t="n">
        <v>32618</v>
      </c>
      <c r="L2356" t="n">
        <v>197.65</v>
      </c>
      <c r="M2356" t="n">
        <v>418.4296</v>
      </c>
      <c r="N2356" s="9">
        <f>L2356/L2104-1</f>
        <v/>
      </c>
      <c r="O2356" s="9">
        <f>M2356/M2104-1</f>
        <v/>
      </c>
    </row>
    <row r="2357">
      <c r="A2357">
        <f>WEEKDAY(B2357,2)</f>
        <v/>
      </c>
      <c r="B2357" s="3" t="inlineStr">
        <is>
          <t>2/20/1997</t>
        </is>
      </c>
      <c r="C2357" s="4" t="n">
        <v>26.5770280497519</v>
      </c>
      <c r="K2357" s="8" t="n">
        <v>32619</v>
      </c>
      <c r="L2357" t="n">
        <v>198.86</v>
      </c>
      <c r="M2357" t="n">
        <v>419.4174</v>
      </c>
      <c r="N2357" s="9">
        <f>L2357/L2105-1</f>
        <v/>
      </c>
      <c r="O2357" s="9">
        <f>M2357/M2105-1</f>
        <v/>
      </c>
    </row>
    <row r="2358">
      <c r="A2358">
        <f>WEEKDAY(B2358,2)</f>
        <v/>
      </c>
      <c r="B2358" s="3" t="inlineStr">
        <is>
          <t>2/21/1997</t>
        </is>
      </c>
      <c r="C2358" s="4" t="n">
        <v>24.3475655479589</v>
      </c>
      <c r="K2358" s="8" t="n">
        <v>32622</v>
      </c>
      <c r="L2358" t="n">
        <v>198.32</v>
      </c>
      <c r="M2358" t="n">
        <v>419.9284</v>
      </c>
      <c r="N2358" s="9">
        <f>L2358/L2106-1</f>
        <v/>
      </c>
      <c r="O2358" s="9">
        <f>M2358/M2106-1</f>
        <v/>
      </c>
    </row>
    <row r="2359">
      <c r="A2359">
        <f>WEEKDAY(B2359,2)</f>
        <v/>
      </c>
      <c r="B2359" s="3" t="inlineStr">
        <is>
          <t>2/22/1997</t>
        </is>
      </c>
      <c r="C2359" s="4" t="n">
        <v>24.303021869306</v>
      </c>
      <c r="K2359" s="8" t="n">
        <v>32623</v>
      </c>
      <c r="L2359" t="n">
        <v>197.24</v>
      </c>
      <c r="M2359" t="n">
        <v>419.0452</v>
      </c>
      <c r="N2359" s="9">
        <f>L2359/L2107-1</f>
        <v/>
      </c>
      <c r="O2359" s="9">
        <f>M2359/M2107-1</f>
        <v/>
      </c>
    </row>
    <row r="2360">
      <c r="A2360">
        <f>WEEKDAY(B2360,2)</f>
        <v/>
      </c>
      <c r="B2360" s="3" t="inlineStr">
        <is>
          <t>2/23/1997</t>
        </is>
      </c>
      <c r="C2360" s="4" t="n">
        <v>24.303021869306</v>
      </c>
      <c r="K2360" s="8" t="n">
        <v>32624</v>
      </c>
      <c r="L2360" t="n">
        <v>197.25</v>
      </c>
      <c r="M2360" t="n">
        <v>421.4813</v>
      </c>
      <c r="N2360" s="9">
        <f>L2360/L2108-1</f>
        <v/>
      </c>
      <c r="O2360" s="9">
        <f>M2360/M2108-1</f>
        <v/>
      </c>
    </row>
    <row r="2361">
      <c r="A2361">
        <f>WEEKDAY(B2361,2)</f>
        <v/>
      </c>
      <c r="B2361" s="3" t="inlineStr">
        <is>
          <t>2/24/1997</t>
        </is>
      </c>
      <c r="C2361" s="4" t="n">
        <v>25.6231599820836</v>
      </c>
      <c r="K2361" s="8" t="n">
        <v>32625</v>
      </c>
      <c r="L2361" t="n">
        <v>199.57</v>
      </c>
      <c r="M2361" t="n">
        <v>423.215</v>
      </c>
      <c r="N2361" s="9">
        <f>L2361/L2109-1</f>
        <v/>
      </c>
      <c r="O2361" s="9">
        <f>M2361/M2109-1</f>
        <v/>
      </c>
    </row>
    <row r="2362">
      <c r="A2362">
        <f>WEEKDAY(B2362,2)</f>
        <v/>
      </c>
      <c r="B2362" s="3" t="inlineStr">
        <is>
          <t>2/25/1997</t>
        </is>
      </c>
      <c r="C2362" s="4" t="n">
        <v>27.5733662036836</v>
      </c>
      <c r="K2362" s="8" t="n">
        <v>32626</v>
      </c>
      <c r="L2362" t="n">
        <v>200.47</v>
      </c>
      <c r="M2362" t="n">
        <v>424.3479</v>
      </c>
      <c r="N2362" s="9">
        <f>L2362/L2110-1</f>
        <v/>
      </c>
      <c r="O2362" s="9">
        <f>M2362/M2110-1</f>
        <v/>
      </c>
    </row>
    <row r="2363">
      <c r="A2363">
        <f>WEEKDAY(B2363,2)</f>
        <v/>
      </c>
      <c r="B2363" s="3" t="inlineStr">
        <is>
          <t>2/26/1997</t>
        </is>
      </c>
      <c r="C2363" s="4" t="n">
        <v>27.203982687816</v>
      </c>
      <c r="K2363" s="8" t="n">
        <v>32629</v>
      </c>
      <c r="L2363" t="n">
        <v>200.75</v>
      </c>
      <c r="M2363" t="n">
        <v>424.7515</v>
      </c>
      <c r="N2363" s="9">
        <f>L2363/L2111-1</f>
        <v/>
      </c>
      <c r="O2363" s="9">
        <f>M2363/M2111-1</f>
        <v/>
      </c>
    </row>
    <row r="2364">
      <c r="A2364">
        <f>WEEKDAY(B2364,2)</f>
        <v/>
      </c>
      <c r="B2364" s="3" t="inlineStr">
        <is>
          <t>2/27/1997</t>
        </is>
      </c>
      <c r="C2364" s="4" t="n">
        <v>25.9980982257511</v>
      </c>
      <c r="K2364" s="8" t="n">
        <v>32630</v>
      </c>
      <c r="L2364" t="n">
        <v>200.74</v>
      </c>
      <c r="M2364" t="n">
        <v>423.8785</v>
      </c>
      <c r="N2364" s="9">
        <f>L2364/L2112-1</f>
        <v/>
      </c>
      <c r="O2364" s="9">
        <f>M2364/M2112-1</f>
        <v/>
      </c>
    </row>
    <row r="2365">
      <c r="A2365">
        <f>WEEKDAY(B2365,2)</f>
        <v/>
      </c>
      <c r="B2365" s="3" t="inlineStr">
        <is>
          <t>2/28/1997</t>
        </is>
      </c>
      <c r="C2365" s="4" t="n">
        <v>26.1625186118715</v>
      </c>
      <c r="K2365" s="8" t="n">
        <v>32631</v>
      </c>
      <c r="L2365" t="n">
        <v>201.59</v>
      </c>
      <c r="M2365" t="n">
        <v>428.3333</v>
      </c>
      <c r="N2365" s="9">
        <f>L2365/L2113-1</f>
        <v/>
      </c>
      <c r="O2365" s="9">
        <f>M2365/M2113-1</f>
        <v/>
      </c>
    </row>
    <row r="2366">
      <c r="A2366">
        <f>WEEKDAY(B2366,2)</f>
        <v/>
      </c>
      <c r="B2366" s="3" t="inlineStr">
        <is>
          <t>3/1/1997</t>
        </is>
      </c>
      <c r="C2366" s="4" t="n">
        <v>25.3883885480322</v>
      </c>
      <c r="K2366" s="8" t="n">
        <v>32632</v>
      </c>
      <c r="L2366" t="n">
        <v>202.1</v>
      </c>
      <c r="M2366" t="n">
        <v>428.8939</v>
      </c>
      <c r="N2366" s="9">
        <f>L2366/L2114-1</f>
        <v/>
      </c>
      <c r="O2366" s="9">
        <f>M2366/M2114-1</f>
        <v/>
      </c>
    </row>
    <row r="2367">
      <c r="A2367">
        <f>WEEKDAY(B2367,2)</f>
        <v/>
      </c>
      <c r="B2367" s="3" t="inlineStr">
        <is>
          <t>3/2/1997</t>
        </is>
      </c>
      <c r="C2367" s="4" t="n">
        <v>25.3883885480322</v>
      </c>
      <c r="K2367" s="8" t="n">
        <v>32633</v>
      </c>
      <c r="L2367" t="n">
        <v>203.44</v>
      </c>
      <c r="M2367" t="n">
        <v>428.4947</v>
      </c>
      <c r="N2367" s="9">
        <f>L2367/L2115-1</f>
        <v/>
      </c>
      <c r="O2367" s="9">
        <f>M2367/M2115-1</f>
        <v/>
      </c>
    </row>
    <row r="2368">
      <c r="A2368">
        <f>WEEKDAY(B2368,2)</f>
        <v/>
      </c>
      <c r="B2368" s="3" t="inlineStr">
        <is>
          <t>3/3/1997</t>
        </is>
      </c>
      <c r="C2368" s="4" t="n">
        <v>26.101733154548</v>
      </c>
      <c r="K2368" s="8" t="n">
        <v>32636</v>
      </c>
      <c r="L2368" t="n">
        <v>203.04</v>
      </c>
      <c r="M2368" t="n">
        <v>425.3912</v>
      </c>
      <c r="N2368" s="9">
        <f>L2368/L2116-1</f>
        <v/>
      </c>
      <c r="O2368" s="9">
        <f>M2368/M2116-1</f>
        <v/>
      </c>
    </row>
    <row r="2369">
      <c r="A2369">
        <f>WEEKDAY(B2369,2)</f>
        <v/>
      </c>
      <c r="B2369" s="3" t="inlineStr">
        <is>
          <t>3/4/1997</t>
        </is>
      </c>
      <c r="C2369" s="4" t="n">
        <v>24.1666350357373</v>
      </c>
      <c r="K2369" s="8" t="n">
        <v>32637</v>
      </c>
      <c r="L2369" t="n">
        <v>202.68</v>
      </c>
      <c r="M2369" t="n">
        <v>431.4424</v>
      </c>
      <c r="N2369" s="9">
        <f>L2369/L2117-1</f>
        <v/>
      </c>
      <c r="O2369" s="9">
        <f>M2369/M2117-1</f>
        <v/>
      </c>
    </row>
    <row r="2370">
      <c r="A2370">
        <f>WEEKDAY(B2370,2)</f>
        <v/>
      </c>
      <c r="B2370" s="3" t="inlineStr">
        <is>
          <t>3/5/1997</t>
        </is>
      </c>
      <c r="C2370" s="4" t="n">
        <v>24.9722834052518</v>
      </c>
      <c r="K2370" s="8" t="n">
        <v>32638</v>
      </c>
      <c r="L2370" t="n">
        <v>203.01</v>
      </c>
      <c r="M2370" t="n">
        <v>432.4579</v>
      </c>
      <c r="N2370" s="9">
        <f>L2370/L2118-1</f>
        <v/>
      </c>
      <c r="O2370" s="9">
        <f>M2370/M2118-1</f>
        <v/>
      </c>
    </row>
    <row r="2371">
      <c r="A2371">
        <f>WEEKDAY(B2371,2)</f>
        <v/>
      </c>
      <c r="B2371" s="3" t="inlineStr">
        <is>
          <t>3/6/1997</t>
        </is>
      </c>
      <c r="C2371" s="4" t="n">
        <v>25.1391821583375</v>
      </c>
      <c r="K2371" s="8" t="n">
        <v>32639</v>
      </c>
      <c r="L2371" t="n">
        <v>203.51</v>
      </c>
      <c r="M2371" t="n">
        <v>436.3062</v>
      </c>
      <c r="N2371" s="9">
        <f>L2371/L2119-1</f>
        <v/>
      </c>
      <c r="O2371" s="9">
        <f>M2371/M2119-1</f>
        <v/>
      </c>
    </row>
    <row r="2372">
      <c r="A2372">
        <f>WEEKDAY(B2372,2)</f>
        <v/>
      </c>
      <c r="B2372" s="3" t="inlineStr">
        <is>
          <t>3/7/1997</t>
        </is>
      </c>
      <c r="C2372" s="4" t="n">
        <v>25.8171870415059</v>
      </c>
      <c r="K2372" s="8" t="n">
        <v>32640</v>
      </c>
      <c r="L2372" t="n">
        <v>207.15</v>
      </c>
      <c r="M2372" t="n">
        <v>439.4982</v>
      </c>
      <c r="N2372" s="9">
        <f>L2372/L2120-1</f>
        <v/>
      </c>
      <c r="O2372" s="9">
        <f>M2372/M2120-1</f>
        <v/>
      </c>
    </row>
    <row r="2373">
      <c r="A2373">
        <f>WEEKDAY(B2373,2)</f>
        <v/>
      </c>
      <c r="B2373" s="3" t="inlineStr">
        <is>
          <t>3/8/1997</t>
        </is>
      </c>
      <c r="C2373" s="4" t="n">
        <v>29.8189315521159</v>
      </c>
      <c r="K2373" s="8" t="n">
        <v>32643</v>
      </c>
      <c r="L2373" t="n">
        <v>208.9</v>
      </c>
      <c r="M2373" t="n">
        <v>441.3231</v>
      </c>
      <c r="N2373" s="9">
        <f>L2373/L2121-1</f>
        <v/>
      </c>
      <c r="O2373" s="9">
        <f>M2373/M2121-1</f>
        <v/>
      </c>
    </row>
    <row r="2374">
      <c r="A2374">
        <f>WEEKDAY(B2374,2)</f>
        <v/>
      </c>
      <c r="B2374" s="3" t="inlineStr">
        <is>
          <t>3/9/1997</t>
        </is>
      </c>
      <c r="C2374" s="4" t="n">
        <v>29.8189315521159</v>
      </c>
      <c r="K2374" s="8" t="n">
        <v>32644</v>
      </c>
      <c r="L2374" t="n">
        <v>208.26</v>
      </c>
      <c r="M2374" t="n">
        <v>445.168</v>
      </c>
      <c r="N2374" s="9">
        <f>L2374/L2122-1</f>
        <v/>
      </c>
      <c r="O2374" s="9">
        <f>M2374/M2122-1</f>
        <v/>
      </c>
    </row>
    <row r="2375">
      <c r="A2375">
        <f>WEEKDAY(B2375,2)</f>
        <v/>
      </c>
      <c r="B2375" s="3" t="inlineStr">
        <is>
          <t>3/10/1997</t>
        </is>
      </c>
      <c r="C2375" s="4" t="n">
        <v>31.2212164433082</v>
      </c>
      <c r="K2375" s="8" t="n">
        <v>32645</v>
      </c>
      <c r="L2375" t="n">
        <v>210.73</v>
      </c>
      <c r="M2375" t="n">
        <v>444.6502</v>
      </c>
      <c r="N2375" s="9">
        <f>L2375/L2123-1</f>
        <v/>
      </c>
      <c r="O2375" s="9">
        <f>M2375/M2123-1</f>
        <v/>
      </c>
    </row>
    <row r="2376">
      <c r="A2376">
        <f>WEEKDAY(B2376,2)</f>
        <v/>
      </c>
      <c r="B2376" s="3" t="inlineStr">
        <is>
          <t>3/11/1997</t>
        </is>
      </c>
      <c r="C2376" s="4" t="n">
        <v>29.5118216242718</v>
      </c>
      <c r="K2376" s="8" t="n">
        <v>32646</v>
      </c>
      <c r="L2376" t="n">
        <v>211.06</v>
      </c>
      <c r="M2376" t="n">
        <v>444.517</v>
      </c>
      <c r="N2376" s="9">
        <f>L2376/L2124-1</f>
        <v/>
      </c>
      <c r="O2376" s="9">
        <f>M2376/M2124-1</f>
        <v/>
      </c>
    </row>
    <row r="2377">
      <c r="A2377">
        <f>WEEKDAY(B2377,2)</f>
        <v/>
      </c>
      <c r="B2377" s="3" t="inlineStr">
        <is>
          <t>3/12/1997</t>
        </is>
      </c>
      <c r="C2377" s="4" t="n">
        <v>29.0011188170195</v>
      </c>
      <c r="K2377" s="8" t="n">
        <v>32647</v>
      </c>
      <c r="L2377" t="n">
        <v>212.61</v>
      </c>
      <c r="M2377" t="n">
        <v>444.7281</v>
      </c>
      <c r="N2377" s="9">
        <f>L2377/L2125-1</f>
        <v/>
      </c>
      <c r="O2377" s="9">
        <f>M2377/M2125-1</f>
        <v/>
      </c>
    </row>
    <row r="2378">
      <c r="A2378">
        <f>WEEKDAY(B2378,2)</f>
        <v/>
      </c>
      <c r="B2378" s="3" t="inlineStr">
        <is>
          <t>3/13/1997</t>
        </is>
      </c>
      <c r="C2378" s="4" t="n">
        <v>26.3200964286233</v>
      </c>
      <c r="K2378" s="8" t="n">
        <v>32650</v>
      </c>
      <c r="L2378" t="n">
        <v>212.37</v>
      </c>
      <c r="M2378" t="n">
        <v>443.6559</v>
      </c>
      <c r="N2378" s="9">
        <f>L2378/L2126-1</f>
        <v/>
      </c>
      <c r="O2378" s="9">
        <f>M2378/M2126-1</f>
        <v/>
      </c>
    </row>
    <row r="2379">
      <c r="A2379">
        <f>WEEKDAY(B2379,2)</f>
        <v/>
      </c>
      <c r="B2379" s="3" t="inlineStr">
        <is>
          <t>3/14/1997</t>
        </is>
      </c>
      <c r="C2379" s="4" t="n">
        <v>26.4374615625872</v>
      </c>
      <c r="K2379" s="8" t="n">
        <v>32651</v>
      </c>
      <c r="L2379" t="n">
        <v>210.62</v>
      </c>
      <c r="M2379" t="n">
        <v>449.0839</v>
      </c>
      <c r="N2379" s="9">
        <f>L2379/L2127-1</f>
        <v/>
      </c>
      <c r="O2379" s="9">
        <f>M2379/M2127-1</f>
        <v/>
      </c>
    </row>
    <row r="2380">
      <c r="A2380">
        <f>WEEKDAY(B2380,2)</f>
        <v/>
      </c>
      <c r="B2380" s="3" t="inlineStr">
        <is>
          <t>3/15/1997</t>
        </is>
      </c>
      <c r="C2380" s="4" t="n">
        <v>26.3227620168594</v>
      </c>
      <c r="K2380" s="8" t="n">
        <v>32652</v>
      </c>
      <c r="L2380" t="n">
        <v>211.99</v>
      </c>
      <c r="M2380" t="n">
        <v>447.6211</v>
      </c>
      <c r="N2380" s="9">
        <f>L2380/L2128-1</f>
        <v/>
      </c>
      <c r="O2380" s="9">
        <f>M2380/M2128-1</f>
        <v/>
      </c>
    </row>
    <row r="2381">
      <c r="A2381">
        <f>WEEKDAY(B2381,2)</f>
        <v/>
      </c>
      <c r="B2381" s="3" t="inlineStr">
        <is>
          <t>3/16/1997</t>
        </is>
      </c>
      <c r="C2381" s="4" t="n">
        <v>26.3227620168594</v>
      </c>
      <c r="K2381" s="8" t="n">
        <v>32653</v>
      </c>
      <c r="L2381" t="n">
        <v>212.84</v>
      </c>
      <c r="M2381" t="n">
        <v>443.8471</v>
      </c>
      <c r="N2381" s="9">
        <f>L2381/L2129-1</f>
        <v/>
      </c>
      <c r="O2381" s="9">
        <f>M2381/M2129-1</f>
        <v/>
      </c>
    </row>
    <row r="2382">
      <c r="A2382">
        <f>WEEKDAY(B2382,2)</f>
        <v/>
      </c>
      <c r="B2382" s="3" t="inlineStr">
        <is>
          <t>3/17/1997</t>
        </is>
      </c>
      <c r="C2382" s="4" t="n">
        <v>26.7328537870898</v>
      </c>
      <c r="K2382" s="8" t="n">
        <v>32654</v>
      </c>
      <c r="L2382" t="n">
        <v>214.43</v>
      </c>
      <c r="M2382" t="n">
        <v>437.9373</v>
      </c>
      <c r="N2382" s="9">
        <f>L2382/L2130-1</f>
        <v/>
      </c>
      <c r="O2382" s="9">
        <f>M2382/M2130-1</f>
        <v/>
      </c>
    </row>
    <row r="2383">
      <c r="A2383">
        <f>WEEKDAY(B2383,2)</f>
        <v/>
      </c>
      <c r="B2383" s="3" t="inlineStr">
        <is>
          <t>3/18/1997</t>
        </is>
      </c>
      <c r="C2383" s="4" t="n">
        <v>23.6034214448535</v>
      </c>
      <c r="K2383" s="8" t="n">
        <v>32658</v>
      </c>
      <c r="L2383" t="n">
        <v>213.59</v>
      </c>
      <c r="M2383" t="n">
        <v>438.9226</v>
      </c>
      <c r="N2383" s="9">
        <f>L2383/L2131-1</f>
        <v/>
      </c>
      <c r="O2383" s="9">
        <f>M2383/M2131-1</f>
        <v/>
      </c>
    </row>
    <row r="2384">
      <c r="A2384">
        <f>WEEKDAY(B2384,2)</f>
        <v/>
      </c>
      <c r="B2384" s="3" t="inlineStr">
        <is>
          <t>3/19/1997</t>
        </is>
      </c>
      <c r="C2384" s="4" t="n">
        <v>23.174347439337</v>
      </c>
      <c r="K2384" s="8" t="n">
        <v>32659</v>
      </c>
      <c r="L2384" t="n">
        <v>214.54</v>
      </c>
      <c r="M2384" t="n">
        <v>437.9444</v>
      </c>
      <c r="N2384" s="9">
        <f>L2384/L2132-1</f>
        <v/>
      </c>
      <c r="O2384" s="9">
        <f>M2384/M2132-1</f>
        <v/>
      </c>
    </row>
    <row r="2385">
      <c r="A2385">
        <f>WEEKDAY(B2385,2)</f>
        <v/>
      </c>
      <c r="B2385" s="3" t="inlineStr">
        <is>
          <t>3/20/1997</t>
        </is>
      </c>
      <c r="C2385" s="4" t="n">
        <v>23.0133762040893</v>
      </c>
      <c r="K2385" s="8" t="n">
        <v>32660</v>
      </c>
      <c r="L2385" t="n">
        <v>215.59</v>
      </c>
      <c r="M2385" t="n">
        <v>441.6318</v>
      </c>
      <c r="N2385" s="9">
        <f>L2385/L2133-1</f>
        <v/>
      </c>
      <c r="O2385" s="9">
        <f>M2385/M2133-1</f>
        <v/>
      </c>
    </row>
    <row r="2386">
      <c r="A2386">
        <f>WEEKDAY(B2386,2)</f>
        <v/>
      </c>
      <c r="B2386" s="3" t="inlineStr">
        <is>
          <t>3/21/1997</t>
        </is>
      </c>
      <c r="C2386" s="4" t="n">
        <v>23.3850889253169</v>
      </c>
      <c r="K2386" s="8" t="n">
        <v>32661</v>
      </c>
      <c r="L2386" t="n">
        <v>217.79</v>
      </c>
      <c r="M2386" t="n">
        <v>442.4948</v>
      </c>
      <c r="N2386" s="9">
        <f>L2386/L2134-1</f>
        <v/>
      </c>
      <c r="O2386" s="9">
        <f>M2386/M2134-1</f>
        <v/>
      </c>
    </row>
    <row r="2387">
      <c r="A2387">
        <f>WEEKDAY(B2387,2)</f>
        <v/>
      </c>
      <c r="B2387" s="3" t="inlineStr">
        <is>
          <t>3/22/1997</t>
        </is>
      </c>
      <c r="C2387" s="4" t="n">
        <v>23.1135611664998</v>
      </c>
      <c r="K2387" s="8" t="n">
        <v>32664</v>
      </c>
      <c r="L2387" t="n">
        <v>213.4</v>
      </c>
      <c r="M2387" t="n">
        <v>445.5673</v>
      </c>
      <c r="N2387" s="9">
        <f>L2387/L2135-1</f>
        <v/>
      </c>
      <c r="O2387" s="9">
        <f>M2387/M2135-1</f>
        <v/>
      </c>
    </row>
    <row r="2388">
      <c r="A2388">
        <f>WEEKDAY(B2388,2)</f>
        <v/>
      </c>
      <c r="B2388" s="3" t="inlineStr">
        <is>
          <t>3/23/1997</t>
        </is>
      </c>
      <c r="C2388" s="4" t="n">
        <v>23.1135611664998</v>
      </c>
      <c r="K2388" s="8" t="n">
        <v>32665</v>
      </c>
      <c r="L2388" t="n">
        <v>214.4</v>
      </c>
      <c r="M2388" t="n">
        <v>445.5673</v>
      </c>
      <c r="N2388" s="9">
        <f>L2388/L2136-1</f>
        <v/>
      </c>
      <c r="O2388" s="9">
        <f>M2388/M2136-1</f>
        <v/>
      </c>
    </row>
    <row r="2389">
      <c r="A2389">
        <f>WEEKDAY(B2389,2)</f>
        <v/>
      </c>
      <c r="B2389" s="3" t="inlineStr">
        <is>
          <t>3/24/1997</t>
        </is>
      </c>
      <c r="C2389" s="4" t="n">
        <v>24.1821749310234</v>
      </c>
      <c r="K2389" s="8" t="n">
        <v>32666</v>
      </c>
      <c r="L2389" t="n">
        <v>219.88</v>
      </c>
      <c r="M2389" t="n">
        <v>444.4112</v>
      </c>
      <c r="N2389" s="9">
        <f>L2389/L2137-1</f>
        <v/>
      </c>
      <c r="O2389" s="9">
        <f>M2389/M2137-1</f>
        <v/>
      </c>
    </row>
    <row r="2390">
      <c r="A2390">
        <f>WEEKDAY(B2390,2)</f>
        <v/>
      </c>
      <c r="B2390" s="3" t="inlineStr">
        <is>
          <t>3/25/1997</t>
        </is>
      </c>
      <c r="C2390" s="4" t="n">
        <v>24.0185869147855</v>
      </c>
      <c r="K2390" s="8" t="n">
        <v>32667</v>
      </c>
      <c r="L2390" t="n">
        <v>219.39</v>
      </c>
      <c r="M2390" t="n">
        <v>436.8196</v>
      </c>
      <c r="N2390" s="9">
        <f>L2390/L2138-1</f>
        <v/>
      </c>
      <c r="O2390" s="9">
        <f>M2390/M2138-1</f>
        <v/>
      </c>
    </row>
    <row r="2391">
      <c r="A2391">
        <f>WEEKDAY(B2391,2)</f>
        <v/>
      </c>
      <c r="B2391" s="3" t="inlineStr">
        <is>
          <t>3/26/1997</t>
        </is>
      </c>
      <c r="C2391" s="4" t="n">
        <v>23.7154113399985</v>
      </c>
      <c r="K2391" s="8" t="n">
        <v>32668</v>
      </c>
      <c r="L2391" t="n">
        <v>218.79</v>
      </c>
      <c r="M2391" t="n">
        <v>438.65</v>
      </c>
      <c r="N2391" s="9">
        <f>L2391/L2139-1</f>
        <v/>
      </c>
      <c r="O2391" s="9">
        <f>M2391/M2139-1</f>
        <v/>
      </c>
    </row>
    <row r="2392">
      <c r="A2392">
        <f>WEEKDAY(B2392,2)</f>
        <v/>
      </c>
      <c r="B2392" s="3" t="inlineStr">
        <is>
          <t>3/27/1997</t>
        </is>
      </c>
      <c r="C2392" s="4" t="n">
        <v>21.8361259010541</v>
      </c>
      <c r="K2392" s="8" t="n">
        <v>32671</v>
      </c>
      <c r="L2392" t="n">
        <v>218.6</v>
      </c>
      <c r="M2392" t="n">
        <v>431.2739</v>
      </c>
      <c r="N2392" s="9">
        <f>L2392/L2140-1</f>
        <v/>
      </c>
      <c r="O2392" s="9">
        <f>M2392/M2140-1</f>
        <v/>
      </c>
    </row>
    <row r="2393">
      <c r="A2393">
        <f>WEEKDAY(B2393,2)</f>
        <v/>
      </c>
      <c r="B2393" s="3" t="inlineStr">
        <is>
          <t>3/28/1997</t>
        </is>
      </c>
      <c r="C2393" s="4" t="n">
        <v>21.8286090758405</v>
      </c>
      <c r="K2393" s="8" t="n">
        <v>32672</v>
      </c>
      <c r="L2393" t="n">
        <v>216.54</v>
      </c>
      <c r="M2393" t="n">
        <v>432.4469</v>
      </c>
      <c r="N2393" s="9">
        <f>L2393/L2141-1</f>
        <v/>
      </c>
      <c r="O2393" s="9">
        <f>M2393/M2141-1</f>
        <v/>
      </c>
    </row>
    <row r="2394">
      <c r="A2394">
        <f>WEEKDAY(B2394,2)</f>
        <v/>
      </c>
      <c r="B2394" s="3" t="inlineStr">
        <is>
          <t>3/29/1997</t>
        </is>
      </c>
      <c r="C2394" s="4" t="n">
        <v>22.4778537583816</v>
      </c>
      <c r="K2394" s="8" t="n">
        <v>32673</v>
      </c>
      <c r="L2394" t="n">
        <v>216.66</v>
      </c>
      <c r="M2394" t="n">
        <v>434.0741</v>
      </c>
      <c r="N2394" s="9">
        <f>L2394/L2142-1</f>
        <v/>
      </c>
      <c r="O2394" s="9">
        <f>M2394/M2142-1</f>
        <v/>
      </c>
    </row>
    <row r="2395">
      <c r="A2395">
        <f>WEEKDAY(B2395,2)</f>
        <v/>
      </c>
      <c r="B2395" s="3" t="inlineStr">
        <is>
          <t>3/30/1997</t>
        </is>
      </c>
      <c r="C2395" s="4" t="n">
        <v>22.4778537583816</v>
      </c>
      <c r="K2395" s="8" t="n">
        <v>32674</v>
      </c>
      <c r="L2395" t="n">
        <v>213.09</v>
      </c>
      <c r="M2395" t="n">
        <v>431.5751</v>
      </c>
      <c r="N2395" s="9">
        <f>L2395/L2143-1</f>
        <v/>
      </c>
      <c r="O2395" s="9">
        <f>M2395/M2143-1</f>
        <v/>
      </c>
    </row>
    <row r="2396">
      <c r="A2396">
        <f>WEEKDAY(B2396,2)</f>
        <v/>
      </c>
      <c r="B2396" s="3" t="inlineStr">
        <is>
          <t>3/31/1997</t>
        </is>
      </c>
      <c r="C2396" s="4" t="n">
        <v>19.8253442940338</v>
      </c>
      <c r="K2396" s="8" t="n">
        <v>32675</v>
      </c>
      <c r="L2396" t="n">
        <v>212.82</v>
      </c>
      <c r="M2396" t="n">
        <v>435.8967</v>
      </c>
      <c r="N2396" s="9">
        <f>L2396/L2144-1</f>
        <v/>
      </c>
      <c r="O2396" s="9">
        <f>M2396/M2144-1</f>
        <v/>
      </c>
    </row>
    <row r="2397">
      <c r="A2397">
        <f>WEEKDAY(B2397,2)</f>
        <v/>
      </c>
      <c r="B2397" s="3" t="inlineStr">
        <is>
          <t>4/1/1997</t>
        </is>
      </c>
      <c r="C2397" s="4" t="n">
        <v>18.7098601623064</v>
      </c>
      <c r="K2397" s="8" t="n">
        <v>32678</v>
      </c>
      <c r="L2397" t="n">
        <v>212.29</v>
      </c>
      <c r="M2397" t="n">
        <v>437.7519</v>
      </c>
      <c r="N2397" s="9">
        <f>L2397/L2145-1</f>
        <v/>
      </c>
      <c r="O2397" s="9">
        <f>M2397/M2145-1</f>
        <v/>
      </c>
    </row>
    <row r="2398">
      <c r="A2398">
        <f>WEEKDAY(B2398,2)</f>
        <v/>
      </c>
      <c r="B2398" s="3" t="inlineStr">
        <is>
          <t>4/2/1997</t>
        </is>
      </c>
      <c r="C2398" s="4" t="n">
        <v>16.9438165967065</v>
      </c>
      <c r="K2398" s="8" t="n">
        <v>32679</v>
      </c>
      <c r="L2398" t="n">
        <v>211.04</v>
      </c>
      <c r="M2398" t="n">
        <v>443.3234</v>
      </c>
      <c r="N2398" s="9">
        <f>L2398/L2146-1</f>
        <v/>
      </c>
      <c r="O2398" s="9">
        <f>M2398/M2146-1</f>
        <v/>
      </c>
    </row>
    <row r="2399">
      <c r="A2399">
        <f>WEEKDAY(B2399,2)</f>
        <v/>
      </c>
      <c r="B2399" s="3" t="inlineStr">
        <is>
          <t>4/3/1997</t>
        </is>
      </c>
      <c r="C2399" s="4" t="n">
        <v>16.8649659517357</v>
      </c>
      <c r="K2399" s="8" t="n">
        <v>32680</v>
      </c>
      <c r="L2399" t="n">
        <v>210.91</v>
      </c>
      <c r="M2399" t="n">
        <v>441.9504</v>
      </c>
      <c r="N2399" s="9">
        <f>L2399/L2147-1</f>
        <v/>
      </c>
      <c r="O2399" s="9">
        <f>M2399/M2147-1</f>
        <v/>
      </c>
    </row>
    <row r="2400">
      <c r="A2400">
        <f>WEEKDAY(B2400,2)</f>
        <v/>
      </c>
      <c r="B2400" s="3" t="inlineStr">
        <is>
          <t>4/4/1997</t>
        </is>
      </c>
      <c r="C2400" s="4" t="n">
        <v>18.0431762084052</v>
      </c>
      <c r="K2400" s="8" t="n">
        <v>32681</v>
      </c>
      <c r="L2400" t="n">
        <v>212.22</v>
      </c>
      <c r="M2400" t="n">
        <v>442.2753</v>
      </c>
      <c r="N2400" s="9">
        <f>L2400/L2148-1</f>
        <v/>
      </c>
      <c r="O2400" s="9">
        <f>M2400/M2148-1</f>
        <v/>
      </c>
    </row>
    <row r="2401">
      <c r="A2401">
        <f>WEEKDAY(B2401,2)</f>
        <v/>
      </c>
      <c r="B2401" s="3" t="inlineStr">
        <is>
          <t>4/5/1997</t>
        </is>
      </c>
      <c r="C2401" s="4" t="n">
        <v>18.0431762084052</v>
      </c>
      <c r="K2401" s="8" t="n">
        <v>32682</v>
      </c>
      <c r="L2401" t="n">
        <v>214.26</v>
      </c>
      <c r="M2401" t="n">
        <v>442.2362</v>
      </c>
      <c r="N2401" s="9">
        <f>L2401/L2149-1</f>
        <v/>
      </c>
      <c r="O2401" s="9">
        <f>M2401/M2149-1</f>
        <v/>
      </c>
    </row>
    <row r="2402">
      <c r="A2402">
        <f>WEEKDAY(B2402,2)</f>
        <v/>
      </c>
      <c r="B2402" s="3" t="inlineStr">
        <is>
          <t>4/6/1997</t>
        </is>
      </c>
      <c r="C2402" s="4" t="n">
        <v>18.0431762084052</v>
      </c>
      <c r="K2402" s="8" t="n">
        <v>32685</v>
      </c>
      <c r="L2402" t="n">
        <v>213.62</v>
      </c>
      <c r="M2402" t="n">
        <v>440.6805</v>
      </c>
      <c r="N2402" s="9">
        <f>L2402/L2150-1</f>
        <v/>
      </c>
      <c r="O2402" s="9">
        <f>M2402/M2150-1</f>
        <v/>
      </c>
    </row>
    <row r="2403">
      <c r="A2403">
        <f>WEEKDAY(B2403,2)</f>
        <v/>
      </c>
      <c r="B2403" s="3" t="inlineStr">
        <is>
          <t>4/7/1997</t>
        </is>
      </c>
      <c r="C2403" s="4" t="n">
        <v>18.7032425746619</v>
      </c>
      <c r="K2403" s="8" t="n">
        <v>32686</v>
      </c>
      <c r="L2403" t="n">
        <v>213.93</v>
      </c>
      <c r="M2403" t="n">
        <v>444.403</v>
      </c>
      <c r="N2403" s="9">
        <f>L2403/L2151-1</f>
        <v/>
      </c>
      <c r="O2403" s="9">
        <f>M2403/M2151-1</f>
        <v/>
      </c>
    </row>
    <row r="2404">
      <c r="A2404">
        <f>WEEKDAY(B2404,2)</f>
        <v/>
      </c>
      <c r="B2404" s="3" t="inlineStr">
        <is>
          <t>4/8/1997</t>
        </is>
      </c>
      <c r="C2404" s="4" t="n">
        <v>21.4689516162569</v>
      </c>
      <c r="K2404" s="8" t="n">
        <v>32687</v>
      </c>
      <c r="L2404" t="n">
        <v>211.07</v>
      </c>
      <c r="M2404" t="n">
        <v>444.1592</v>
      </c>
      <c r="N2404" s="9">
        <f>L2404/L2152-1</f>
        <v/>
      </c>
      <c r="O2404" s="9">
        <f>M2404/M2152-1</f>
        <v/>
      </c>
    </row>
    <row r="2405">
      <c r="A2405">
        <f>WEEKDAY(B2405,2)</f>
        <v/>
      </c>
      <c r="B2405" s="3" t="inlineStr">
        <is>
          <t>4/9/1997</t>
        </is>
      </c>
      <c r="C2405" s="4" t="n">
        <v>20.9837858404795</v>
      </c>
      <c r="K2405" s="8" t="n">
        <v>32688</v>
      </c>
      <c r="L2405" t="n">
        <v>206.77</v>
      </c>
      <c r="M2405" t="n">
        <v>446.4797</v>
      </c>
      <c r="N2405" s="9">
        <f>L2405/L2153-1</f>
        <v/>
      </c>
      <c r="O2405" s="9">
        <f>M2405/M2153-1</f>
        <v/>
      </c>
    </row>
    <row r="2406">
      <c r="A2406">
        <f>WEEKDAY(B2406,2)</f>
        <v/>
      </c>
      <c r="B2406" s="3" t="inlineStr">
        <is>
          <t>4/10/1997</t>
        </is>
      </c>
      <c r="C2406" s="4" t="n">
        <v>22.2777645265682</v>
      </c>
      <c r="K2406" s="8" t="n">
        <v>32689</v>
      </c>
      <c r="L2406" t="n">
        <v>204.59</v>
      </c>
      <c r="M2406" t="n">
        <v>450.6591</v>
      </c>
      <c r="N2406" s="9">
        <f>L2406/L2154-1</f>
        <v/>
      </c>
      <c r="O2406" s="9">
        <f>M2406/M2154-1</f>
        <v/>
      </c>
    </row>
    <row r="2407">
      <c r="A2407">
        <f>WEEKDAY(B2407,2)</f>
        <v/>
      </c>
      <c r="B2407" s="3" t="inlineStr">
        <is>
          <t>4/11/1997</t>
        </is>
      </c>
      <c r="C2407" s="4" t="n">
        <v>19.375338831601</v>
      </c>
      <c r="K2407" s="8" t="n">
        <v>32692</v>
      </c>
      <c r="L2407" t="n">
        <v>205.46</v>
      </c>
      <c r="M2407" t="n">
        <v>440.5289</v>
      </c>
      <c r="N2407" s="9">
        <f>L2407/L2155-1</f>
        <v/>
      </c>
      <c r="O2407" s="9">
        <f>M2407/M2155-1</f>
        <v/>
      </c>
    </row>
    <row r="2408">
      <c r="A2408">
        <f>WEEKDAY(B2408,2)</f>
        <v/>
      </c>
      <c r="B2408" s="3" t="inlineStr">
        <is>
          <t>4/12/1997</t>
        </is>
      </c>
      <c r="C2408" s="4" t="n">
        <v>18.3385467388914</v>
      </c>
      <c r="K2408" s="8" t="n">
        <v>32694</v>
      </c>
      <c r="L2408" t="n">
        <v>206.37</v>
      </c>
      <c r="M2408" t="n">
        <v>436.3672</v>
      </c>
      <c r="N2408" s="9">
        <f>L2408/L2156-1</f>
        <v/>
      </c>
      <c r="O2408" s="9">
        <f>M2408/M2156-1</f>
        <v/>
      </c>
    </row>
    <row r="2409">
      <c r="A2409">
        <f>WEEKDAY(B2409,2)</f>
        <v/>
      </c>
      <c r="B2409" s="3" t="inlineStr">
        <is>
          <t>4/13/1997</t>
        </is>
      </c>
      <c r="C2409" s="4" t="n">
        <v>18.3385467388914</v>
      </c>
      <c r="K2409" s="8" t="n">
        <v>32695</v>
      </c>
      <c r="L2409" t="n">
        <v>207.67</v>
      </c>
      <c r="M2409" t="n">
        <v>438.4895</v>
      </c>
      <c r="N2409" s="9">
        <f>L2409/L2157-1</f>
        <v/>
      </c>
      <c r="O2409" s="9">
        <f>M2409/M2157-1</f>
        <v/>
      </c>
    </row>
    <row r="2410">
      <c r="A2410">
        <f>WEEKDAY(B2410,2)</f>
        <v/>
      </c>
      <c r="B2410" s="3" t="inlineStr">
        <is>
          <t>4/14/1997</t>
        </is>
      </c>
      <c r="C2410" s="4" t="n">
        <v>19.3141529375334</v>
      </c>
      <c r="K2410" s="8" t="n">
        <v>32696</v>
      </c>
      <c r="L2410" t="n">
        <v>209.58</v>
      </c>
      <c r="M2410" t="n">
        <v>437.2312</v>
      </c>
      <c r="N2410" s="9">
        <f>L2410/L2158-1</f>
        <v/>
      </c>
      <c r="O2410" s="9">
        <f>M2410/M2158-1</f>
        <v/>
      </c>
    </row>
    <row r="2411">
      <c r="A2411">
        <f>WEEKDAY(B2411,2)</f>
        <v/>
      </c>
      <c r="B2411" s="3" t="inlineStr">
        <is>
          <t>4/15/1997</t>
        </is>
      </c>
      <c r="C2411" s="4" t="n">
        <v>19.9879806489558</v>
      </c>
      <c r="K2411" s="8" t="n">
        <v>32699</v>
      </c>
      <c r="L2411" t="n">
        <v>209.33</v>
      </c>
      <c r="M2411" t="n">
        <v>434.9584</v>
      </c>
      <c r="N2411" s="9">
        <f>L2411/L2159-1</f>
        <v/>
      </c>
      <c r="O2411" s="9">
        <f>M2411/M2159-1</f>
        <v/>
      </c>
    </row>
    <row r="2412">
      <c r="A2412">
        <f>WEEKDAY(B2412,2)</f>
        <v/>
      </c>
      <c r="B2412" s="3" t="inlineStr">
        <is>
          <t>4/16/1997</t>
        </is>
      </c>
      <c r="C2412" s="4" t="n">
        <v>20.9245905125392</v>
      </c>
      <c r="K2412" s="8" t="n">
        <v>32700</v>
      </c>
      <c r="L2412" t="n">
        <v>209.94</v>
      </c>
      <c r="M2412" t="n">
        <v>434.9584</v>
      </c>
      <c r="N2412" s="9">
        <f>L2412/L2160-1</f>
        <v/>
      </c>
      <c r="O2412" s="9">
        <f>M2412/M2160-1</f>
        <v/>
      </c>
    </row>
    <row r="2413">
      <c r="A2413">
        <f>WEEKDAY(B2413,2)</f>
        <v/>
      </c>
      <c r="B2413" s="3" t="inlineStr">
        <is>
          <t>4/17/1997</t>
        </is>
      </c>
      <c r="C2413" s="4" t="n">
        <v>21.2717104702872</v>
      </c>
      <c r="K2413" s="8" t="n">
        <v>32701</v>
      </c>
      <c r="L2413" t="n">
        <v>210.87</v>
      </c>
      <c r="M2413" t="n">
        <v>437.6331</v>
      </c>
      <c r="N2413" s="9">
        <f>L2413/L2161-1</f>
        <v/>
      </c>
      <c r="O2413" s="9">
        <f>M2413/M2161-1</f>
        <v/>
      </c>
    </row>
    <row r="2414">
      <c r="A2414">
        <f>WEEKDAY(B2414,2)</f>
        <v/>
      </c>
      <c r="B2414" s="3" t="inlineStr">
        <is>
          <t>4/18/1997</t>
        </is>
      </c>
      <c r="C2414" s="4" t="n">
        <v>21.6157984247075</v>
      </c>
      <c r="K2414" s="8" t="n">
        <v>32702</v>
      </c>
      <c r="L2414" t="n">
        <v>211.48</v>
      </c>
      <c r="M2414" t="n">
        <v>439.1889</v>
      </c>
      <c r="N2414" s="9">
        <f>L2414/L2162-1</f>
        <v/>
      </c>
      <c r="O2414" s="9">
        <f>M2414/M2162-1</f>
        <v/>
      </c>
    </row>
    <row r="2415">
      <c r="A2415">
        <f>WEEKDAY(B2415,2)</f>
        <v/>
      </c>
      <c r="B2415" s="3" t="inlineStr">
        <is>
          <t>4/19/1997</t>
        </is>
      </c>
      <c r="C2415" s="4" t="n">
        <v>21.3405577057544</v>
      </c>
      <c r="K2415" s="8" t="n">
        <v>32703</v>
      </c>
      <c r="L2415" t="n">
        <v>212.87</v>
      </c>
      <c r="M2415" t="n">
        <v>440.3336</v>
      </c>
      <c r="N2415" s="9">
        <f>L2415/L2163-1</f>
        <v/>
      </c>
      <c r="O2415" s="9">
        <f>M2415/M2163-1</f>
        <v/>
      </c>
    </row>
    <row r="2416">
      <c r="A2416">
        <f>WEEKDAY(B2416,2)</f>
        <v/>
      </c>
      <c r="B2416" s="3" t="inlineStr">
        <is>
          <t>4/20/1997</t>
        </is>
      </c>
      <c r="C2416" s="4" t="n">
        <v>21.3405577057544</v>
      </c>
      <c r="K2416" s="8" t="n">
        <v>32706</v>
      </c>
      <c r="L2416" t="n">
        <v>213.74</v>
      </c>
      <c r="M2416" t="n">
        <v>440.6499</v>
      </c>
      <c r="N2416" s="9">
        <f>L2416/L2164-1</f>
        <v/>
      </c>
      <c r="O2416" s="9">
        <f>M2416/M2164-1</f>
        <v/>
      </c>
    </row>
    <row r="2417">
      <c r="A2417">
        <f>WEEKDAY(B2417,2)</f>
        <v/>
      </c>
      <c r="B2417" s="3" t="inlineStr">
        <is>
          <t>4/21/1997</t>
        </is>
      </c>
      <c r="C2417" s="4" t="n">
        <v>20.3955836622299</v>
      </c>
      <c r="K2417" s="8" t="n">
        <v>32707</v>
      </c>
      <c r="L2417" t="n">
        <v>211.38</v>
      </c>
      <c r="M2417" t="n">
        <v>444.2004</v>
      </c>
      <c r="N2417" s="9">
        <f>L2417/L2165-1</f>
        <v/>
      </c>
      <c r="O2417" s="9">
        <f>M2417/M2165-1</f>
        <v/>
      </c>
    </row>
    <row r="2418">
      <c r="A2418">
        <f>WEEKDAY(B2418,2)</f>
        <v/>
      </c>
      <c r="B2418" s="3" t="inlineStr">
        <is>
          <t>4/22/1997</t>
        </is>
      </c>
      <c r="C2418" s="4" t="n">
        <v>22.1164266146326</v>
      </c>
      <c r="K2418" s="8" t="n">
        <v>32708</v>
      </c>
      <c r="L2418" t="n">
        <v>213.61</v>
      </c>
      <c r="M2418" t="n">
        <v>446.5987</v>
      </c>
      <c r="N2418" s="9">
        <f>L2418/L2166-1</f>
        <v/>
      </c>
      <c r="O2418" s="9">
        <f>M2418/M2166-1</f>
        <v/>
      </c>
    </row>
    <row r="2419">
      <c r="A2419">
        <f>WEEKDAY(B2419,2)</f>
        <v/>
      </c>
      <c r="B2419" s="3" t="inlineStr">
        <is>
          <t>4/23/1997</t>
        </is>
      </c>
      <c r="C2419" s="4" t="n">
        <v>21.2771053433508</v>
      </c>
      <c r="K2419" s="8" t="n">
        <v>32709</v>
      </c>
      <c r="L2419" t="n">
        <v>211.1</v>
      </c>
      <c r="M2419" t="n">
        <v>445.1733</v>
      </c>
      <c r="N2419" s="9">
        <f>L2419/L2167-1</f>
        <v/>
      </c>
      <c r="O2419" s="9">
        <f>M2419/M2167-1</f>
        <v/>
      </c>
    </row>
    <row r="2420">
      <c r="A2420">
        <f>WEEKDAY(B2420,2)</f>
        <v/>
      </c>
      <c r="B2420" s="3" t="inlineStr">
        <is>
          <t>4/24/1997</t>
        </is>
      </c>
      <c r="C2420" s="4" t="n">
        <v>21.1512044761617</v>
      </c>
      <c r="K2420" s="8" t="n">
        <v>32710</v>
      </c>
      <c r="L2420" t="n">
        <v>210.87</v>
      </c>
      <c r="M2420" t="n">
        <v>446.5873</v>
      </c>
      <c r="N2420" s="9">
        <f>L2420/L2168-1</f>
        <v/>
      </c>
      <c r="O2420" s="9">
        <f>M2420/M2168-1</f>
        <v/>
      </c>
    </row>
    <row r="2421">
      <c r="A2421">
        <f>WEEKDAY(B2421,2)</f>
        <v/>
      </c>
      <c r="B2421" s="3" t="inlineStr">
        <is>
          <t>4/25/1997</t>
        </is>
      </c>
      <c r="C2421" s="4" t="n">
        <v>19.7403405787312</v>
      </c>
      <c r="K2421" s="8" t="n">
        <v>32713</v>
      </c>
      <c r="L2421" t="n">
        <v>208.12</v>
      </c>
      <c r="M2421" t="n">
        <v>445.1551</v>
      </c>
      <c r="N2421" s="9">
        <f>L2421/L2169-1</f>
        <v/>
      </c>
      <c r="O2421" s="9">
        <f>M2421/M2169-1</f>
        <v/>
      </c>
    </row>
    <row r="2422">
      <c r="A2422">
        <f>WEEKDAY(B2422,2)</f>
        <v/>
      </c>
      <c r="B2422" s="3" t="inlineStr">
        <is>
          <t>4/26/1997</t>
        </is>
      </c>
      <c r="C2422" s="4" t="n">
        <v>19.6166178177311</v>
      </c>
      <c r="K2422" s="8" t="n">
        <v>32714</v>
      </c>
      <c r="L2422" t="n">
        <v>208.01</v>
      </c>
      <c r="M2422" t="n">
        <v>447.9742</v>
      </c>
      <c r="N2422" s="9">
        <f>L2422/L2170-1</f>
        <v/>
      </c>
      <c r="O2422" s="9">
        <f>M2422/M2170-1</f>
        <v/>
      </c>
    </row>
    <row r="2423">
      <c r="A2423">
        <f>WEEKDAY(B2423,2)</f>
        <v/>
      </c>
      <c r="B2423" s="3" t="inlineStr">
        <is>
          <t>4/27/1997</t>
        </is>
      </c>
      <c r="C2423" s="4" t="n">
        <v>19.6166178177311</v>
      </c>
      <c r="K2423" s="8" t="n">
        <v>32715</v>
      </c>
      <c r="L2423" t="n">
        <v>209.9</v>
      </c>
      <c r="M2423" t="n">
        <v>447.9516</v>
      </c>
      <c r="N2423" s="9">
        <f>L2423/L2171-1</f>
        <v/>
      </c>
      <c r="O2423" s="9">
        <f>M2423/M2171-1</f>
        <v/>
      </c>
    </row>
    <row r="2424">
      <c r="A2424">
        <f>WEEKDAY(B2424,2)</f>
        <v/>
      </c>
      <c r="B2424" s="3" t="inlineStr">
        <is>
          <t>4/28/1997</t>
        </is>
      </c>
      <c r="C2424" s="4" t="n">
        <v>20.8181158517527</v>
      </c>
      <c r="K2424" s="8" t="n">
        <v>32716</v>
      </c>
      <c r="L2424" t="n">
        <v>212.76</v>
      </c>
      <c r="M2424" t="n">
        <v>450.0443</v>
      </c>
      <c r="N2424" s="9">
        <f>L2424/L2172-1</f>
        <v/>
      </c>
      <c r="O2424" s="9">
        <f>M2424/M2172-1</f>
        <v/>
      </c>
    </row>
    <row r="2425">
      <c r="A2425">
        <f>WEEKDAY(B2425,2)</f>
        <v/>
      </c>
      <c r="B2425" s="3" t="inlineStr">
        <is>
          <t>4/29/1997</t>
        </is>
      </c>
      <c r="C2425" s="4" t="n">
        <v>23.9831367887195</v>
      </c>
      <c r="K2425" s="8" t="n">
        <v>32717</v>
      </c>
      <c r="L2425" t="n">
        <v>213.15</v>
      </c>
      <c r="M2425" t="n">
        <v>450.7981</v>
      </c>
      <c r="N2425" s="9">
        <f>L2425/L2173-1</f>
        <v/>
      </c>
      <c r="O2425" s="9">
        <f>M2425/M2173-1</f>
        <v/>
      </c>
    </row>
    <row r="2426">
      <c r="A2426">
        <f>WEEKDAY(B2426,2)</f>
        <v/>
      </c>
      <c r="B2426" s="3" t="inlineStr">
        <is>
          <t>4/30/1997</t>
        </is>
      </c>
      <c r="C2426" s="4" t="n">
        <v>25.1337765172207</v>
      </c>
      <c r="K2426" s="8" t="n">
        <v>32720</v>
      </c>
      <c r="L2426" t="n">
        <v>214.27</v>
      </c>
      <c r="M2426" t="n">
        <v>446.9338</v>
      </c>
      <c r="N2426" s="9">
        <f>L2426/L2174-1</f>
        <v/>
      </c>
      <c r="O2426" s="9">
        <f>M2426/M2174-1</f>
        <v/>
      </c>
    </row>
    <row r="2427">
      <c r="A2427">
        <f>WEEKDAY(B2427,2)</f>
        <v/>
      </c>
      <c r="B2427" s="3" t="inlineStr">
        <is>
          <t>5/1/1997</t>
        </is>
      </c>
      <c r="C2427" s="4" t="n">
        <v>24.6184678727726</v>
      </c>
      <c r="K2427" s="8" t="n">
        <v>32721</v>
      </c>
      <c r="L2427" t="n">
        <v>212.84</v>
      </c>
      <c r="M2427" t="n">
        <v>454.4249</v>
      </c>
      <c r="N2427" s="9">
        <f>L2427/L2175-1</f>
        <v/>
      </c>
      <c r="O2427" s="9">
        <f>M2427/M2175-1</f>
        <v/>
      </c>
    </row>
    <row r="2428">
      <c r="A2428">
        <f>WEEKDAY(B2428,2)</f>
        <v/>
      </c>
      <c r="B2428" s="3" t="inlineStr">
        <is>
          <t>5/2/1997</t>
        </is>
      </c>
      <c r="C2428" s="4" t="n">
        <v>29.0602439313939</v>
      </c>
      <c r="K2428" s="8" t="n">
        <v>32722</v>
      </c>
      <c r="L2428" t="n">
        <v>212.84</v>
      </c>
      <c r="M2428" t="n">
        <v>454.9994</v>
      </c>
      <c r="N2428" s="9">
        <f>L2428/L2176-1</f>
        <v/>
      </c>
      <c r="O2428" s="9">
        <f>M2428/M2176-1</f>
        <v/>
      </c>
    </row>
    <row r="2429">
      <c r="A2429">
        <f>WEEKDAY(B2429,2)</f>
        <v/>
      </c>
      <c r="B2429" s="3" t="inlineStr">
        <is>
          <t>5/3/1997</t>
        </is>
      </c>
      <c r="C2429" s="4" t="n">
        <v>29.4066179296735</v>
      </c>
      <c r="K2429" s="8" t="n">
        <v>32723</v>
      </c>
      <c r="L2429" t="n">
        <v>214.56</v>
      </c>
      <c r="M2429" t="n">
        <v>461.5186</v>
      </c>
      <c r="N2429" s="9">
        <f>L2429/L2177-1</f>
        <v/>
      </c>
      <c r="O2429" s="9">
        <f>M2429/M2177-1</f>
        <v/>
      </c>
    </row>
    <row r="2430">
      <c r="A2430">
        <f>WEEKDAY(B2430,2)</f>
        <v/>
      </c>
      <c r="B2430" s="3" t="inlineStr">
        <is>
          <t>5/4/1997</t>
        </is>
      </c>
      <c r="C2430" s="4" t="n">
        <v>29.4066179296735</v>
      </c>
      <c r="K2430" s="8" t="n">
        <v>32724</v>
      </c>
      <c r="L2430" t="n">
        <v>215.14</v>
      </c>
      <c r="M2430" t="n">
        <v>463.2303</v>
      </c>
      <c r="N2430" s="9">
        <f>L2430/L2178-1</f>
        <v/>
      </c>
      <c r="O2430" s="9">
        <f>M2430/M2178-1</f>
        <v/>
      </c>
    </row>
    <row r="2431">
      <c r="A2431">
        <f>WEEKDAY(B2431,2)</f>
        <v/>
      </c>
      <c r="B2431" s="3" t="inlineStr">
        <is>
          <t>5/5/1997</t>
        </is>
      </c>
      <c r="C2431" s="4" t="n">
        <v>32.1641906026934</v>
      </c>
      <c r="K2431" s="8" t="n">
        <v>32727</v>
      </c>
      <c r="L2431" t="n">
        <v>218.76</v>
      </c>
      <c r="M2431" t="n">
        <v>461.7825</v>
      </c>
      <c r="N2431" s="9">
        <f>L2431/L2179-1</f>
        <v/>
      </c>
      <c r="O2431" s="9">
        <f>M2431/M2179-1</f>
        <v/>
      </c>
    </row>
    <row r="2432">
      <c r="A2432">
        <f>WEEKDAY(B2432,2)</f>
        <v/>
      </c>
      <c r="B2432" s="3" t="inlineStr">
        <is>
          <t>5/6/1997</t>
        </is>
      </c>
      <c r="C2432" s="4" t="n">
        <v>31.9367392149373</v>
      </c>
      <c r="K2432" s="8" t="n">
        <v>32728</v>
      </c>
      <c r="L2432" t="n">
        <v>219.73</v>
      </c>
      <c r="M2432" t="n">
        <v>466.9449</v>
      </c>
      <c r="N2432" s="9">
        <f>L2432/L2180-1</f>
        <v/>
      </c>
      <c r="O2432" s="9">
        <f>M2432/M2180-1</f>
        <v/>
      </c>
    </row>
    <row r="2433">
      <c r="A2433">
        <f>WEEKDAY(B2433,2)</f>
        <v/>
      </c>
      <c r="B2433" s="3" t="inlineStr">
        <is>
          <t>5/7/1997</t>
        </is>
      </c>
      <c r="C2433" s="4" t="n">
        <v>30.5369063726531</v>
      </c>
      <c r="K2433" s="8" t="n">
        <v>32729</v>
      </c>
      <c r="L2433" t="n">
        <v>217.85</v>
      </c>
      <c r="M2433" t="n">
        <v>465.6464</v>
      </c>
      <c r="N2433" s="9">
        <f>L2433/L2181-1</f>
        <v/>
      </c>
      <c r="O2433" s="9">
        <f>M2433/M2181-1</f>
        <v/>
      </c>
    </row>
    <row r="2434">
      <c r="A2434">
        <f>WEEKDAY(B2434,2)</f>
        <v/>
      </c>
      <c r="B2434" s="3" t="inlineStr">
        <is>
          <t>5/8/1997</t>
        </is>
      </c>
      <c r="C2434" s="4" t="n">
        <v>29.9223926051099</v>
      </c>
      <c r="K2434" s="8" t="n">
        <v>32730</v>
      </c>
      <c r="L2434" t="n">
        <v>217.42</v>
      </c>
      <c r="M2434" t="n">
        <v>462.7924</v>
      </c>
      <c r="N2434" s="9">
        <f>L2434/L2182-1</f>
        <v/>
      </c>
      <c r="O2434" s="9">
        <f>M2434/M2182-1</f>
        <v/>
      </c>
    </row>
    <row r="2435">
      <c r="A2435">
        <f>WEEKDAY(B2435,2)</f>
        <v/>
      </c>
      <c r="B2435" s="3" t="inlineStr">
        <is>
          <t>5/9/1997</t>
        </is>
      </c>
      <c r="C2435" s="4" t="n">
        <v>30.5024504454124</v>
      </c>
      <c r="K2435" s="8" t="n">
        <v>32731</v>
      </c>
      <c r="L2435" t="n">
        <v>216.3</v>
      </c>
      <c r="M2435" t="n">
        <v>463.1605</v>
      </c>
      <c r="N2435" s="9">
        <f>L2435/L2183-1</f>
        <v/>
      </c>
      <c r="O2435" s="9">
        <f>M2435/M2183-1</f>
        <v/>
      </c>
    </row>
    <row r="2436">
      <c r="A2436">
        <f>WEEKDAY(B2436,2)</f>
        <v/>
      </c>
      <c r="B2436" s="3" t="inlineStr">
        <is>
          <t>5/10/1997</t>
        </is>
      </c>
      <c r="C2436" s="4" t="n">
        <v>29.1589531281192</v>
      </c>
      <c r="K2436" s="8" t="n">
        <v>32734</v>
      </c>
      <c r="L2436" t="n">
        <v>214.81</v>
      </c>
      <c r="M2436" t="n">
        <v>467.1594</v>
      </c>
      <c r="N2436" s="9">
        <f>L2436/L2184-1</f>
        <v/>
      </c>
      <c r="O2436" s="9">
        <f>M2436/M2184-1</f>
        <v/>
      </c>
    </row>
    <row r="2437">
      <c r="A2437">
        <f>WEEKDAY(B2437,2)</f>
        <v/>
      </c>
      <c r="B2437" s="3" t="inlineStr">
        <is>
          <t>5/11/1997</t>
        </is>
      </c>
      <c r="C2437" s="4" t="n">
        <v>29.1589531281192</v>
      </c>
      <c r="K2437" s="8" t="n">
        <v>32735</v>
      </c>
      <c r="L2437" t="n">
        <v>215.87</v>
      </c>
      <c r="M2437" t="n">
        <v>467.2635</v>
      </c>
      <c r="N2437" s="9">
        <f>L2437/L2185-1</f>
        <v/>
      </c>
      <c r="O2437" s="9">
        <f>M2437/M2185-1</f>
        <v/>
      </c>
    </row>
    <row r="2438">
      <c r="A2438">
        <f>WEEKDAY(B2438,2)</f>
        <v/>
      </c>
      <c r="B2438" s="3" t="inlineStr">
        <is>
          <t>5/12/1997</t>
        </is>
      </c>
      <c r="C2438" s="4" t="n">
        <v>31.1809438910143</v>
      </c>
      <c r="K2438" s="8" t="n">
        <v>32736</v>
      </c>
      <c r="L2438" t="n">
        <v>214.87</v>
      </c>
      <c r="M2438" t="n">
        <v>466.6131</v>
      </c>
      <c r="N2438" s="9">
        <f>L2438/L2186-1</f>
        <v/>
      </c>
      <c r="O2438" s="9">
        <f>M2438/M2186-1</f>
        <v/>
      </c>
    </row>
    <row r="2439">
      <c r="A2439">
        <f>WEEKDAY(B2439,2)</f>
        <v/>
      </c>
      <c r="B2439" s="3" t="inlineStr">
        <is>
          <t>5/13/1997</t>
        </is>
      </c>
      <c r="C2439" s="4" t="n">
        <v>28.6130788046437</v>
      </c>
      <c r="K2439" s="8" t="n">
        <v>32737</v>
      </c>
      <c r="L2439" t="n">
        <v>216.15</v>
      </c>
      <c r="M2439" t="n">
        <v>465.2108</v>
      </c>
      <c r="N2439" s="9">
        <f>L2439/L2187-1</f>
        <v/>
      </c>
      <c r="O2439" s="9">
        <f>M2439/M2187-1</f>
        <v/>
      </c>
    </row>
    <row r="2440">
      <c r="A2440">
        <f>WEEKDAY(B2440,2)</f>
        <v/>
      </c>
      <c r="B2440" s="3" t="inlineStr">
        <is>
          <t>5/14/1997</t>
        </is>
      </c>
      <c r="C2440" s="4" t="n">
        <v>28.2646805041747</v>
      </c>
      <c r="K2440" s="8" t="n">
        <v>32738</v>
      </c>
      <c r="L2440" t="n">
        <v>216.72</v>
      </c>
      <c r="M2440" t="n">
        <v>465.3587</v>
      </c>
      <c r="N2440" s="9">
        <f>L2440/L2188-1</f>
        <v/>
      </c>
      <c r="O2440" s="9">
        <f>M2440/M2188-1</f>
        <v/>
      </c>
    </row>
    <row r="2441">
      <c r="A2441">
        <f>WEEKDAY(B2441,2)</f>
        <v/>
      </c>
      <c r="B2441" s="3" t="inlineStr">
        <is>
          <t>5/15/1997</t>
        </is>
      </c>
      <c r="C2441" s="4" t="n">
        <v>29.2159995886059</v>
      </c>
      <c r="K2441" s="8" t="n">
        <v>32741</v>
      </c>
      <c r="L2441" t="n">
        <v>214.18</v>
      </c>
      <c r="M2441" t="n">
        <v>465.0416</v>
      </c>
      <c r="N2441" s="9">
        <f>L2441/L2189-1</f>
        <v/>
      </c>
      <c r="O2441" s="9">
        <f>M2441/M2189-1</f>
        <v/>
      </c>
    </row>
    <row r="2442">
      <c r="A2442">
        <f>WEEKDAY(B2442,2)</f>
        <v/>
      </c>
      <c r="B2442" s="3" t="inlineStr">
        <is>
          <t>5/16/1997</t>
        </is>
      </c>
      <c r="C2442" s="4" t="n">
        <v>27.4728131804747</v>
      </c>
      <c r="K2442" s="8" t="n">
        <v>32742</v>
      </c>
      <c r="L2442" t="n">
        <v>215.38</v>
      </c>
      <c r="M2442" t="n">
        <v>464.9494</v>
      </c>
      <c r="N2442" s="9">
        <f>L2442/L2190-1</f>
        <v/>
      </c>
      <c r="O2442" s="9">
        <f>M2442/M2190-1</f>
        <v/>
      </c>
    </row>
    <row r="2443">
      <c r="A2443">
        <f>WEEKDAY(B2443,2)</f>
        <v/>
      </c>
      <c r="B2443" s="3" t="inlineStr">
        <is>
          <t>5/17/1997</t>
        </is>
      </c>
      <c r="C2443" s="4" t="n">
        <v>26.6475853771423</v>
      </c>
      <c r="K2443" s="8" t="n">
        <v>32743</v>
      </c>
      <c r="L2443" t="n">
        <v>217.49</v>
      </c>
      <c r="M2443" t="n">
        <v>462.7109</v>
      </c>
      <c r="N2443" s="9">
        <f>L2443/L2191-1</f>
        <v/>
      </c>
      <c r="O2443" s="9">
        <f>M2443/M2191-1</f>
        <v/>
      </c>
    </row>
    <row r="2444">
      <c r="A2444">
        <f>WEEKDAY(B2444,2)</f>
        <v/>
      </c>
      <c r="B2444" s="3" t="inlineStr">
        <is>
          <t>5/18/1997</t>
        </is>
      </c>
      <c r="C2444" s="4" t="n">
        <v>26.6475853771423</v>
      </c>
      <c r="K2444" s="8" t="n">
        <v>32744</v>
      </c>
      <c r="L2444" t="n">
        <v>220.4</v>
      </c>
      <c r="M2444" t="n">
        <v>461.7643</v>
      </c>
      <c r="N2444" s="9">
        <f>L2444/L2192-1</f>
        <v/>
      </c>
      <c r="O2444" s="9">
        <f>M2444/M2192-1</f>
        <v/>
      </c>
    </row>
    <row r="2445">
      <c r="A2445">
        <f>WEEKDAY(B2445,2)</f>
        <v/>
      </c>
      <c r="B2445" s="3" t="inlineStr">
        <is>
          <t>5/19/1997</t>
        </is>
      </c>
      <c r="C2445" s="4" t="n">
        <v>27.1871626310664</v>
      </c>
      <c r="K2445" s="8" t="n">
        <v>32745</v>
      </c>
      <c r="L2445" t="n">
        <v>220.82</v>
      </c>
      <c r="M2445" t="n">
        <v>462.7145</v>
      </c>
      <c r="N2445" s="9">
        <f>L2445/L2193-1</f>
        <v/>
      </c>
      <c r="O2445" s="9">
        <f>M2445/M2193-1</f>
        <v/>
      </c>
    </row>
    <row r="2446">
      <c r="A2446">
        <f>WEEKDAY(B2446,2)</f>
        <v/>
      </c>
      <c r="B2446" s="3" t="inlineStr">
        <is>
          <t>5/20/1997</t>
        </is>
      </c>
      <c r="C2446" s="4" t="n">
        <v>27.6562686872042</v>
      </c>
      <c r="K2446" s="8" t="n">
        <v>32748</v>
      </c>
      <c r="L2446" t="n">
        <v>221.46</v>
      </c>
      <c r="M2446" t="n">
        <v>464.4788</v>
      </c>
      <c r="N2446" s="9">
        <f>L2446/L2194-1</f>
        <v/>
      </c>
      <c r="O2446" s="9">
        <f>M2446/M2194-1</f>
        <v/>
      </c>
    </row>
    <row r="2447">
      <c r="A2447">
        <f>WEEKDAY(B2447,2)</f>
        <v/>
      </c>
      <c r="B2447" s="3" t="inlineStr">
        <is>
          <t>5/21/1997</t>
        </is>
      </c>
      <c r="C2447" s="4" t="n">
        <v>27.3920661319812</v>
      </c>
      <c r="K2447" s="8" t="n">
        <v>32749</v>
      </c>
      <c r="L2447" t="n">
        <v>220.3</v>
      </c>
      <c r="M2447" t="n">
        <v>474.929</v>
      </c>
      <c r="N2447" s="9">
        <f>L2447/L2195-1</f>
        <v/>
      </c>
      <c r="O2447" s="9">
        <f>M2447/M2195-1</f>
        <v/>
      </c>
    </row>
    <row r="2448">
      <c r="A2448">
        <f>WEEKDAY(B2448,2)</f>
        <v/>
      </c>
      <c r="B2448" s="3" t="inlineStr">
        <is>
          <t>5/22/1997</t>
        </is>
      </c>
      <c r="C2448" s="4" t="n">
        <v>25.7599343111412</v>
      </c>
      <c r="K2448" s="8" t="n">
        <v>32750</v>
      </c>
      <c r="L2448" t="n">
        <v>221.4</v>
      </c>
      <c r="M2448" t="n">
        <v>478.6336</v>
      </c>
      <c r="N2448" s="9">
        <f>L2448/L2196-1</f>
        <v/>
      </c>
      <c r="O2448" s="9">
        <f>M2448/M2196-1</f>
        <v/>
      </c>
    </row>
    <row r="2449">
      <c r="A2449">
        <f>WEEKDAY(B2449,2)</f>
        <v/>
      </c>
      <c r="B2449" s="3" t="inlineStr">
        <is>
          <t>5/23/1997</t>
        </is>
      </c>
      <c r="C2449" s="4" t="n">
        <v>27.9262799066379</v>
      </c>
      <c r="K2449" s="8" t="n">
        <v>32751</v>
      </c>
      <c r="L2449" t="n">
        <v>222.01</v>
      </c>
      <c r="M2449" t="n">
        <v>477.5814</v>
      </c>
      <c r="N2449" s="9">
        <f>L2449/L2197-1</f>
        <v/>
      </c>
      <c r="O2449" s="9">
        <f>M2449/M2197-1</f>
        <v/>
      </c>
    </row>
    <row r="2450">
      <c r="A2450">
        <f>WEEKDAY(B2450,2)</f>
        <v/>
      </c>
      <c r="B2450" s="3" t="inlineStr">
        <is>
          <t>5/24/1997</t>
        </is>
      </c>
      <c r="C2450" s="4" t="n">
        <v>27.451189329498</v>
      </c>
      <c r="K2450" s="8" t="n">
        <v>32752</v>
      </c>
      <c r="L2450" t="n">
        <v>223.51</v>
      </c>
      <c r="M2450" t="n">
        <v>480.9245</v>
      </c>
      <c r="N2450" s="9">
        <f>L2450/L2198-1</f>
        <v/>
      </c>
      <c r="O2450" s="9">
        <f>M2450/M2198-1</f>
        <v/>
      </c>
    </row>
    <row r="2451">
      <c r="A2451">
        <f>WEEKDAY(B2451,2)</f>
        <v/>
      </c>
      <c r="B2451" s="3" t="inlineStr">
        <is>
          <t>5/25/1997</t>
        </is>
      </c>
      <c r="C2451" s="4" t="n">
        <v>27.451189329498</v>
      </c>
      <c r="K2451" s="8" t="n">
        <v>32756</v>
      </c>
      <c r="L2451" t="n">
        <v>223.58</v>
      </c>
      <c r="M2451" t="n">
        <v>481.7092</v>
      </c>
      <c r="N2451" s="9">
        <f>L2451/L2199-1</f>
        <v/>
      </c>
      <c r="O2451" s="9">
        <f>M2451/M2199-1</f>
        <v/>
      </c>
    </row>
    <row r="2452">
      <c r="A2452">
        <f>WEEKDAY(B2452,2)</f>
        <v/>
      </c>
      <c r="B2452" s="3" t="inlineStr">
        <is>
          <t>5/26/1997</t>
        </is>
      </c>
      <c r="C2452" s="4" t="n">
        <v>27.451189329498</v>
      </c>
      <c r="K2452" s="8" t="n">
        <v>32757</v>
      </c>
      <c r="L2452" t="n">
        <v>221.67</v>
      </c>
      <c r="M2452" t="n">
        <v>486.6782</v>
      </c>
      <c r="N2452" s="9">
        <f>L2452/L2200-1</f>
        <v/>
      </c>
      <c r="O2452" s="9">
        <f>M2452/M2200-1</f>
        <v/>
      </c>
    </row>
    <row r="2453">
      <c r="A2453">
        <f>WEEKDAY(B2453,2)</f>
        <v/>
      </c>
      <c r="B2453" s="3" t="inlineStr">
        <is>
          <t>5/27/1997</t>
        </is>
      </c>
      <c r="C2453" s="4" t="n">
        <v>27.8556374716873</v>
      </c>
      <c r="K2453" s="8" t="n">
        <v>32758</v>
      </c>
      <c r="L2453" t="n">
        <v>221.2</v>
      </c>
      <c r="M2453" t="n">
        <v>487.9311</v>
      </c>
      <c r="N2453" s="9">
        <f>L2453/L2201-1</f>
        <v/>
      </c>
      <c r="O2453" s="9">
        <f>M2453/M2201-1</f>
        <v/>
      </c>
    </row>
    <row r="2454">
      <c r="A2454">
        <f>WEEKDAY(B2454,2)</f>
        <v/>
      </c>
      <c r="B2454" s="3" t="inlineStr">
        <is>
          <t>5/28/1997</t>
        </is>
      </c>
      <c r="C2454" s="4" t="n">
        <v>28.6917651596548</v>
      </c>
      <c r="K2454" s="8" t="n">
        <v>32759</v>
      </c>
      <c r="L2454" t="n">
        <v>222.65</v>
      </c>
      <c r="M2454" t="n">
        <v>482.3923</v>
      </c>
      <c r="N2454" s="9">
        <f>L2454/L2202-1</f>
        <v/>
      </c>
      <c r="O2454" s="9">
        <f>M2454/M2202-1</f>
        <v/>
      </c>
    </row>
    <row r="2455">
      <c r="A2455">
        <f>WEEKDAY(B2455,2)</f>
        <v/>
      </c>
      <c r="B2455" s="3" t="inlineStr">
        <is>
          <t>5/29/1997</t>
        </is>
      </c>
      <c r="C2455" s="4" t="n">
        <v>29.028517814638</v>
      </c>
      <c r="K2455" s="8" t="n">
        <v>32762</v>
      </c>
      <c r="L2455" t="n">
        <v>222.96</v>
      </c>
      <c r="M2455" t="n">
        <v>483.6956</v>
      </c>
      <c r="N2455" s="9">
        <f>L2455/L2203-1</f>
        <v/>
      </c>
      <c r="O2455" s="9">
        <f>M2455/M2203-1</f>
        <v/>
      </c>
    </row>
    <row r="2456">
      <c r="A2456">
        <f>WEEKDAY(B2456,2)</f>
        <v/>
      </c>
      <c r="B2456" s="3" t="inlineStr">
        <is>
          <t>5/30/1997</t>
        </is>
      </c>
      <c r="C2456" s="4" t="n">
        <v>28.9245374720882</v>
      </c>
      <c r="K2456" s="8" t="n">
        <v>32763</v>
      </c>
      <c r="L2456" t="n">
        <v>224.32</v>
      </c>
      <c r="M2456" t="n">
        <v>483.8563</v>
      </c>
      <c r="N2456" s="9">
        <f>L2456/L2204-1</f>
        <v/>
      </c>
      <c r="O2456" s="9">
        <f>M2456/M2204-1</f>
        <v/>
      </c>
    </row>
    <row r="2457">
      <c r="A2457">
        <f>WEEKDAY(B2457,2)</f>
        <v/>
      </c>
      <c r="B2457" s="3" t="inlineStr">
        <is>
          <t>5/31/1997</t>
        </is>
      </c>
      <c r="C2457" s="4" t="n">
        <v>29.4148974091323</v>
      </c>
      <c r="K2457" s="8" t="n">
        <v>32764</v>
      </c>
      <c r="L2457" t="n">
        <v>224.62</v>
      </c>
      <c r="M2457" t="n">
        <v>487.675</v>
      </c>
      <c r="N2457" s="9">
        <f>L2457/L2205-1</f>
        <v/>
      </c>
      <c r="O2457" s="9">
        <f>M2457/M2205-1</f>
        <v/>
      </c>
    </row>
    <row r="2458">
      <c r="A2458">
        <f>WEEKDAY(B2458,2)</f>
        <v/>
      </c>
      <c r="B2458" s="3" t="inlineStr">
        <is>
          <t>6/1/1997</t>
        </is>
      </c>
      <c r="C2458" s="4" t="n">
        <v>29.4148974091323</v>
      </c>
      <c r="K2458" s="8" t="n">
        <v>32765</v>
      </c>
      <c r="L2458" t="n">
        <v>222.41</v>
      </c>
      <c r="M2458" t="n">
        <v>487.675</v>
      </c>
      <c r="N2458" s="9">
        <f>L2458/L2206-1</f>
        <v/>
      </c>
      <c r="O2458" s="9">
        <f>M2458/M2206-1</f>
        <v/>
      </c>
    </row>
    <row r="2459">
      <c r="A2459">
        <f>WEEKDAY(B2459,2)</f>
        <v/>
      </c>
      <c r="B2459" s="3" t="inlineStr">
        <is>
          <t>6/2/1997</t>
        </is>
      </c>
      <c r="C2459" s="4" t="n">
        <v>29.1235059337029</v>
      </c>
      <c r="K2459" s="8" t="n">
        <v>32766</v>
      </c>
      <c r="L2459" t="n">
        <v>221.96</v>
      </c>
      <c r="M2459" t="n">
        <v>483.9339</v>
      </c>
      <c r="N2459" s="9">
        <f>L2459/L2207-1</f>
        <v/>
      </c>
      <c r="O2459" s="9">
        <f>M2459/M2207-1</f>
        <v/>
      </c>
    </row>
    <row r="2460">
      <c r="A2460">
        <f>WEEKDAY(B2460,2)</f>
        <v/>
      </c>
      <c r="B2460" s="3" t="inlineStr">
        <is>
          <t>6/3/1997</t>
        </is>
      </c>
      <c r="C2460" s="4" t="n">
        <v>29.2683733086509</v>
      </c>
      <c r="K2460" s="8" t="n">
        <v>32769</v>
      </c>
      <c r="L2460" t="n">
        <v>221.75</v>
      </c>
      <c r="M2460" t="n">
        <v>486.1682</v>
      </c>
      <c r="N2460" s="9">
        <f>L2460/L2208-1</f>
        <v/>
      </c>
      <c r="O2460" s="9">
        <f>M2460/M2208-1</f>
        <v/>
      </c>
    </row>
    <row r="2461">
      <c r="A2461">
        <f>WEEKDAY(B2461,2)</f>
        <v/>
      </c>
      <c r="B2461" s="3" t="inlineStr">
        <is>
          <t>6/4/1997</t>
        </is>
      </c>
      <c r="C2461" s="4" t="n">
        <v>27.5386197504687</v>
      </c>
      <c r="K2461" s="8" t="n">
        <v>32770</v>
      </c>
      <c r="L2461" t="n">
        <v>221.93</v>
      </c>
      <c r="M2461" t="n">
        <v>488.4146</v>
      </c>
      <c r="N2461" s="9">
        <f>L2461/L2209-1</f>
        <v/>
      </c>
      <c r="O2461" s="9">
        <f>M2461/M2209-1</f>
        <v/>
      </c>
    </row>
    <row r="2462">
      <c r="A2462">
        <f>WEEKDAY(B2462,2)</f>
        <v/>
      </c>
      <c r="B2462" s="3" t="inlineStr">
        <is>
          <t>6/5/1997</t>
        </is>
      </c>
      <c r="C2462" s="4" t="n">
        <v>26.914159704242</v>
      </c>
      <c r="K2462" s="8" t="n">
        <v>32771</v>
      </c>
      <c r="L2462" t="n">
        <v>222.3</v>
      </c>
      <c r="M2462" t="n">
        <v>493.8058</v>
      </c>
      <c r="N2462" s="9">
        <f>L2462/L2210-1</f>
        <v/>
      </c>
      <c r="O2462" s="9">
        <f>M2462/M2210-1</f>
        <v/>
      </c>
    </row>
    <row r="2463">
      <c r="A2463">
        <f>WEEKDAY(B2463,2)</f>
        <v/>
      </c>
      <c r="B2463" s="3" t="inlineStr">
        <is>
          <t>6/6/1997</t>
        </is>
      </c>
      <c r="C2463" s="4" t="n">
        <v>30.1292214517232</v>
      </c>
      <c r="K2463" s="8" t="n">
        <v>32772</v>
      </c>
      <c r="L2463" t="n">
        <v>222.65</v>
      </c>
      <c r="M2463" t="n">
        <v>488.595</v>
      </c>
      <c r="N2463" s="9">
        <f>L2463/L2211-1</f>
        <v/>
      </c>
      <c r="O2463" s="9">
        <f>M2463/M2211-1</f>
        <v/>
      </c>
    </row>
    <row r="2464">
      <c r="A2464">
        <f>WEEKDAY(B2464,2)</f>
        <v/>
      </c>
      <c r="B2464" s="3" t="inlineStr">
        <is>
          <t>6/7/1997</t>
        </is>
      </c>
      <c r="C2464" s="4" t="n">
        <v>30.0733841302788</v>
      </c>
      <c r="K2464" s="8" t="n">
        <v>32773</v>
      </c>
      <c r="L2464" t="n">
        <v>223.89</v>
      </c>
      <c r="M2464" t="n">
        <v>492.0801</v>
      </c>
      <c r="N2464" s="9">
        <f>L2464/L2212-1</f>
        <v/>
      </c>
      <c r="O2464" s="9">
        <f>M2464/M2212-1</f>
        <v/>
      </c>
    </row>
    <row r="2465">
      <c r="A2465">
        <f>WEEKDAY(B2465,2)</f>
        <v/>
      </c>
      <c r="B2465" s="3" t="inlineStr">
        <is>
          <t>6/8/1997</t>
        </is>
      </c>
      <c r="C2465" s="4" t="n">
        <v>30.0733841302788</v>
      </c>
      <c r="K2465" s="8" t="n">
        <v>32776</v>
      </c>
      <c r="L2465" t="n">
        <v>223.89</v>
      </c>
      <c r="M2465" t="n">
        <v>496.1944</v>
      </c>
      <c r="N2465" s="9">
        <f>L2465/L2213-1</f>
        <v/>
      </c>
      <c r="O2465" s="9">
        <f>M2465/M2213-1</f>
        <v/>
      </c>
    </row>
    <row r="2466">
      <c r="A2466">
        <f>WEEKDAY(B2466,2)</f>
        <v/>
      </c>
      <c r="B2466" s="3" t="inlineStr">
        <is>
          <t>6/9/1997</t>
        </is>
      </c>
      <c r="C2466" s="4" t="n">
        <v>30.8207534357691</v>
      </c>
      <c r="K2466" s="8" t="n">
        <v>32777</v>
      </c>
      <c r="L2466" t="n">
        <v>223.87</v>
      </c>
      <c r="M2466" t="n">
        <v>495.9015</v>
      </c>
      <c r="N2466" s="9">
        <f>L2466/L2214-1</f>
        <v/>
      </c>
      <c r="O2466" s="9">
        <f>M2466/M2214-1</f>
        <v/>
      </c>
    </row>
    <row r="2467">
      <c r="A2467">
        <f>WEEKDAY(B2467,2)</f>
        <v/>
      </c>
      <c r="B2467" s="3" t="inlineStr">
        <is>
          <t>6/10/1997</t>
        </is>
      </c>
      <c r="C2467" s="4" t="n">
        <v>31.3992079295966</v>
      </c>
      <c r="K2467" s="8" t="n">
        <v>32778</v>
      </c>
      <c r="L2467" t="n">
        <v>223.8</v>
      </c>
      <c r="M2467" t="n">
        <v>495.988</v>
      </c>
      <c r="N2467" s="9">
        <f>L2467/L2215-1</f>
        <v/>
      </c>
      <c r="O2467" s="9">
        <f>M2467/M2215-1</f>
        <v/>
      </c>
    </row>
    <row r="2468">
      <c r="A2468">
        <f>WEEKDAY(B2468,2)</f>
        <v/>
      </c>
      <c r="B2468" s="3" t="inlineStr">
        <is>
          <t>6/11/1997</t>
        </is>
      </c>
      <c r="C2468" s="4" t="n">
        <v>32.3104178199718</v>
      </c>
      <c r="K2468" s="8" t="n">
        <v>32779</v>
      </c>
      <c r="L2468" t="n">
        <v>226.25</v>
      </c>
      <c r="M2468" t="n">
        <v>495.3413</v>
      </c>
      <c r="N2468" s="9">
        <f>L2468/L2216-1</f>
        <v/>
      </c>
      <c r="O2468" s="9">
        <f>M2468/M2216-1</f>
        <v/>
      </c>
    </row>
    <row r="2469">
      <c r="A2469">
        <f>WEEKDAY(B2469,2)</f>
        <v/>
      </c>
      <c r="B2469" s="3" t="inlineStr">
        <is>
          <t>6/12/1997</t>
        </is>
      </c>
      <c r="C2469" s="4" t="n">
        <v>34.7824908308085</v>
      </c>
      <c r="K2469" s="8" t="n">
        <v>32780</v>
      </c>
      <c r="L2469" t="n">
        <v>226.39</v>
      </c>
      <c r="M2469" t="n">
        <v>491.8355</v>
      </c>
      <c r="N2469" s="9">
        <f>L2469/L2217-1</f>
        <v/>
      </c>
      <c r="O2469" s="9">
        <f>M2469/M2217-1</f>
        <v/>
      </c>
    </row>
    <row r="2470">
      <c r="A2470">
        <f>WEEKDAY(B2470,2)</f>
        <v/>
      </c>
      <c r="B2470" s="3" t="inlineStr">
        <is>
          <t>6/13/1997</t>
        </is>
      </c>
      <c r="C2470" s="4" t="n">
        <v>36.4969022009092</v>
      </c>
      <c r="K2470" s="8" t="n">
        <v>32783</v>
      </c>
      <c r="L2470" t="n">
        <v>228.11</v>
      </c>
      <c r="M2470" t="n">
        <v>491.7292</v>
      </c>
      <c r="N2470" s="9">
        <f>L2470/L2218-1</f>
        <v/>
      </c>
      <c r="O2470" s="9">
        <f>M2470/M2218-1</f>
        <v/>
      </c>
    </row>
    <row r="2471">
      <c r="A2471">
        <f>WEEKDAY(B2471,2)</f>
        <v/>
      </c>
      <c r="B2471" s="3" t="inlineStr">
        <is>
          <t>6/14/1997</t>
        </is>
      </c>
      <c r="C2471" s="4" t="n">
        <v>36.9199958343678</v>
      </c>
      <c r="K2471" s="8" t="n">
        <v>32784</v>
      </c>
      <c r="L2471" t="n">
        <v>228.74</v>
      </c>
      <c r="M2471" t="n">
        <v>486.05</v>
      </c>
      <c r="N2471" s="9">
        <f>L2471/L2219-1</f>
        <v/>
      </c>
      <c r="O2471" s="9">
        <f>M2471/M2219-1</f>
        <v/>
      </c>
    </row>
    <row r="2472">
      <c r="A2472">
        <f>WEEKDAY(B2472,2)</f>
        <v/>
      </c>
      <c r="B2472" s="3" t="inlineStr">
        <is>
          <t>6/15/1997</t>
        </is>
      </c>
      <c r="C2472" s="4" t="n">
        <v>36.9199958343678</v>
      </c>
      <c r="K2472" s="8" t="n">
        <v>32785</v>
      </c>
      <c r="L2472" t="n">
        <v>230.9</v>
      </c>
      <c r="M2472" t="n">
        <v>487.9831</v>
      </c>
      <c r="N2472" s="9">
        <f>L2472/L2220-1</f>
        <v/>
      </c>
      <c r="O2472" s="9">
        <f>M2472/M2220-1</f>
        <v/>
      </c>
    </row>
    <row r="2473">
      <c r="A2473">
        <f>WEEKDAY(B2473,2)</f>
        <v/>
      </c>
      <c r="B2473" s="3" t="inlineStr">
        <is>
          <t>6/16/1997</t>
        </is>
      </c>
      <c r="C2473" s="4" t="n">
        <v>37.0214663558462</v>
      </c>
      <c r="K2473" s="8" t="n">
        <v>32786</v>
      </c>
      <c r="L2473" t="n">
        <v>231.74</v>
      </c>
      <c r="M2473" t="n">
        <v>488.876</v>
      </c>
      <c r="N2473" s="9">
        <f>L2473/L2221-1</f>
        <v/>
      </c>
      <c r="O2473" s="9">
        <f>M2473/M2221-1</f>
        <v/>
      </c>
    </row>
    <row r="2474">
      <c r="A2474">
        <f>WEEKDAY(B2474,2)</f>
        <v/>
      </c>
      <c r="B2474" s="3" t="inlineStr">
        <is>
          <t>6/17/1997</t>
        </is>
      </c>
      <c r="C2474" s="4" t="n">
        <v>37.237838126804</v>
      </c>
      <c r="K2474" s="8" t="n">
        <v>32787</v>
      </c>
      <c r="L2474" t="n">
        <v>234.4</v>
      </c>
      <c r="M2474" t="n">
        <v>487.9329</v>
      </c>
      <c r="N2474" s="9">
        <f>L2474/L2222-1</f>
        <v/>
      </c>
      <c r="O2474" s="9">
        <f>M2474/M2222-1</f>
        <v/>
      </c>
    </row>
    <row r="2475">
      <c r="A2475">
        <f>WEEKDAY(B2475,2)</f>
        <v/>
      </c>
      <c r="B2475" s="3" t="inlineStr">
        <is>
          <t>6/18/1997</t>
        </is>
      </c>
      <c r="C2475" s="4" t="n">
        <v>37.0582896058349</v>
      </c>
      <c r="K2475" s="8" t="n">
        <v>32790</v>
      </c>
      <c r="L2475" t="n">
        <v>236.79</v>
      </c>
      <c r="M2475" t="n">
        <v>486.7679</v>
      </c>
      <c r="N2475" s="9">
        <f>L2475/L2223-1</f>
        <v/>
      </c>
      <c r="O2475" s="9">
        <f>M2475/M2223-1</f>
        <v/>
      </c>
    </row>
    <row r="2476">
      <c r="A2476">
        <f>WEEKDAY(B2476,2)</f>
        <v/>
      </c>
      <c r="B2476" s="3" t="inlineStr">
        <is>
          <t>6/19/1997</t>
        </is>
      </c>
      <c r="C2476" s="4" t="n">
        <v>38.4584849238498</v>
      </c>
      <c r="K2476" s="8" t="n">
        <v>32791</v>
      </c>
      <c r="L2476" t="n">
        <v>236.09</v>
      </c>
      <c r="M2476" t="n">
        <v>489.5626</v>
      </c>
      <c r="N2476" s="9">
        <f>L2476/L2224-1</f>
        <v/>
      </c>
      <c r="O2476" s="9">
        <f>M2476/M2224-1</f>
        <v/>
      </c>
    </row>
    <row r="2477">
      <c r="A2477">
        <f>WEEKDAY(B2477,2)</f>
        <v/>
      </c>
      <c r="B2477" s="3" t="inlineStr">
        <is>
          <t>6/20/1997</t>
        </is>
      </c>
      <c r="C2477" s="4" t="n">
        <v>38.5335285234648</v>
      </c>
      <c r="K2477" s="8" t="n">
        <v>32792</v>
      </c>
      <c r="L2477" t="n">
        <v>235.09</v>
      </c>
      <c r="M2477" t="n">
        <v>498.1898</v>
      </c>
      <c r="N2477" s="9">
        <f>L2477/L2225-1</f>
        <v/>
      </c>
      <c r="O2477" s="9">
        <f>M2477/M2225-1</f>
        <v/>
      </c>
    </row>
    <row r="2478">
      <c r="A2478">
        <f>WEEKDAY(B2478,2)</f>
        <v/>
      </c>
      <c r="B2478" s="3" t="inlineStr">
        <is>
          <t>6/21/1997</t>
        </is>
      </c>
      <c r="C2478" s="4" t="n">
        <v>37.5457280741184</v>
      </c>
      <c r="K2478" s="8" t="n">
        <v>32793</v>
      </c>
      <c r="L2478" t="n">
        <v>234.54</v>
      </c>
      <c r="M2478" t="n">
        <v>496.3535</v>
      </c>
      <c r="N2478" s="9">
        <f>L2478/L2226-1</f>
        <v/>
      </c>
      <c r="O2478" s="9">
        <f>M2478/M2226-1</f>
        <v/>
      </c>
    </row>
    <row r="2479">
      <c r="A2479">
        <f>WEEKDAY(B2479,2)</f>
        <v/>
      </c>
      <c r="B2479" s="3" t="inlineStr">
        <is>
          <t>6/22/1997</t>
        </is>
      </c>
      <c r="C2479" s="4" t="n">
        <v>37.5457280741184</v>
      </c>
      <c r="K2479" s="8" t="n">
        <v>32794</v>
      </c>
      <c r="L2479" t="n">
        <v>224.66</v>
      </c>
      <c r="M2479" t="n">
        <v>499.1666</v>
      </c>
      <c r="N2479" s="9">
        <f>L2479/L2227-1</f>
        <v/>
      </c>
      <c r="O2479" s="9">
        <f>M2479/M2227-1</f>
        <v/>
      </c>
    </row>
    <row r="2480">
      <c r="A2480">
        <f>WEEKDAY(B2480,2)</f>
        <v/>
      </c>
      <c r="B2480" s="3" t="inlineStr">
        <is>
          <t>6/23/1997</t>
        </is>
      </c>
      <c r="C2480" s="4" t="n">
        <v>34.4747956399639</v>
      </c>
      <c r="K2480" s="8" t="n">
        <v>32797</v>
      </c>
      <c r="L2480" t="n">
        <v>224.95</v>
      </c>
      <c r="M2480" t="n">
        <v>495.2318</v>
      </c>
      <c r="N2480" s="9">
        <f>L2480/L2228-1</f>
        <v/>
      </c>
      <c r="O2480" s="9">
        <f>M2480/M2228-1</f>
        <v/>
      </c>
    </row>
    <row r="2481">
      <c r="A2481">
        <f>WEEKDAY(B2481,2)</f>
        <v/>
      </c>
      <c r="B2481" s="3" t="inlineStr">
        <is>
          <t>6/24/1997</t>
        </is>
      </c>
      <c r="C2481" s="4" t="n">
        <v>36.7746294538103</v>
      </c>
      <c r="K2481" s="8" t="n">
        <v>32798</v>
      </c>
      <c r="L2481" t="n">
        <v>224.24</v>
      </c>
      <c r="M2481" t="n">
        <v>485.9203</v>
      </c>
      <c r="N2481" s="9">
        <f>L2481/L2229-1</f>
        <v/>
      </c>
      <c r="O2481" s="9">
        <f>M2481/M2229-1</f>
        <v/>
      </c>
    </row>
    <row r="2482">
      <c r="A2482">
        <f>WEEKDAY(B2482,2)</f>
        <v/>
      </c>
      <c r="B2482" s="3" t="inlineStr">
        <is>
          <t>6/25/1997</t>
        </is>
      </c>
      <c r="C2482" s="4" t="n">
        <v>35.7323355220292</v>
      </c>
      <c r="K2482" s="8" t="n">
        <v>32799</v>
      </c>
      <c r="L2482" t="n">
        <v>226.52</v>
      </c>
      <c r="M2482" t="n">
        <v>483.4107</v>
      </c>
      <c r="N2482" s="9">
        <f>L2482/L2230-1</f>
        <v/>
      </c>
      <c r="O2482" s="9">
        <f>M2482/M2230-1</f>
        <v/>
      </c>
    </row>
    <row r="2483">
      <c r="A2483">
        <f>WEEKDAY(B2483,2)</f>
        <v/>
      </c>
      <c r="B2483" s="3" t="inlineStr">
        <is>
          <t>6/26/1997</t>
        </is>
      </c>
      <c r="C2483" s="4" t="n">
        <v>35.7395601949932</v>
      </c>
      <c r="K2483" s="8" t="n">
        <v>32800</v>
      </c>
      <c r="L2483" t="n">
        <v>231.53</v>
      </c>
      <c r="M2483" t="n">
        <v>485.4448</v>
      </c>
      <c r="N2483" s="9">
        <f>L2483/L2231-1</f>
        <v/>
      </c>
      <c r="O2483" s="9">
        <f>M2483/M2231-1</f>
        <v/>
      </c>
    </row>
    <row r="2484">
      <c r="A2484">
        <f>WEEKDAY(B2484,2)</f>
        <v/>
      </c>
      <c r="B2484" s="3" t="inlineStr">
        <is>
          <t>6/27/1997</t>
        </is>
      </c>
      <c r="C2484" s="4" t="n">
        <v>35.4478470919298</v>
      </c>
      <c r="K2484" s="8" t="n">
        <v>32801</v>
      </c>
      <c r="L2484" t="n">
        <v>231.05</v>
      </c>
      <c r="M2484" t="n">
        <v>485.4448</v>
      </c>
      <c r="N2484" s="9">
        <f>L2484/L2232-1</f>
        <v/>
      </c>
      <c r="O2484" s="9">
        <f>M2484/M2232-1</f>
        <v/>
      </c>
    </row>
    <row r="2485">
      <c r="A2485">
        <f>WEEKDAY(B2485,2)</f>
        <v/>
      </c>
      <c r="B2485" s="3" t="inlineStr">
        <is>
          <t>6/28/1997</t>
        </is>
      </c>
      <c r="C2485" s="4" t="n">
        <v>35.0278147015114</v>
      </c>
      <c r="K2485" s="8" t="n">
        <v>32804</v>
      </c>
      <c r="L2485" t="n">
        <v>228.76</v>
      </c>
      <c r="M2485" t="n">
        <v>487.6528</v>
      </c>
      <c r="N2485" s="9">
        <f>L2485/L2233-1</f>
        <v/>
      </c>
      <c r="O2485" s="9">
        <f>M2485/M2233-1</f>
        <v/>
      </c>
    </row>
    <row r="2486">
      <c r="A2486">
        <f>WEEKDAY(B2486,2)</f>
        <v/>
      </c>
      <c r="B2486" s="3" t="inlineStr">
        <is>
          <t>6/29/1997</t>
        </is>
      </c>
      <c r="C2486" s="4" t="n">
        <v>35.0278147015114</v>
      </c>
      <c r="K2486" s="8" t="n">
        <v>32805</v>
      </c>
      <c r="L2486" t="n">
        <v>226.18</v>
      </c>
      <c r="M2486" t="n">
        <v>489.1053</v>
      </c>
      <c r="N2486" s="9">
        <f>L2486/L2234-1</f>
        <v/>
      </c>
      <c r="O2486" s="9">
        <f>M2486/M2234-1</f>
        <v/>
      </c>
    </row>
    <row r="2487">
      <c r="A2487">
        <f>WEEKDAY(B2487,2)</f>
        <v/>
      </c>
      <c r="B2487" s="3" t="inlineStr">
        <is>
          <t>6/30/1997</t>
        </is>
      </c>
      <c r="C2487" s="4" t="n">
        <v>34.6991051382997</v>
      </c>
      <c r="K2487" s="8" t="n">
        <v>32806</v>
      </c>
      <c r="L2487" t="n">
        <v>226.12</v>
      </c>
      <c r="M2487" t="n">
        <v>494.2161</v>
      </c>
      <c r="N2487" s="9">
        <f>L2487/L2235-1</f>
        <v/>
      </c>
      <c r="O2487" s="9">
        <f>M2487/M2235-1</f>
        <v/>
      </c>
    </row>
    <row r="2488">
      <c r="A2488">
        <f>WEEKDAY(B2488,2)</f>
        <v/>
      </c>
      <c r="B2488" s="3" t="inlineStr">
        <is>
          <t>7/1/1997</t>
        </is>
      </c>
      <c r="C2488" s="4" t="n">
        <v>34.5395855910141</v>
      </c>
      <c r="K2488" s="8" t="n">
        <v>32807</v>
      </c>
      <c r="L2488" t="n">
        <v>222.05</v>
      </c>
      <c r="M2488" t="n">
        <v>497.5458</v>
      </c>
      <c r="N2488" s="9">
        <f>L2488/L2236-1</f>
        <v/>
      </c>
      <c r="O2488" s="9">
        <f>M2488/M2236-1</f>
        <v/>
      </c>
    </row>
    <row r="2489">
      <c r="A2489">
        <f>WEEKDAY(B2489,2)</f>
        <v/>
      </c>
      <c r="B2489" s="3" t="inlineStr">
        <is>
          <t>7/2/1997</t>
        </is>
      </c>
      <c r="C2489" s="4" t="n">
        <v>36.9537272691307</v>
      </c>
      <c r="K2489" s="8" t="n">
        <v>32808</v>
      </c>
      <c r="L2489" t="n">
        <v>218.84</v>
      </c>
      <c r="M2489" t="n">
        <v>500.1638</v>
      </c>
      <c r="N2489" s="9">
        <f>L2489/L2237-1</f>
        <v/>
      </c>
      <c r="O2489" s="9">
        <f>M2489/M2237-1</f>
        <v/>
      </c>
    </row>
    <row r="2490">
      <c r="A2490">
        <f>WEEKDAY(B2490,2)</f>
        <v/>
      </c>
      <c r="B2490" s="3" t="inlineStr">
        <is>
          <t>7/3/1997</t>
        </is>
      </c>
      <c r="C2490" s="4" t="n">
        <v>39.1575977108978</v>
      </c>
      <c r="K2490" s="8" t="n">
        <v>32811</v>
      </c>
      <c r="L2490" t="n">
        <v>219.07</v>
      </c>
      <c r="M2490" t="n">
        <v>501.7338</v>
      </c>
      <c r="N2490" s="9">
        <f>L2490/L2238-1</f>
        <v/>
      </c>
      <c r="O2490" s="9">
        <f>M2490/M2238-1</f>
        <v/>
      </c>
    </row>
    <row r="2491">
      <c r="A2491">
        <f>WEEKDAY(B2491,2)</f>
        <v/>
      </c>
      <c r="B2491" s="3" t="inlineStr">
        <is>
          <t>7/4/1997</t>
        </is>
      </c>
      <c r="C2491" s="4" t="n">
        <v>39.1575977108978</v>
      </c>
      <c r="K2491" s="8" t="n">
        <v>32812</v>
      </c>
      <c r="L2491" t="n">
        <v>222.62</v>
      </c>
      <c r="M2491" t="n">
        <v>501.9467</v>
      </c>
      <c r="N2491" s="9">
        <f>L2491/L2239-1</f>
        <v/>
      </c>
      <c r="O2491" s="9">
        <f>M2491/M2239-1</f>
        <v/>
      </c>
    </row>
    <row r="2492">
      <c r="A2492">
        <f>WEEKDAY(B2492,2)</f>
        <v/>
      </c>
      <c r="B2492" s="3" t="inlineStr">
        <is>
          <t>7/5/1997</t>
        </is>
      </c>
      <c r="C2492" s="4" t="n">
        <v>42.3202447482721</v>
      </c>
      <c r="K2492" s="8" t="n">
        <v>32813</v>
      </c>
      <c r="L2492" t="n">
        <v>223.31</v>
      </c>
      <c r="M2492" t="n">
        <v>504.8843</v>
      </c>
      <c r="N2492" s="9">
        <f>L2492/L2240-1</f>
        <v/>
      </c>
      <c r="O2492" s="9">
        <f>M2492/M2240-1</f>
        <v/>
      </c>
    </row>
    <row r="2493">
      <c r="A2493">
        <f>WEEKDAY(B2493,2)</f>
        <v/>
      </c>
      <c r="B2493" s="3" t="inlineStr">
        <is>
          <t>7/6/1997</t>
        </is>
      </c>
      <c r="C2493" s="4" t="n">
        <v>42.3202447482721</v>
      </c>
      <c r="K2493" s="8" t="n">
        <v>32814</v>
      </c>
      <c r="L2493" t="n">
        <v>219.45</v>
      </c>
      <c r="M2493" t="n">
        <v>505.8383</v>
      </c>
      <c r="N2493" s="9">
        <f>L2493/L2241-1</f>
        <v/>
      </c>
      <c r="O2493" s="9">
        <f>M2493/M2241-1</f>
        <v/>
      </c>
    </row>
    <row r="2494">
      <c r="A2494">
        <f>WEEKDAY(B2494,2)</f>
        <v/>
      </c>
      <c r="B2494" s="3" t="inlineStr">
        <is>
          <t>7/7/1997</t>
        </is>
      </c>
      <c r="C2494" s="4" t="n">
        <v>41.5885615526663</v>
      </c>
      <c r="K2494" s="8" t="n">
        <v>32815</v>
      </c>
      <c r="L2494" t="n">
        <v>219.05</v>
      </c>
      <c r="M2494" t="n">
        <v>504.2117</v>
      </c>
      <c r="N2494" s="9">
        <f>L2494/L2242-1</f>
        <v/>
      </c>
      <c r="O2494" s="9">
        <f>M2494/M2242-1</f>
        <v/>
      </c>
    </row>
    <row r="2495">
      <c r="A2495">
        <f>WEEKDAY(B2495,2)</f>
        <v/>
      </c>
      <c r="B2495" s="3" t="inlineStr">
        <is>
          <t>7/8/1997</t>
        </is>
      </c>
      <c r="C2495" s="4" t="n">
        <v>43.6643407801979</v>
      </c>
      <c r="K2495" s="8" t="n">
        <v>32818</v>
      </c>
      <c r="L2495" t="n">
        <v>215.18</v>
      </c>
      <c r="M2495" t="n">
        <v>510.8843</v>
      </c>
      <c r="N2495" s="9">
        <f>L2495/L2243-1</f>
        <v/>
      </c>
      <c r="O2495" s="9">
        <f>M2495/M2243-1</f>
        <v/>
      </c>
    </row>
    <row r="2496">
      <c r="A2496">
        <f>WEEKDAY(B2496,2)</f>
        <v/>
      </c>
      <c r="B2496" s="3" t="inlineStr">
        <is>
          <t>7/9/1997</t>
        </is>
      </c>
      <c r="C2496" s="4" t="n">
        <v>41.4265899954599</v>
      </c>
      <c r="K2496" s="8" t="n">
        <v>32819</v>
      </c>
      <c r="L2496" t="n">
        <v>217.65</v>
      </c>
      <c r="M2496" t="n">
        <v>507.5061</v>
      </c>
      <c r="N2496" s="9">
        <f>L2496/L2244-1</f>
        <v/>
      </c>
      <c r="O2496" s="9">
        <f>M2496/M2244-1</f>
        <v/>
      </c>
    </row>
    <row r="2497">
      <c r="A2497">
        <f>WEEKDAY(B2497,2)</f>
        <v/>
      </c>
      <c r="B2497" s="3" t="inlineStr">
        <is>
          <t>7/10/1997</t>
        </is>
      </c>
      <c r="C2497" s="4" t="n">
        <v>42.1123488213723</v>
      </c>
      <c r="K2497" s="8" t="n">
        <v>32820</v>
      </c>
      <c r="L2497" t="n">
        <v>220.37</v>
      </c>
      <c r="M2497" t="n">
        <v>511.1476</v>
      </c>
      <c r="N2497" s="9">
        <f>L2497/L2245-1</f>
        <v/>
      </c>
      <c r="O2497" s="9">
        <f>M2497/M2245-1</f>
        <v/>
      </c>
    </row>
    <row r="2498">
      <c r="A2498">
        <f>WEEKDAY(B2498,2)</f>
        <v/>
      </c>
      <c r="B2498" s="3" t="inlineStr">
        <is>
          <t>7/11/1997</t>
        </is>
      </c>
      <c r="C2498" s="4" t="n">
        <v>44.8633103496067</v>
      </c>
      <c r="K2498" s="8" t="n">
        <v>32821</v>
      </c>
      <c r="L2498" t="n">
        <v>220.65</v>
      </c>
      <c r="M2498" t="n">
        <v>507.8424</v>
      </c>
      <c r="N2498" s="9">
        <f>L2498/L2246-1</f>
        <v/>
      </c>
      <c r="O2498" s="9">
        <f>M2498/M2246-1</f>
        <v/>
      </c>
    </row>
    <row r="2499">
      <c r="A2499">
        <f>WEEKDAY(B2499,2)</f>
        <v/>
      </c>
      <c r="B2499" s="3" t="inlineStr">
        <is>
          <t>7/12/1997</t>
        </is>
      </c>
      <c r="C2499" s="4" t="n">
        <v>44.7467641768704</v>
      </c>
      <c r="K2499" s="8" t="n">
        <v>32822</v>
      </c>
      <c r="L2499" t="n">
        <v>222.53</v>
      </c>
      <c r="M2499" t="n">
        <v>508.2016</v>
      </c>
      <c r="N2499" s="9">
        <f>L2499/L2247-1</f>
        <v/>
      </c>
      <c r="O2499" s="9">
        <f>M2499/M2247-1</f>
        <v/>
      </c>
    </row>
    <row r="2500">
      <c r="A2500">
        <f>WEEKDAY(B2500,2)</f>
        <v/>
      </c>
      <c r="B2500" s="3" t="inlineStr">
        <is>
          <t>7/13/1997</t>
        </is>
      </c>
      <c r="C2500" s="4" t="n">
        <v>44.7467641768704</v>
      </c>
      <c r="K2500" s="8" t="n">
        <v>32825</v>
      </c>
      <c r="L2500" t="n">
        <v>222.76</v>
      </c>
      <c r="M2500" t="n">
        <v>514.599</v>
      </c>
      <c r="N2500" s="9">
        <f>L2500/L2248-1</f>
        <v/>
      </c>
      <c r="O2500" s="9">
        <f>M2500/M2248-1</f>
        <v/>
      </c>
    </row>
    <row r="2501">
      <c r="A2501">
        <f>WEEKDAY(B2501,2)</f>
        <v/>
      </c>
      <c r="B2501" s="3" t="inlineStr">
        <is>
          <t>7/14/1997</t>
        </is>
      </c>
      <c r="C2501" s="4" t="n">
        <v>45.0151590338446</v>
      </c>
      <c r="K2501" s="8" t="n">
        <v>32826</v>
      </c>
      <c r="L2501" t="n">
        <v>221.37</v>
      </c>
      <c r="M2501" t="n">
        <v>520.6804</v>
      </c>
      <c r="N2501" s="9">
        <f>L2501/L2249-1</f>
        <v/>
      </c>
      <c r="O2501" s="9">
        <f>M2501/M2249-1</f>
        <v/>
      </c>
    </row>
    <row r="2502">
      <c r="A2502">
        <f>WEEKDAY(B2502,2)</f>
        <v/>
      </c>
      <c r="B2502" s="3" t="inlineStr">
        <is>
          <t>7/15/1997</t>
        </is>
      </c>
      <c r="C2502" s="4" t="n">
        <v>49.9846353792242</v>
      </c>
      <c r="K2502" s="8" t="n">
        <v>32827</v>
      </c>
      <c r="L2502" t="n">
        <v>222.35</v>
      </c>
      <c r="M2502" t="n">
        <v>520.9438</v>
      </c>
      <c r="N2502" s="9">
        <f>L2502/L2250-1</f>
        <v/>
      </c>
      <c r="O2502" s="9">
        <f>M2502/M2250-1</f>
        <v/>
      </c>
    </row>
    <row r="2503">
      <c r="A2503">
        <f>WEEKDAY(B2503,2)</f>
        <v/>
      </c>
      <c r="B2503" s="3" t="inlineStr">
        <is>
          <t>7/16/1997</t>
        </is>
      </c>
      <c r="C2503" s="4" t="n">
        <v>52.0947959003758</v>
      </c>
      <c r="K2503" s="8" t="n">
        <v>32828</v>
      </c>
      <c r="L2503" t="n">
        <v>221.7</v>
      </c>
      <c r="M2503" t="n">
        <v>527.0584</v>
      </c>
      <c r="N2503" s="9">
        <f>L2503/L2251-1</f>
        <v/>
      </c>
      <c r="O2503" s="9">
        <f>M2503/M2251-1</f>
        <v/>
      </c>
    </row>
    <row r="2504">
      <c r="A2504">
        <f>WEEKDAY(B2504,2)</f>
        <v/>
      </c>
      <c r="B2504" s="3" t="inlineStr">
        <is>
          <t>7/17/1997</t>
        </is>
      </c>
      <c r="C2504" s="4" t="n">
        <v>49.9155254529621</v>
      </c>
      <c r="K2504" s="8" t="n">
        <v>32829</v>
      </c>
      <c r="L2504" t="n">
        <v>222.63</v>
      </c>
      <c r="M2504" t="n">
        <v>523.7079</v>
      </c>
      <c r="N2504" s="9">
        <f>L2504/L2252-1</f>
        <v/>
      </c>
      <c r="O2504" s="9">
        <f>M2504/M2252-1</f>
        <v/>
      </c>
    </row>
    <row r="2505">
      <c r="A2505">
        <f>WEEKDAY(B2505,2)</f>
        <v/>
      </c>
      <c r="B2505" s="3" t="inlineStr">
        <is>
          <t>7/18/1997</t>
        </is>
      </c>
      <c r="C2505" s="4" t="n">
        <v>45.1074015963491</v>
      </c>
      <c r="K2505" s="8" t="n">
        <v>32832</v>
      </c>
      <c r="L2505" t="n">
        <v>223.41</v>
      </c>
      <c r="M2505" t="n">
        <v>524.6845</v>
      </c>
      <c r="N2505" s="9">
        <f>L2505/L2253-1</f>
        <v/>
      </c>
      <c r="O2505" s="9">
        <f>M2505/M2253-1</f>
        <v/>
      </c>
    </row>
    <row r="2506">
      <c r="A2506">
        <f>WEEKDAY(B2506,2)</f>
        <v/>
      </c>
      <c r="B2506" s="3" t="inlineStr">
        <is>
          <t>7/19/1997</t>
        </is>
      </c>
      <c r="C2506" s="4" t="n">
        <v>46.2042748425963</v>
      </c>
      <c r="K2506" s="8" t="n">
        <v>32833</v>
      </c>
      <c r="L2506" t="n">
        <v>222.76</v>
      </c>
      <c r="M2506" t="n">
        <v>525.5302</v>
      </c>
      <c r="N2506" s="9">
        <f>L2506/L2254-1</f>
        <v/>
      </c>
      <c r="O2506" s="9">
        <f>M2506/M2254-1</f>
        <v/>
      </c>
    </row>
    <row r="2507">
      <c r="A2507">
        <f>WEEKDAY(B2507,2)</f>
        <v/>
      </c>
      <c r="B2507" s="3" t="inlineStr">
        <is>
          <t>7/20/1997</t>
        </is>
      </c>
      <c r="C2507" s="4" t="n">
        <v>46.2042748425963</v>
      </c>
      <c r="K2507" s="8" t="n">
        <v>32834</v>
      </c>
      <c r="L2507" t="n">
        <v>223.62</v>
      </c>
      <c r="M2507" t="n">
        <v>524.3411</v>
      </c>
      <c r="N2507" s="9">
        <f>L2507/L2255-1</f>
        <v/>
      </c>
      <c r="O2507" s="9">
        <f>M2507/M2255-1</f>
        <v/>
      </c>
    </row>
    <row r="2508">
      <c r="A2508">
        <f>WEEKDAY(B2508,2)</f>
        <v/>
      </c>
      <c r="B2508" s="3" t="inlineStr">
        <is>
          <t>7/21/1997</t>
        </is>
      </c>
      <c r="C2508" s="4" t="n">
        <v>45.8276288925686</v>
      </c>
      <c r="K2508" s="8" t="n">
        <v>32836</v>
      </c>
      <c r="L2508" t="n">
        <v>224.84</v>
      </c>
      <c r="M2508" t="n">
        <v>532.8301</v>
      </c>
      <c r="N2508" s="9">
        <f>L2508/L2256-1</f>
        <v/>
      </c>
      <c r="O2508" s="9">
        <f>M2508/M2256-1</f>
        <v/>
      </c>
    </row>
    <row r="2509">
      <c r="A2509">
        <f>WEEKDAY(B2509,2)</f>
        <v/>
      </c>
      <c r="B2509" s="3" t="inlineStr">
        <is>
          <t>7/22/1997</t>
        </is>
      </c>
      <c r="C2509" s="4" t="n">
        <v>50.3559810360059</v>
      </c>
      <c r="K2509" s="8" t="n">
        <v>32839</v>
      </c>
      <c r="L2509" t="n">
        <v>223.65</v>
      </c>
      <c r="M2509" t="n">
        <v>532.9353</v>
      </c>
      <c r="N2509" s="9">
        <f>L2509/L2257-1</f>
        <v/>
      </c>
      <c r="O2509" s="9">
        <f>M2509/M2257-1</f>
        <v/>
      </c>
    </row>
    <row r="2510">
      <c r="A2510">
        <f>WEEKDAY(B2510,2)</f>
        <v/>
      </c>
      <c r="B2510" s="3" t="inlineStr">
        <is>
          <t>7/23/1997</t>
        </is>
      </c>
      <c r="C2510" s="4" t="n">
        <v>52.4324076350003</v>
      </c>
      <c r="K2510" s="8" t="n">
        <v>32840</v>
      </c>
      <c r="L2510" t="n">
        <v>223.59</v>
      </c>
      <c r="M2510" t="n">
        <v>529.355</v>
      </c>
      <c r="N2510" s="9">
        <f>L2510/L2258-1</f>
        <v/>
      </c>
      <c r="O2510" s="9">
        <f>M2510/M2258-1</f>
        <v/>
      </c>
    </row>
    <row r="2511">
      <c r="A2511">
        <f>WEEKDAY(B2511,2)</f>
        <v/>
      </c>
      <c r="B2511" s="3" t="inlineStr">
        <is>
          <t>7/24/1997</t>
        </is>
      </c>
      <c r="C2511" s="4" t="n">
        <v>53.0921208804344</v>
      </c>
      <c r="K2511" s="8" t="n">
        <v>32841</v>
      </c>
      <c r="L2511" t="n">
        <v>223.49</v>
      </c>
      <c r="M2511" t="n">
        <v>531.4072</v>
      </c>
      <c r="N2511" s="9">
        <f>L2511/L2259-1</f>
        <v/>
      </c>
      <c r="O2511" s="9">
        <f>M2511/M2259-1</f>
        <v/>
      </c>
    </row>
    <row r="2512">
      <c r="A2512">
        <f>WEEKDAY(B2512,2)</f>
        <v/>
      </c>
      <c r="B2512" s="3" t="inlineStr">
        <is>
          <t>7/25/1997</t>
        </is>
      </c>
      <c r="C2512" s="4" t="n">
        <v>51.7509898341959</v>
      </c>
      <c r="K2512" s="8" t="n">
        <v>32842</v>
      </c>
      <c r="L2512" t="n">
        <v>224.45</v>
      </c>
      <c r="M2512" t="n">
        <v>526.1762</v>
      </c>
      <c r="N2512" s="9">
        <f>L2512/L2260-1</f>
        <v/>
      </c>
      <c r="O2512" s="9">
        <f>M2512/M2260-1</f>
        <v/>
      </c>
    </row>
    <row r="2513">
      <c r="A2513">
        <f>WEEKDAY(B2513,2)</f>
        <v/>
      </c>
      <c r="B2513" s="3" t="inlineStr">
        <is>
          <t>7/26/1997</t>
        </is>
      </c>
      <c r="C2513" s="4" t="n">
        <v>50.6222273337852</v>
      </c>
      <c r="K2513" s="8" t="n">
        <v>32843</v>
      </c>
      <c r="L2513" t="n">
        <v>225.32</v>
      </c>
      <c r="M2513" t="n">
        <v>523.8013</v>
      </c>
      <c r="N2513" s="9">
        <f>L2513/L2261-1</f>
        <v/>
      </c>
      <c r="O2513" s="9">
        <f>M2513/M2261-1</f>
        <v/>
      </c>
    </row>
    <row r="2514">
      <c r="A2514">
        <f>WEEKDAY(B2514,2)</f>
        <v/>
      </c>
      <c r="B2514" s="3" t="inlineStr">
        <is>
          <t>7/27/1997</t>
        </is>
      </c>
      <c r="C2514" s="4" t="n">
        <v>50.6222273337852</v>
      </c>
      <c r="K2514" s="8" t="n">
        <v>32846</v>
      </c>
      <c r="L2514" t="n">
        <v>226.72</v>
      </c>
      <c r="M2514" t="n">
        <v>526.3496</v>
      </c>
      <c r="N2514" s="9">
        <f>L2514/L2262-1</f>
        <v/>
      </c>
      <c r="O2514" s="9">
        <f>M2514/M2262-1</f>
        <v/>
      </c>
    </row>
    <row r="2515">
      <c r="A2515">
        <f>WEEKDAY(B2515,2)</f>
        <v/>
      </c>
      <c r="B2515" s="3" t="inlineStr">
        <is>
          <t>7/28/1997</t>
        </is>
      </c>
      <c r="C2515" s="4" t="n">
        <v>50.2471043678181</v>
      </c>
      <c r="K2515" s="8" t="n">
        <v>32847</v>
      </c>
      <c r="L2515" t="n">
        <v>227.3</v>
      </c>
      <c r="M2515" t="n">
        <v>527.8918</v>
      </c>
      <c r="N2515" s="9">
        <f>L2515/L2263-1</f>
        <v/>
      </c>
      <c r="O2515" s="9">
        <f>M2515/M2263-1</f>
        <v/>
      </c>
    </row>
    <row r="2516">
      <c r="A2516">
        <f>WEEKDAY(B2516,2)</f>
        <v/>
      </c>
      <c r="B2516" s="3" t="inlineStr">
        <is>
          <t>7/29/1997</t>
        </is>
      </c>
      <c r="C2516" s="4" t="n">
        <v>52.3754653031279</v>
      </c>
      <c r="K2516" s="8" t="n">
        <v>32848</v>
      </c>
      <c r="L2516" t="n">
        <v>224.15</v>
      </c>
      <c r="M2516" t="n">
        <v>526.0729</v>
      </c>
      <c r="N2516" s="9">
        <f>L2516/L2264-1</f>
        <v/>
      </c>
      <c r="O2516" s="9">
        <f>M2516/M2264-1</f>
        <v/>
      </c>
    </row>
    <row r="2517">
      <c r="A2517">
        <f>WEEKDAY(B2517,2)</f>
        <v/>
      </c>
      <c r="B2517" s="3" t="inlineStr">
        <is>
          <t>7/30/1997</t>
        </is>
      </c>
      <c r="C2517" s="4" t="n">
        <v>52.96391802981</v>
      </c>
      <c r="K2517" s="8" t="n">
        <v>32849</v>
      </c>
      <c r="L2517" t="n">
        <v>224.76</v>
      </c>
      <c r="M2517" t="n">
        <v>528.4906</v>
      </c>
      <c r="N2517" s="9">
        <f>L2517/L2265-1</f>
        <v/>
      </c>
      <c r="O2517" s="9">
        <f>M2517/M2265-1</f>
        <v/>
      </c>
    </row>
    <row r="2518">
      <c r="A2518">
        <f>WEEKDAY(B2518,2)</f>
        <v/>
      </c>
      <c r="B2518" s="3" t="inlineStr">
        <is>
          <t>7/31/1997</t>
        </is>
      </c>
      <c r="C2518" s="4" t="n">
        <v>52.1381933720192</v>
      </c>
      <c r="K2518" s="8" t="n">
        <v>32850</v>
      </c>
      <c r="L2518" t="n">
        <v>224.02</v>
      </c>
      <c r="M2518" t="n">
        <v>520.399</v>
      </c>
      <c r="N2518" s="9">
        <f>L2518/L2266-1</f>
        <v/>
      </c>
      <c r="O2518" s="9">
        <f>M2518/M2266-1</f>
        <v/>
      </c>
    </row>
    <row r="2519">
      <c r="A2519">
        <f>WEEKDAY(B2519,2)</f>
        <v/>
      </c>
      <c r="B2519" s="3" t="inlineStr">
        <is>
          <t>8/1/1997</t>
        </is>
      </c>
      <c r="C2519" s="4" t="n">
        <v>48.6349710914825</v>
      </c>
      <c r="K2519" s="8" t="n">
        <v>32853</v>
      </c>
      <c r="L2519" t="n">
        <v>220.26</v>
      </c>
      <c r="M2519" t="n">
        <v>521.256</v>
      </c>
      <c r="N2519" s="9">
        <f>L2519/L2267-1</f>
        <v/>
      </c>
      <c r="O2519" s="9">
        <f>M2519/M2267-1</f>
        <v/>
      </c>
    </row>
    <row r="2520">
      <c r="A2520">
        <f>WEEKDAY(B2520,2)</f>
        <v/>
      </c>
      <c r="B2520" s="3" t="inlineStr">
        <is>
          <t>8/2/1997</t>
        </is>
      </c>
      <c r="C2520" s="4" t="n">
        <v>45.8286499480297</v>
      </c>
      <c r="K2520" s="8" t="n">
        <v>32854</v>
      </c>
      <c r="L2520" t="n">
        <v>217.8</v>
      </c>
      <c r="M2520" t="n">
        <v>526.6215</v>
      </c>
      <c r="N2520" s="9">
        <f>L2520/L2268-1</f>
        <v/>
      </c>
      <c r="O2520" s="9">
        <f>M2520/M2268-1</f>
        <v/>
      </c>
    </row>
    <row r="2521">
      <c r="A2521">
        <f>WEEKDAY(B2521,2)</f>
        <v/>
      </c>
      <c r="B2521" s="3" t="inlineStr">
        <is>
          <t>8/3/1997</t>
        </is>
      </c>
      <c r="C2521" s="4" t="n">
        <v>45.8286499480297</v>
      </c>
      <c r="K2521" s="8" t="n">
        <v>32855</v>
      </c>
      <c r="L2521" t="n">
        <v>217.91</v>
      </c>
      <c r="M2521" t="n">
        <v>537.0485</v>
      </c>
      <c r="N2521" s="9">
        <f>L2521/L2269-1</f>
        <v/>
      </c>
      <c r="O2521" s="9">
        <f>M2521/M2269-1</f>
        <v/>
      </c>
    </row>
    <row r="2522">
      <c r="A2522">
        <f>WEEKDAY(B2522,2)</f>
        <v/>
      </c>
      <c r="B2522" s="3" t="inlineStr">
        <is>
          <t>8/4/1997</t>
        </is>
      </c>
      <c r="C2522" s="4" t="n">
        <v>46.3176676660862</v>
      </c>
      <c r="K2522" s="8" t="n">
        <v>32856</v>
      </c>
      <c r="L2522" t="n">
        <v>216.35</v>
      </c>
      <c r="M2522" t="n">
        <v>535.5818</v>
      </c>
      <c r="N2522" s="9">
        <f>L2522/L2270-1</f>
        <v/>
      </c>
      <c r="O2522" s="9">
        <f>M2522/M2270-1</f>
        <v/>
      </c>
    </row>
    <row r="2523">
      <c r="A2523">
        <f>WEEKDAY(B2523,2)</f>
        <v/>
      </c>
      <c r="B2523" s="3" t="inlineStr">
        <is>
          <t>8/5/1997</t>
        </is>
      </c>
      <c r="C2523" s="4" t="n">
        <v>47.1274508329018</v>
      </c>
      <c r="K2523" s="8" t="n">
        <v>32857</v>
      </c>
      <c r="L2523" t="n">
        <v>214.14</v>
      </c>
      <c r="M2523" t="n">
        <v>538.2252</v>
      </c>
      <c r="N2523" s="9">
        <f>L2523/L2271-1</f>
        <v/>
      </c>
      <c r="O2523" s="9">
        <f>M2523/M2271-1</f>
        <v/>
      </c>
    </row>
    <row r="2524">
      <c r="A2524">
        <f>WEEKDAY(B2524,2)</f>
        <v/>
      </c>
      <c r="B2524" s="3" t="inlineStr">
        <is>
          <t>8/6/1997</t>
        </is>
      </c>
      <c r="C2524" s="4" t="n">
        <v>47.8831113748291</v>
      </c>
      <c r="K2524" s="8" t="n">
        <v>32860</v>
      </c>
      <c r="L2524" t="n">
        <v>210.85</v>
      </c>
      <c r="M2524" t="n">
        <v>534.8835</v>
      </c>
      <c r="N2524" s="9">
        <f>L2524/L2272-1</f>
        <v/>
      </c>
      <c r="O2524" s="9">
        <f>M2524/M2272-1</f>
        <v/>
      </c>
    </row>
    <row r="2525">
      <c r="A2525">
        <f>WEEKDAY(B2525,2)</f>
        <v/>
      </c>
      <c r="B2525" s="3" t="inlineStr">
        <is>
          <t>8/7/1997</t>
        </is>
      </c>
      <c r="C2525" s="4" t="n">
        <v>46.0725278809612</v>
      </c>
      <c r="K2525" s="8" t="n">
        <v>32861</v>
      </c>
      <c r="L2525" t="n">
        <v>211.18</v>
      </c>
      <c r="M2525" t="n">
        <v>536.1357</v>
      </c>
      <c r="N2525" s="9">
        <f>L2525/L2273-1</f>
        <v/>
      </c>
      <c r="O2525" s="9">
        <f>M2525/M2273-1</f>
        <v/>
      </c>
    </row>
    <row r="2526">
      <c r="A2526">
        <f>WEEKDAY(B2526,2)</f>
        <v/>
      </c>
      <c r="B2526" s="3" t="inlineStr">
        <is>
          <t>8/8/1997</t>
        </is>
      </c>
      <c r="C2526" s="4" t="n">
        <v>43.698283240438</v>
      </c>
      <c r="K2526" s="8" t="n">
        <v>32862</v>
      </c>
      <c r="L2526" t="n">
        <v>213.24</v>
      </c>
      <c r="M2526" t="n">
        <v>537.362</v>
      </c>
      <c r="N2526" s="9">
        <f>L2526/L2274-1</f>
        <v/>
      </c>
      <c r="O2526" s="9">
        <f>M2526/M2274-1</f>
        <v/>
      </c>
    </row>
    <row r="2527">
      <c r="A2527">
        <f>WEEKDAY(B2527,2)</f>
        <v/>
      </c>
      <c r="B2527" s="3" t="inlineStr">
        <is>
          <t>8/9/1997</t>
        </is>
      </c>
      <c r="C2527" s="4" t="n">
        <v>43.7688506259266</v>
      </c>
      <c r="K2527" s="8" t="n">
        <v>32863</v>
      </c>
      <c r="L2527" t="n">
        <v>216.23</v>
      </c>
      <c r="M2527" t="n">
        <v>540.9964</v>
      </c>
      <c r="N2527" s="9">
        <f>L2527/L2275-1</f>
        <v/>
      </c>
      <c r="O2527" s="9">
        <f>M2527/M2275-1</f>
        <v/>
      </c>
    </row>
    <row r="2528">
      <c r="A2528">
        <f>WEEKDAY(B2528,2)</f>
        <v/>
      </c>
      <c r="B2528" s="3" t="inlineStr">
        <is>
          <t>8/10/1997</t>
        </is>
      </c>
      <c r="C2528" s="4" t="n">
        <v>43.7688506259266</v>
      </c>
      <c r="K2528" s="8" t="n">
        <v>32864</v>
      </c>
      <c r="L2528" t="n">
        <v>217.62</v>
      </c>
      <c r="M2528" t="n">
        <v>540.9964</v>
      </c>
      <c r="N2528" s="9">
        <f>L2528/L2276-1</f>
        <v/>
      </c>
      <c r="O2528" s="9">
        <f>M2528/M2276-1</f>
        <v/>
      </c>
    </row>
    <row r="2529">
      <c r="A2529">
        <f>WEEKDAY(B2529,2)</f>
        <v/>
      </c>
      <c r="B2529" s="3" t="inlineStr">
        <is>
          <t>8/11/1997</t>
        </is>
      </c>
      <c r="C2529" s="4" t="n">
        <v>44.3400460126643</v>
      </c>
      <c r="K2529" s="8" t="n">
        <v>32868</v>
      </c>
      <c r="L2529" t="n">
        <v>217.62</v>
      </c>
      <c r="M2529" t="n">
        <v>539.2789</v>
      </c>
      <c r="N2529" s="9">
        <f>L2529/L2277-1</f>
        <v/>
      </c>
      <c r="O2529" s="9">
        <f>M2529/M2277-1</f>
        <v/>
      </c>
    </row>
    <row r="2530">
      <c r="A2530">
        <f>WEEKDAY(B2530,2)</f>
        <v/>
      </c>
      <c r="B2530" s="3" t="inlineStr">
        <is>
          <t>8/12/1997</t>
        </is>
      </c>
      <c r="C2530" s="4" t="n">
        <v>41.9406324240756</v>
      </c>
      <c r="K2530" s="8" t="n">
        <v>32869</v>
      </c>
      <c r="L2530" t="n">
        <v>221.57</v>
      </c>
      <c r="M2530" t="n">
        <v>534.2143</v>
      </c>
      <c r="N2530" s="9">
        <f>L2530/L2278-1</f>
        <v/>
      </c>
      <c r="O2530" s="9">
        <f>M2530/M2278-1</f>
        <v/>
      </c>
    </row>
    <row r="2531">
      <c r="A2531">
        <f>WEEKDAY(B2531,2)</f>
        <v/>
      </c>
      <c r="B2531" s="3" t="inlineStr">
        <is>
          <t>8/13/1997</t>
        </is>
      </c>
      <c r="C2531" s="4" t="n">
        <v>42.4347428316172</v>
      </c>
      <c r="K2531" s="8" t="n">
        <v>32870</v>
      </c>
      <c r="L2531" t="n">
        <v>221.58</v>
      </c>
      <c r="M2531" t="n">
        <v>532.8774</v>
      </c>
      <c r="N2531" s="9">
        <f>L2531/L2279-1</f>
        <v/>
      </c>
      <c r="O2531" s="9">
        <f>M2531/M2279-1</f>
        <v/>
      </c>
    </row>
    <row r="2532">
      <c r="A2532">
        <f>WEEKDAY(B2532,2)</f>
        <v/>
      </c>
      <c r="B2532" s="3" t="inlineStr">
        <is>
          <t>8/14/1997</t>
        </is>
      </c>
      <c r="C2532" s="4" t="n">
        <v>42.4431147212774</v>
      </c>
      <c r="K2532" s="8" t="n">
        <v>32871</v>
      </c>
      <c r="L2532" t="n">
        <v>223.84</v>
      </c>
      <c r="M2532" t="n">
        <v>533.5077</v>
      </c>
      <c r="N2532" s="9">
        <f>L2532/L2280-1</f>
        <v/>
      </c>
      <c r="O2532" s="9">
        <f>M2532/M2280-1</f>
        <v/>
      </c>
    </row>
    <row r="2533">
      <c r="A2533">
        <f>WEEKDAY(B2533,2)</f>
        <v/>
      </c>
      <c r="B2533" s="3" t="inlineStr">
        <is>
          <t>8/15/1997</t>
        </is>
      </c>
      <c r="C2533" s="4" t="n">
        <v>38.7030853693775</v>
      </c>
      <c r="K2533" s="8" t="n">
        <v>32875</v>
      </c>
      <c r="L2533" t="n">
        <v>227.73</v>
      </c>
      <c r="M2533" t="n">
        <v>532.0376</v>
      </c>
      <c r="N2533" s="9">
        <f>L2533/L2281-1</f>
        <v/>
      </c>
      <c r="O2533" s="9">
        <f>M2533/M2281-1</f>
        <v/>
      </c>
    </row>
    <row r="2534">
      <c r="A2534">
        <f>WEEKDAY(B2534,2)</f>
        <v/>
      </c>
      <c r="B2534" s="3" t="inlineStr">
        <is>
          <t>8/16/1997</t>
        </is>
      </c>
      <c r="C2534" s="4" t="n">
        <v>38.0759577011335</v>
      </c>
      <c r="K2534" s="8" t="n">
        <v>32876</v>
      </c>
      <c r="L2534" t="n">
        <v>226.1</v>
      </c>
      <c r="M2534" t="n">
        <v>533.6659</v>
      </c>
      <c r="N2534" s="9">
        <f>L2534/L2282-1</f>
        <v/>
      </c>
      <c r="O2534" s="9">
        <f>M2534/M2282-1</f>
        <v/>
      </c>
    </row>
    <row r="2535">
      <c r="A2535">
        <f>WEEKDAY(B2535,2)</f>
        <v/>
      </c>
      <c r="B2535" s="3" t="inlineStr">
        <is>
          <t>8/17/1997</t>
        </is>
      </c>
      <c r="C2535" s="4" t="n">
        <v>38.0759577011335</v>
      </c>
      <c r="K2535" s="8" t="n">
        <v>32877</v>
      </c>
      <c r="L2535" t="n">
        <v>224.71</v>
      </c>
      <c r="M2535" t="n">
        <v>528.721</v>
      </c>
      <c r="N2535" s="9">
        <f>L2535/L2283-1</f>
        <v/>
      </c>
      <c r="O2535" s="9">
        <f>M2535/M2283-1</f>
        <v/>
      </c>
    </row>
    <row r="2536">
      <c r="A2536">
        <f>WEEKDAY(B2536,2)</f>
        <v/>
      </c>
      <c r="B2536" s="3" t="inlineStr">
        <is>
          <t>8/18/1997</t>
        </is>
      </c>
      <c r="C2536" s="4" t="n">
        <v>39.8833862104671</v>
      </c>
      <c r="K2536" s="8" t="n">
        <v>32878</v>
      </c>
      <c r="L2536" t="n">
        <v>223.14</v>
      </c>
      <c r="M2536" t="n">
        <v>525.2329999999999</v>
      </c>
      <c r="N2536" s="9">
        <f>L2536/L2284-1</f>
        <v/>
      </c>
      <c r="O2536" s="9">
        <f>M2536/M2284-1</f>
        <v/>
      </c>
    </row>
    <row r="2537">
      <c r="A2537">
        <f>WEEKDAY(B2537,2)</f>
        <v/>
      </c>
      <c r="B2537" s="3" t="inlineStr">
        <is>
          <t>8/19/1997</t>
        </is>
      </c>
      <c r="C2537" s="4" t="n">
        <v>41.6626356160597</v>
      </c>
      <c r="K2537" s="8" t="n">
        <v>32881</v>
      </c>
      <c r="L2537" t="n">
        <v>223.54</v>
      </c>
      <c r="M2537" t="n">
        <v>528.1534</v>
      </c>
      <c r="N2537" s="9">
        <f>L2537/L2285-1</f>
        <v/>
      </c>
      <c r="O2537" s="9">
        <f>M2537/M2285-1</f>
        <v/>
      </c>
    </row>
    <row r="2538">
      <c r="A2538">
        <f>WEEKDAY(B2538,2)</f>
        <v/>
      </c>
      <c r="B2538" s="3" t="inlineStr">
        <is>
          <t>8/20/1997</t>
        </is>
      </c>
      <c r="C2538" s="4" t="n">
        <v>43.9035411257898</v>
      </c>
      <c r="K2538" s="8" t="n">
        <v>32882</v>
      </c>
      <c r="L2538" t="n">
        <v>221.18</v>
      </c>
      <c r="M2538" t="n">
        <v>530.7401</v>
      </c>
      <c r="N2538" s="9">
        <f>L2538/L2286-1</f>
        <v/>
      </c>
      <c r="O2538" s="9">
        <f>M2538/M2286-1</f>
        <v/>
      </c>
    </row>
    <row r="2539">
      <c r="A2539">
        <f>WEEKDAY(B2539,2)</f>
        <v/>
      </c>
      <c r="B2539" s="3" t="inlineStr">
        <is>
          <t>8/21/1997</t>
        </is>
      </c>
      <c r="C2539" s="4" t="n">
        <v>41.8298150455341</v>
      </c>
      <c r="K2539" s="8" t="n">
        <v>32883</v>
      </c>
      <c r="L2539" t="n">
        <v>216.55</v>
      </c>
      <c r="M2539" t="n">
        <v>530.6942</v>
      </c>
      <c r="N2539" s="9">
        <f>L2539/L2287-1</f>
        <v/>
      </c>
      <c r="O2539" s="9">
        <f>M2539/M2287-1</f>
        <v/>
      </c>
    </row>
    <row r="2540">
      <c r="A2540">
        <f>WEEKDAY(B2540,2)</f>
        <v/>
      </c>
      <c r="B2540" s="3" t="inlineStr">
        <is>
          <t>8/22/1997</t>
        </is>
      </c>
      <c r="C2540" s="4" t="n">
        <v>40.4128734019693</v>
      </c>
      <c r="K2540" s="8" t="n">
        <v>32884</v>
      </c>
      <c r="L2540" t="n">
        <v>213.51</v>
      </c>
      <c r="M2540" t="n">
        <v>530.5747</v>
      </c>
      <c r="N2540" s="9">
        <f>L2540/L2288-1</f>
        <v/>
      </c>
      <c r="O2540" s="9">
        <f>M2540/M2288-1</f>
        <v/>
      </c>
    </row>
    <row r="2541">
      <c r="A2541">
        <f>WEEKDAY(B2541,2)</f>
        <v/>
      </c>
      <c r="B2541" s="3" t="inlineStr">
        <is>
          <t>8/23/1997</t>
        </is>
      </c>
      <c r="C2541" s="4" t="n">
        <v>41.1761457054367</v>
      </c>
      <c r="K2541" s="8" t="n">
        <v>32885</v>
      </c>
      <c r="L2541" t="n">
        <v>208.79</v>
      </c>
      <c r="M2541" t="n">
        <v>529.4844000000001</v>
      </c>
      <c r="N2541" s="9">
        <f>L2541/L2289-1</f>
        <v/>
      </c>
      <c r="O2541" s="9">
        <f>M2541/M2289-1</f>
        <v/>
      </c>
    </row>
    <row r="2542">
      <c r="A2542">
        <f>WEEKDAY(B2542,2)</f>
        <v/>
      </c>
      <c r="B2542" s="3" t="inlineStr">
        <is>
          <t>8/24/1997</t>
        </is>
      </c>
      <c r="C2542" s="4" t="n">
        <v>41.1761457054367</v>
      </c>
      <c r="K2542" s="8" t="n">
        <v>32888</v>
      </c>
      <c r="L2542" t="n">
        <v>207.62</v>
      </c>
      <c r="M2542" t="n">
        <v>531.5567</v>
      </c>
      <c r="N2542" s="9">
        <f>L2542/L2290-1</f>
        <v/>
      </c>
      <c r="O2542" s="9">
        <f>M2542/M2290-1</f>
        <v/>
      </c>
    </row>
    <row r="2543">
      <c r="A2543">
        <f>WEEKDAY(B2543,2)</f>
        <v/>
      </c>
      <c r="B2543" s="3" t="inlineStr">
        <is>
          <t>8/25/1997</t>
        </is>
      </c>
      <c r="C2543" s="4" t="n">
        <v>40.6582044277526</v>
      </c>
      <c r="K2543" s="8" t="n">
        <v>32889</v>
      </c>
      <c r="L2543" t="n">
        <v>211.91</v>
      </c>
      <c r="M2543" t="n">
        <v>527.4703</v>
      </c>
      <c r="N2543" s="9">
        <f>L2543/L2291-1</f>
        <v/>
      </c>
      <c r="O2543" s="9">
        <f>M2543/M2291-1</f>
        <v/>
      </c>
    </row>
    <row r="2544">
      <c r="A2544">
        <f>WEEKDAY(B2544,2)</f>
        <v/>
      </c>
      <c r="B2544" s="3" t="inlineStr">
        <is>
          <t>8/26/1997</t>
        </is>
      </c>
      <c r="C2544" s="4" t="n">
        <v>40.2307185409879</v>
      </c>
      <c r="K2544" s="8" t="n">
        <v>32890</v>
      </c>
      <c r="L2544" t="n">
        <v>210.6</v>
      </c>
      <c r="M2544" t="n">
        <v>527.6434</v>
      </c>
      <c r="N2544" s="9">
        <f>L2544/L2292-1</f>
        <v/>
      </c>
      <c r="O2544" s="9">
        <f>M2544/M2292-1</f>
        <v/>
      </c>
    </row>
    <row r="2545">
      <c r="A2545">
        <f>WEEKDAY(B2545,2)</f>
        <v/>
      </c>
      <c r="B2545" s="3" t="inlineStr">
        <is>
          <t>8/27/1997</t>
        </is>
      </c>
      <c r="C2545" s="4" t="n">
        <v>39.8240978316279</v>
      </c>
      <c r="K2545" s="8" t="n">
        <v>32891</v>
      </c>
      <c r="L2545" t="n">
        <v>210.57</v>
      </c>
      <c r="M2545" t="n">
        <v>528.8416999999999</v>
      </c>
      <c r="N2545" s="9">
        <f>L2545/L2293-1</f>
        <v/>
      </c>
      <c r="O2545" s="9">
        <f>M2545/M2293-1</f>
        <v/>
      </c>
    </row>
    <row r="2546">
      <c r="A2546">
        <f>WEEKDAY(B2546,2)</f>
        <v/>
      </c>
      <c r="B2546" s="3" t="inlineStr">
        <is>
          <t>8/28/1997</t>
        </is>
      </c>
      <c r="C2546" s="4" t="n">
        <v>38.6045525538067</v>
      </c>
      <c r="K2546" s="8" t="n">
        <v>32892</v>
      </c>
      <c r="L2546" t="n">
        <v>213.91</v>
      </c>
      <c r="M2546" t="n">
        <v>534.2941</v>
      </c>
      <c r="N2546" s="9">
        <f>L2546/L2294-1</f>
        <v/>
      </c>
      <c r="O2546" s="9">
        <f>M2546/M2294-1</f>
        <v/>
      </c>
    </row>
    <row r="2547">
      <c r="A2547">
        <f>WEEKDAY(B2547,2)</f>
        <v/>
      </c>
      <c r="B2547" s="3" t="inlineStr">
        <is>
          <t>8/29/1997</t>
        </is>
      </c>
      <c r="C2547" s="4" t="n">
        <v>39.4955923848734</v>
      </c>
      <c r="K2547" s="8" t="n">
        <v>32895</v>
      </c>
      <c r="L2547" t="n">
        <v>208.06</v>
      </c>
      <c r="M2547" t="n">
        <v>535.1816</v>
      </c>
      <c r="N2547" s="9">
        <f>L2547/L2295-1</f>
        <v/>
      </c>
      <c r="O2547" s="9">
        <f>M2547/M2295-1</f>
        <v/>
      </c>
    </row>
    <row r="2548">
      <c r="A2548">
        <f>WEEKDAY(B2548,2)</f>
        <v/>
      </c>
      <c r="B2548" s="3" t="inlineStr">
        <is>
          <t>8/30/1997</t>
        </is>
      </c>
      <c r="C2548" s="4" t="n">
        <v>40.648323934973</v>
      </c>
      <c r="K2548" s="8" t="n">
        <v>32896</v>
      </c>
      <c r="L2548" t="n">
        <v>207.48</v>
      </c>
      <c r="M2548" t="n">
        <v>537.8533</v>
      </c>
      <c r="N2548" s="9">
        <f>L2548/L2296-1</f>
        <v/>
      </c>
      <c r="O2548" s="9">
        <f>M2548/M2296-1</f>
        <v/>
      </c>
    </row>
    <row r="2549">
      <c r="A2549">
        <f>WEEKDAY(B2549,2)</f>
        <v/>
      </c>
      <c r="B2549" s="3" t="inlineStr">
        <is>
          <t>8/31/1997</t>
        </is>
      </c>
      <c r="C2549" s="4" t="n">
        <v>40.648323934973</v>
      </c>
      <c r="K2549" s="8" t="n">
        <v>32897</v>
      </c>
      <c r="L2549" t="n">
        <v>206.74</v>
      </c>
      <c r="M2549" t="n">
        <v>543.9512</v>
      </c>
      <c r="N2549" s="9">
        <f>L2549/L2297-1</f>
        <v/>
      </c>
      <c r="O2549" s="9">
        <f>M2549/M2297-1</f>
        <v/>
      </c>
    </row>
    <row r="2550">
      <c r="A2550">
        <f>WEEKDAY(B2550,2)</f>
        <v/>
      </c>
      <c r="B2550" s="3" t="inlineStr">
        <is>
          <t>9/1/1997</t>
        </is>
      </c>
      <c r="C2550" s="4" t="n">
        <v>40.648323934973</v>
      </c>
      <c r="K2550" s="8" t="n">
        <v>32898</v>
      </c>
      <c r="L2550" t="n">
        <v>205.77</v>
      </c>
      <c r="M2550" t="n">
        <v>547.4568</v>
      </c>
      <c r="N2550" s="9">
        <f>L2550/L2298-1</f>
        <v/>
      </c>
      <c r="O2550" s="9">
        <f>M2550/M2298-1</f>
        <v/>
      </c>
    </row>
    <row r="2551">
      <c r="A2551">
        <f>WEEKDAY(B2551,2)</f>
        <v/>
      </c>
      <c r="B2551" s="3" t="inlineStr">
        <is>
          <t>9/2/1997</t>
        </is>
      </c>
      <c r="C2551" s="4" t="n">
        <v>45.0466370089753</v>
      </c>
      <c r="K2551" s="8" t="n">
        <v>32899</v>
      </c>
      <c r="L2551" t="n">
        <v>203.24</v>
      </c>
      <c r="M2551" t="n">
        <v>547.5028</v>
      </c>
      <c r="N2551" s="9">
        <f>L2551/L2299-1</f>
        <v/>
      </c>
      <c r="O2551" s="9">
        <f>M2551/M2299-1</f>
        <v/>
      </c>
    </row>
    <row r="2552">
      <c r="A2552">
        <f>WEEKDAY(B2552,2)</f>
        <v/>
      </c>
      <c r="B2552" s="3" t="inlineStr">
        <is>
          <t>9/3/1997</t>
        </is>
      </c>
      <c r="C2552" s="4" t="n">
        <v>44.5231703703061</v>
      </c>
      <c r="K2552" s="8" t="n">
        <v>32902</v>
      </c>
      <c r="L2552" t="n">
        <v>202.05</v>
      </c>
      <c r="M2552" t="n">
        <v>550.3188</v>
      </c>
      <c r="N2552" s="9">
        <f>L2552/L2300-1</f>
        <v/>
      </c>
      <c r="O2552" s="9">
        <f>M2552/M2300-1</f>
        <v/>
      </c>
    </row>
    <row r="2553">
      <c r="A2553">
        <f>WEEKDAY(B2553,2)</f>
        <v/>
      </c>
      <c r="B2553" s="3" t="inlineStr">
        <is>
          <t>9/4/1997</t>
        </is>
      </c>
      <c r="C2553" s="4" t="n">
        <v>44.7405001757153</v>
      </c>
      <c r="K2553" s="8" t="n">
        <v>32903</v>
      </c>
      <c r="L2553" t="n">
        <v>197.65</v>
      </c>
      <c r="M2553" t="n">
        <v>551.8833</v>
      </c>
      <c r="N2553" s="9">
        <f>L2553/L2301-1</f>
        <v/>
      </c>
      <c r="O2553" s="9">
        <f>M2553/M2301-1</f>
        <v/>
      </c>
    </row>
    <row r="2554">
      <c r="A2554">
        <f>WEEKDAY(B2554,2)</f>
        <v/>
      </c>
      <c r="B2554" s="3" t="inlineStr">
        <is>
          <t>9/5/1997</t>
        </is>
      </c>
      <c r="C2554" s="4" t="n">
        <v>45.8247146291652</v>
      </c>
      <c r="K2554" s="8" t="n">
        <v>32904</v>
      </c>
      <c r="L2554" t="n">
        <v>201.94</v>
      </c>
      <c r="M2554" t="n">
        <v>550.8633</v>
      </c>
      <c r="N2554" s="9">
        <f>L2554/L2302-1</f>
        <v/>
      </c>
      <c r="O2554" s="9">
        <f>M2554/M2302-1</f>
        <v/>
      </c>
    </row>
    <row r="2555">
      <c r="A2555">
        <f>WEEKDAY(B2555,2)</f>
        <v/>
      </c>
      <c r="B2555" s="3" t="inlineStr">
        <is>
          <t>9/6/1997</t>
        </is>
      </c>
      <c r="C2555" s="4" t="n">
        <v>44.4254415694877</v>
      </c>
      <c r="K2555" s="8" t="n">
        <v>32905</v>
      </c>
      <c r="L2555" t="n">
        <v>203.04</v>
      </c>
      <c r="M2555" t="n">
        <v>547.5884</v>
      </c>
      <c r="N2555" s="9">
        <f>L2555/L2303-1</f>
        <v/>
      </c>
      <c r="O2555" s="9">
        <f>M2555/M2303-1</f>
        <v/>
      </c>
    </row>
    <row r="2556">
      <c r="A2556">
        <f>WEEKDAY(B2556,2)</f>
        <v/>
      </c>
      <c r="B2556" s="3" t="inlineStr">
        <is>
          <t>9/7/1997</t>
        </is>
      </c>
      <c r="C2556" s="4" t="n">
        <v>44.4254415694877</v>
      </c>
      <c r="K2556" s="8" t="n">
        <v>32906</v>
      </c>
      <c r="L2556" t="n">
        <v>205.62</v>
      </c>
      <c r="M2556" t="n">
        <v>545.1342</v>
      </c>
      <c r="N2556" s="9">
        <f>L2556/L2304-1</f>
        <v/>
      </c>
      <c r="O2556" s="9">
        <f>M2556/M2304-1</f>
        <v/>
      </c>
    </row>
    <row r="2557">
      <c r="A2557">
        <f>WEEKDAY(B2557,2)</f>
        <v/>
      </c>
      <c r="B2557" s="3" t="inlineStr">
        <is>
          <t>9/8/1997</t>
        </is>
      </c>
      <c r="C2557" s="4" t="n">
        <v>44.7686806236158</v>
      </c>
      <c r="K2557" s="8" t="n">
        <v>32909</v>
      </c>
      <c r="L2557" t="n">
        <v>206.49</v>
      </c>
      <c r="M2557" t="n">
        <v>511.7411</v>
      </c>
      <c r="N2557" s="9">
        <f>L2557/L2305-1</f>
        <v/>
      </c>
      <c r="O2557" s="9">
        <f>M2557/M2305-1</f>
        <v/>
      </c>
    </row>
    <row r="2558">
      <c r="A2558">
        <f>WEEKDAY(B2558,2)</f>
        <v/>
      </c>
      <c r="B2558" s="3" t="inlineStr">
        <is>
          <t>9/9/1997</t>
        </is>
      </c>
      <c r="C2558" s="4" t="n">
        <v>43.376562865677</v>
      </c>
      <c r="K2558" s="8" t="n">
        <v>32910</v>
      </c>
      <c r="L2558" t="n">
        <v>205.07</v>
      </c>
      <c r="M2558" t="n">
        <v>525.9987</v>
      </c>
      <c r="N2558" s="9">
        <f>L2558/L2306-1</f>
        <v/>
      </c>
      <c r="O2558" s="9">
        <f>M2558/M2306-1</f>
        <v/>
      </c>
    </row>
    <row r="2559">
      <c r="A2559">
        <f>WEEKDAY(B2559,2)</f>
        <v/>
      </c>
      <c r="B2559" s="3" t="inlineStr">
        <is>
          <t>9/10/1997</t>
        </is>
      </c>
      <c r="C2559" s="4" t="n">
        <v>41.1123666172755</v>
      </c>
      <c r="K2559" s="8" t="n">
        <v>32911</v>
      </c>
      <c r="L2559" t="n">
        <v>206.8</v>
      </c>
      <c r="M2559" t="n">
        <v>523.4351</v>
      </c>
      <c r="N2559" s="9">
        <f>L2559/L2307-1</f>
        <v/>
      </c>
      <c r="O2559" s="9">
        <f>M2559/M2307-1</f>
        <v/>
      </c>
    </row>
    <row r="2560">
      <c r="A2560">
        <f>WEEKDAY(B2560,2)</f>
        <v/>
      </c>
      <c r="B2560" s="3" t="inlineStr">
        <is>
          <t>9/11/1997</t>
        </is>
      </c>
      <c r="C2560" s="4" t="n">
        <v>39.4128633158054</v>
      </c>
      <c r="K2560" s="8" t="n">
        <v>32912</v>
      </c>
      <c r="L2560" t="n">
        <v>207.24</v>
      </c>
      <c r="M2560" t="n">
        <v>524.3633</v>
      </c>
      <c r="N2560" s="9">
        <f>L2560/L2308-1</f>
        <v/>
      </c>
      <c r="O2560" s="9">
        <f>M2560/M2308-1</f>
        <v/>
      </c>
    </row>
    <row r="2561">
      <c r="A2561">
        <f>WEEKDAY(B2561,2)</f>
        <v/>
      </c>
      <c r="B2561" s="3" t="inlineStr">
        <is>
          <t>9/12/1997</t>
        </is>
      </c>
      <c r="C2561" s="4" t="n">
        <v>40.2865491961088</v>
      </c>
      <c r="K2561" s="8" t="n">
        <v>32913</v>
      </c>
      <c r="L2561" t="n">
        <v>208.49</v>
      </c>
      <c r="M2561" t="n">
        <v>532.6118</v>
      </c>
      <c r="N2561" s="9">
        <f>L2561/L2309-1</f>
        <v/>
      </c>
      <c r="O2561" s="9">
        <f>M2561/M2309-1</f>
        <v/>
      </c>
    </row>
    <row r="2562">
      <c r="A2562">
        <f>WEEKDAY(B2562,2)</f>
        <v/>
      </c>
      <c r="B2562" s="3" t="inlineStr">
        <is>
          <t>9/13/1997</t>
        </is>
      </c>
      <c r="C2562" s="4" t="n">
        <v>38.3506976019123</v>
      </c>
      <c r="K2562" s="8" t="n">
        <v>32916</v>
      </c>
      <c r="L2562" t="n">
        <v>206.88</v>
      </c>
      <c r="M2562" t="n">
        <v>532.6624</v>
      </c>
      <c r="N2562" s="9">
        <f>L2562/L2310-1</f>
        <v/>
      </c>
      <c r="O2562" s="9">
        <f>M2562/M2310-1</f>
        <v/>
      </c>
    </row>
    <row r="2563">
      <c r="A2563">
        <f>WEEKDAY(B2563,2)</f>
        <v/>
      </c>
      <c r="B2563" s="3" t="inlineStr">
        <is>
          <t>9/14/1997</t>
        </is>
      </c>
      <c r="C2563" s="4" t="n">
        <v>38.3506976019123</v>
      </c>
      <c r="K2563" s="8" t="n">
        <v>32917</v>
      </c>
      <c r="L2563" t="n">
        <v>207.2</v>
      </c>
      <c r="M2563" t="n">
        <v>529.1503</v>
      </c>
      <c r="N2563" s="9">
        <f>L2563/L2311-1</f>
        <v/>
      </c>
      <c r="O2563" s="9">
        <f>M2563/M2311-1</f>
        <v/>
      </c>
    </row>
    <row r="2564">
      <c r="A2564">
        <f>WEEKDAY(B2564,2)</f>
        <v/>
      </c>
      <c r="B2564" s="3" t="inlineStr">
        <is>
          <t>9/15/1997</t>
        </is>
      </c>
      <c r="C2564" s="4" t="n">
        <v>37.7588921510043</v>
      </c>
      <c r="K2564" s="8" t="n">
        <v>32918</v>
      </c>
      <c r="L2564" t="n">
        <v>208.06</v>
      </c>
      <c r="M2564" t="n">
        <v>527.4224</v>
      </c>
      <c r="N2564" s="9">
        <f>L2564/L2312-1</f>
        <v/>
      </c>
      <c r="O2564" s="9">
        <f>M2564/M2312-1</f>
        <v/>
      </c>
    </row>
    <row r="2565">
      <c r="A2565">
        <f>WEEKDAY(B2565,2)</f>
        <v/>
      </c>
      <c r="B2565" s="3" t="inlineStr">
        <is>
          <t>9/16/1997</t>
        </is>
      </c>
      <c r="C2565" s="4" t="n">
        <v>40.8822393812416</v>
      </c>
      <c r="K2565" s="8" t="n">
        <v>32919</v>
      </c>
      <c r="L2565" t="n">
        <v>209.93</v>
      </c>
      <c r="M2565" t="n">
        <v>525.6485</v>
      </c>
      <c r="N2565" s="9">
        <f>L2565/L2313-1</f>
        <v/>
      </c>
      <c r="O2565" s="9">
        <f>M2565/M2313-1</f>
        <v/>
      </c>
    </row>
    <row r="2566">
      <c r="A2566">
        <f>WEEKDAY(B2566,2)</f>
        <v/>
      </c>
      <c r="B2566" s="3" t="inlineStr">
        <is>
          <t>9/17/1997</t>
        </is>
      </c>
      <c r="C2566" s="4" t="n">
        <v>40.712589639248</v>
      </c>
      <c r="K2566" s="8" t="n">
        <v>32920</v>
      </c>
      <c r="L2566" t="n">
        <v>208.35</v>
      </c>
      <c r="M2566" t="n">
        <v>518.7391</v>
      </c>
      <c r="N2566" s="9">
        <f>L2566/L2314-1</f>
        <v/>
      </c>
      <c r="O2566" s="9">
        <f>M2566/M2314-1</f>
        <v/>
      </c>
    </row>
    <row r="2567">
      <c r="A2567">
        <f>WEEKDAY(B2567,2)</f>
        <v/>
      </c>
      <c r="B2567" s="3" t="inlineStr">
        <is>
          <t>9/18/1997</t>
        </is>
      </c>
      <c r="C2567" s="4" t="n">
        <v>41.6581072079978</v>
      </c>
      <c r="K2567" s="8" t="n">
        <v>32924</v>
      </c>
      <c r="L2567" t="n">
        <v>205.07</v>
      </c>
      <c r="M2567" t="n">
        <v>514.3396</v>
      </c>
      <c r="N2567" s="9">
        <f>L2567/L2315-1</f>
        <v/>
      </c>
      <c r="O2567" s="9">
        <f>M2567/M2315-1</f>
        <v/>
      </c>
    </row>
    <row r="2568">
      <c r="A2568">
        <f>WEEKDAY(B2568,2)</f>
        <v/>
      </c>
      <c r="B2568" s="3" t="inlineStr">
        <is>
          <t>9/19/1997</t>
        </is>
      </c>
      <c r="C2568" s="4" t="n">
        <v>41.8154961382063</v>
      </c>
      <c r="K2568" s="8" t="n">
        <v>32925</v>
      </c>
      <c r="L2568" t="n">
        <v>204.75</v>
      </c>
      <c r="M2568" t="n">
        <v>514.4455</v>
      </c>
      <c r="N2568" s="9">
        <f>L2568/L2316-1</f>
        <v/>
      </c>
      <c r="O2568" s="9">
        <f>M2568/M2316-1</f>
        <v/>
      </c>
    </row>
    <row r="2569">
      <c r="A2569">
        <f>WEEKDAY(B2569,2)</f>
        <v/>
      </c>
      <c r="B2569" s="3" t="inlineStr">
        <is>
          <t>9/20/1997</t>
        </is>
      </c>
      <c r="C2569" s="4" t="n">
        <v>40.9832269895279</v>
      </c>
      <c r="K2569" s="8" t="n">
        <v>32926</v>
      </c>
      <c r="L2569" t="n">
        <v>204.19</v>
      </c>
      <c r="M2569" t="n">
        <v>522.7548</v>
      </c>
      <c r="N2569" s="9">
        <f>L2569/L2317-1</f>
        <v/>
      </c>
      <c r="O2569" s="9">
        <f>M2569/M2317-1</f>
        <v/>
      </c>
    </row>
    <row r="2570">
      <c r="A2570">
        <f>WEEKDAY(B2570,2)</f>
        <v/>
      </c>
      <c r="B2570" s="3" t="inlineStr">
        <is>
          <t>9/21/1997</t>
        </is>
      </c>
      <c r="C2570" s="4" t="n">
        <v>40.9832269895279</v>
      </c>
      <c r="K2570" s="8" t="n">
        <v>32927</v>
      </c>
      <c r="L2570" t="n">
        <v>201.79</v>
      </c>
      <c r="M2570" t="n">
        <v>524.0603</v>
      </c>
      <c r="N2570" s="9">
        <f>L2570/L2318-1</f>
        <v/>
      </c>
      <c r="O2570" s="9">
        <f>M2570/M2318-1</f>
        <v/>
      </c>
    </row>
    <row r="2571">
      <c r="A2571">
        <f>WEEKDAY(B2571,2)</f>
        <v/>
      </c>
      <c r="B2571" s="3" t="inlineStr">
        <is>
          <t>9/22/1997</t>
        </is>
      </c>
      <c r="C2571" s="4" t="n">
        <v>41.7158081211646</v>
      </c>
      <c r="K2571" s="8" t="n">
        <v>32930</v>
      </c>
      <c r="L2571" t="n">
        <v>204.62</v>
      </c>
      <c r="M2571" t="n">
        <v>520.1713</v>
      </c>
      <c r="N2571" s="9">
        <f>L2571/L2319-1</f>
        <v/>
      </c>
      <c r="O2571" s="9">
        <f>M2571/M2319-1</f>
        <v/>
      </c>
    </row>
    <row r="2572">
      <c r="A2572">
        <f>WEEKDAY(B2572,2)</f>
        <v/>
      </c>
      <c r="B2572" s="3" t="inlineStr">
        <is>
          <t>9/23/1997</t>
        </is>
      </c>
      <c r="C2572" s="4" t="n">
        <v>41.3063828954589</v>
      </c>
      <c r="K2572" s="8" t="n">
        <v>32931</v>
      </c>
      <c r="L2572" t="n">
        <v>205.79</v>
      </c>
      <c r="M2572" t="n">
        <v>518.8681</v>
      </c>
      <c r="N2572" s="9">
        <f>L2572/L2320-1</f>
        <v/>
      </c>
      <c r="O2572" s="9">
        <f>M2572/M2320-1</f>
        <v/>
      </c>
    </row>
    <row r="2573">
      <c r="A2573">
        <f>WEEKDAY(B2573,2)</f>
        <v/>
      </c>
      <c r="B2573" s="3" t="inlineStr">
        <is>
          <t>9/24/1997</t>
        </is>
      </c>
      <c r="C2573" s="4" t="n">
        <v>40.3816200782336</v>
      </c>
      <c r="K2573" s="8" t="n">
        <v>32932</v>
      </c>
      <c r="L2573" t="n">
        <v>207.91</v>
      </c>
      <c r="M2573" t="n">
        <v>511.353</v>
      </c>
      <c r="N2573" s="9">
        <f>L2573/L2321-1</f>
        <v/>
      </c>
      <c r="O2573" s="9">
        <f>M2573/M2321-1</f>
        <v/>
      </c>
    </row>
    <row r="2574">
      <c r="A2574">
        <f>WEEKDAY(B2574,2)</f>
        <v/>
      </c>
      <c r="B2574" s="3" t="inlineStr">
        <is>
          <t>9/25/1997</t>
        </is>
      </c>
      <c r="C2574" s="4" t="n">
        <v>39.3564779977942</v>
      </c>
      <c r="K2574" s="8" t="n">
        <v>32933</v>
      </c>
      <c r="L2574" t="n">
        <v>209.1</v>
      </c>
      <c r="M2574" t="n">
        <v>514.9628</v>
      </c>
      <c r="N2574" s="9">
        <f>L2574/L2322-1</f>
        <v/>
      </c>
      <c r="O2574" s="9">
        <f>M2574/M2322-1</f>
        <v/>
      </c>
    </row>
    <row r="2575">
      <c r="A2575">
        <f>WEEKDAY(B2575,2)</f>
        <v/>
      </c>
      <c r="B2575" s="3" t="inlineStr">
        <is>
          <t>9/26/1997</t>
        </is>
      </c>
      <c r="C2575" s="4" t="n">
        <v>40.4369805394867</v>
      </c>
      <c r="K2575" s="8" t="n">
        <v>32934</v>
      </c>
      <c r="L2575" t="n">
        <v>211.54</v>
      </c>
      <c r="M2575" t="n">
        <v>520.1215</v>
      </c>
      <c r="N2575" s="9">
        <f>L2575/L2323-1</f>
        <v/>
      </c>
      <c r="O2575" s="9">
        <f>M2575/M2323-1</f>
        <v/>
      </c>
    </row>
    <row r="2576">
      <c r="A2576">
        <f>WEEKDAY(B2576,2)</f>
        <v/>
      </c>
      <c r="B2576" s="3" t="inlineStr">
        <is>
          <t>9/27/1997</t>
        </is>
      </c>
      <c r="C2576" s="4" t="n">
        <v>40.3663257177257</v>
      </c>
      <c r="K2576" s="8" t="n">
        <v>32937</v>
      </c>
      <c r="L2576" t="n">
        <v>210.39</v>
      </c>
      <c r="M2576" t="n">
        <v>517.8434999999999</v>
      </c>
      <c r="N2576" s="9">
        <f>L2576/L2324-1</f>
        <v/>
      </c>
      <c r="O2576" s="9">
        <f>M2576/M2324-1</f>
        <v/>
      </c>
    </row>
    <row r="2577">
      <c r="A2577">
        <f>WEEKDAY(B2577,2)</f>
        <v/>
      </c>
      <c r="B2577" s="3" t="inlineStr">
        <is>
          <t>9/28/1997</t>
        </is>
      </c>
      <c r="C2577" s="4" t="n">
        <v>40.3663257177257</v>
      </c>
      <c r="K2577" s="8" t="n">
        <v>32938</v>
      </c>
      <c r="L2577" t="n">
        <v>210.96</v>
      </c>
      <c r="M2577" t="n">
        <v>521.8869</v>
      </c>
      <c r="N2577" s="9">
        <f>L2577/L2325-1</f>
        <v/>
      </c>
      <c r="O2577" s="9">
        <f>M2577/M2325-1</f>
        <v/>
      </c>
    </row>
    <row r="2578">
      <c r="A2578">
        <f>WEEKDAY(B2578,2)</f>
        <v/>
      </c>
      <c r="B2578" s="3" t="inlineStr">
        <is>
          <t>9/29/1997</t>
        </is>
      </c>
      <c r="C2578" s="4" t="n">
        <v>41.5752757690405</v>
      </c>
      <c r="K2578" s="8" t="n">
        <v>32939</v>
      </c>
      <c r="L2578" t="n">
        <v>210.15</v>
      </c>
      <c r="M2578" t="n">
        <v>522.7734</v>
      </c>
      <c r="N2578" s="9">
        <f>L2578/L2326-1</f>
        <v/>
      </c>
      <c r="O2578" s="9">
        <f>M2578/M2326-1</f>
        <v/>
      </c>
    </row>
    <row r="2579">
      <c r="A2579">
        <f>WEEKDAY(B2579,2)</f>
        <v/>
      </c>
      <c r="B2579" s="3" t="inlineStr">
        <is>
          <t>9/30/1997</t>
        </is>
      </c>
      <c r="C2579" s="4" t="n">
        <v>40.4461565511731</v>
      </c>
      <c r="K2579" s="8" t="n">
        <v>32940</v>
      </c>
      <c r="L2579" t="n">
        <v>213.11</v>
      </c>
      <c r="M2579" t="n">
        <v>520.4424</v>
      </c>
      <c r="N2579" s="9">
        <f>L2579/L2327-1</f>
        <v/>
      </c>
      <c r="O2579" s="9">
        <f>M2579/M2327-1</f>
        <v/>
      </c>
    </row>
    <row r="2580">
      <c r="A2580">
        <f>WEEKDAY(B2580,2)</f>
        <v/>
      </c>
      <c r="B2580" s="3" t="inlineStr">
        <is>
          <t>10/1/1997</t>
        </is>
      </c>
      <c r="C2580" s="4" t="n">
        <v>41.2994584948619</v>
      </c>
      <c r="K2580" s="8" t="n">
        <v>32941</v>
      </c>
      <c r="L2580" t="n">
        <v>213.82</v>
      </c>
      <c r="M2580" t="n">
        <v>524.3967</v>
      </c>
      <c r="N2580" s="9">
        <f>L2580/L2328-1</f>
        <v/>
      </c>
      <c r="O2580" s="9">
        <f>M2580/M2328-1</f>
        <v/>
      </c>
    </row>
    <row r="2581">
      <c r="A2581">
        <f>WEEKDAY(B2581,2)</f>
        <v/>
      </c>
      <c r="B2581" s="3" t="inlineStr">
        <is>
          <t>10/2/1997</t>
        </is>
      </c>
      <c r="C2581" s="4" t="n">
        <v>41.0208858517038</v>
      </c>
      <c r="K2581" s="8" t="n">
        <v>32944</v>
      </c>
      <c r="L2581" t="n">
        <v>213.52</v>
      </c>
      <c r="M2581" t="n">
        <v>524.5522</v>
      </c>
      <c r="N2581" s="9">
        <f>L2581/L2329-1</f>
        <v/>
      </c>
      <c r="O2581" s="9">
        <f>M2581/M2329-1</f>
        <v/>
      </c>
    </row>
    <row r="2582">
      <c r="A2582">
        <f>WEEKDAY(B2582,2)</f>
        <v/>
      </c>
      <c r="B2582" s="3" t="inlineStr">
        <is>
          <t>10/3/1997</t>
        </is>
      </c>
      <c r="C2582" s="4" t="n">
        <v>41.9446895095696</v>
      </c>
      <c r="K2582" s="8" t="n">
        <v>32945</v>
      </c>
      <c r="L2582" t="n">
        <v>211.51</v>
      </c>
      <c r="M2582" t="n">
        <v>526.2063000000001</v>
      </c>
      <c r="N2582" s="9">
        <f>L2582/L2330-1</f>
        <v/>
      </c>
      <c r="O2582" s="9">
        <f>M2582/M2330-1</f>
        <v/>
      </c>
    </row>
    <row r="2583">
      <c r="A2583">
        <f>WEEKDAY(B2583,2)</f>
        <v/>
      </c>
      <c r="B2583" s="3" t="inlineStr">
        <is>
          <t>10/4/1997</t>
        </is>
      </c>
      <c r="C2583" s="4" t="n">
        <v>40.1846339805093</v>
      </c>
      <c r="K2583" s="8" t="n">
        <v>32946</v>
      </c>
      <c r="L2583" t="n">
        <v>212.27</v>
      </c>
      <c r="M2583" t="n">
        <v>522.7836</v>
      </c>
      <c r="N2583" s="9">
        <f>L2583/L2331-1</f>
        <v/>
      </c>
      <c r="O2583" s="9">
        <f>M2583/M2331-1</f>
        <v/>
      </c>
    </row>
    <row r="2584">
      <c r="A2584">
        <f>WEEKDAY(B2584,2)</f>
        <v/>
      </c>
      <c r="B2584" s="3" t="inlineStr">
        <is>
          <t>10/5/1997</t>
        </is>
      </c>
      <c r="C2584" s="4" t="n">
        <v>40.1846339805093</v>
      </c>
      <c r="K2584" s="8" t="n">
        <v>32947</v>
      </c>
      <c r="L2584" t="n">
        <v>213.48</v>
      </c>
      <c r="M2584" t="n">
        <v>523.1611</v>
      </c>
      <c r="N2584" s="9">
        <f>L2584/L2332-1</f>
        <v/>
      </c>
      <c r="O2584" s="9">
        <f>M2584/M2332-1</f>
        <v/>
      </c>
    </row>
    <row r="2585">
      <c r="A2585">
        <f>WEEKDAY(B2585,2)</f>
        <v/>
      </c>
      <c r="B2585" s="3" t="inlineStr">
        <is>
          <t>10/6/1997</t>
        </is>
      </c>
      <c r="C2585" s="4" t="n">
        <v>41.2973735237089</v>
      </c>
      <c r="K2585" s="8" t="n">
        <v>32948</v>
      </c>
      <c r="L2585" t="n">
        <v>217.96</v>
      </c>
      <c r="M2585" t="n">
        <v>526.7352</v>
      </c>
      <c r="N2585" s="9">
        <f>L2585/L2333-1</f>
        <v/>
      </c>
      <c r="O2585" s="9">
        <f>M2585/M2333-1</f>
        <v/>
      </c>
    </row>
    <row r="2586">
      <c r="A2586">
        <f>WEEKDAY(B2586,2)</f>
        <v/>
      </c>
      <c r="B2586" s="3" t="inlineStr">
        <is>
          <t>10/7/1997</t>
        </is>
      </c>
      <c r="C2586" s="4" t="n">
        <v>42.4317125566122</v>
      </c>
      <c r="K2586" s="8" t="n">
        <v>32951</v>
      </c>
      <c r="L2586" t="n">
        <v>219.87</v>
      </c>
      <c r="M2586" t="n">
        <v>526.7352</v>
      </c>
      <c r="N2586" s="9">
        <f>L2586/L2334-1</f>
        <v/>
      </c>
      <c r="O2586" s="9">
        <f>M2586/M2334-1</f>
        <v/>
      </c>
    </row>
    <row r="2587">
      <c r="A2587">
        <f>WEEKDAY(B2587,2)</f>
        <v/>
      </c>
      <c r="B2587" s="3" t="inlineStr">
        <is>
          <t>10/8/1997</t>
        </is>
      </c>
      <c r="C2587" s="4" t="n">
        <v>41.6367909215376</v>
      </c>
      <c r="K2587" s="8" t="n">
        <v>32952</v>
      </c>
      <c r="L2587" t="n">
        <v>216.93</v>
      </c>
      <c r="M2587" t="n">
        <v>529.9719</v>
      </c>
      <c r="N2587" s="9">
        <f>L2587/L2335-1</f>
        <v/>
      </c>
      <c r="O2587" s="9">
        <f>M2587/M2335-1</f>
        <v/>
      </c>
    </row>
    <row r="2588">
      <c r="A2588">
        <f>WEEKDAY(B2588,2)</f>
        <v/>
      </c>
      <c r="B2588" s="3" t="inlineStr">
        <is>
          <t>10/9/1997</t>
        </is>
      </c>
      <c r="C2588" s="4" t="n">
        <v>41.9411260852596</v>
      </c>
      <c r="K2588" s="8" t="n">
        <v>32953</v>
      </c>
      <c r="L2588" t="n">
        <v>215.85</v>
      </c>
      <c r="M2588" t="n">
        <v>532.7314</v>
      </c>
      <c r="N2588" s="9">
        <f>L2588/L2336-1</f>
        <v/>
      </c>
      <c r="O2588" s="9">
        <f>M2588/M2336-1</f>
        <v/>
      </c>
    </row>
    <row r="2589">
      <c r="A2589">
        <f>WEEKDAY(B2589,2)</f>
        <v/>
      </c>
      <c r="B2589" s="3" t="inlineStr">
        <is>
          <t>10/10/1997</t>
        </is>
      </c>
      <c r="C2589" s="4" t="n">
        <v>41.83786031493</v>
      </c>
      <c r="K2589" s="8" t="n">
        <v>32954</v>
      </c>
      <c r="L2589" t="n">
        <v>212.54</v>
      </c>
      <c r="M2589" t="n">
        <v>533.0613</v>
      </c>
      <c r="N2589" s="9">
        <f>L2589/L2337-1</f>
        <v/>
      </c>
      <c r="O2589" s="9">
        <f>M2589/M2337-1</f>
        <v/>
      </c>
    </row>
    <row r="2590">
      <c r="A2590">
        <f>WEEKDAY(B2590,2)</f>
        <v/>
      </c>
      <c r="B2590" s="3" t="inlineStr">
        <is>
          <t>10/11/1997</t>
        </is>
      </c>
      <c r="C2590" s="4" t="n">
        <v>40.6131223976997</v>
      </c>
      <c r="K2590" s="8" t="n">
        <v>32955</v>
      </c>
      <c r="L2590" t="n">
        <v>214.49</v>
      </c>
      <c r="M2590" t="n">
        <v>529.7282</v>
      </c>
      <c r="N2590" s="9">
        <f>L2590/L2338-1</f>
        <v/>
      </c>
      <c r="O2590" s="9">
        <f>M2590/M2338-1</f>
        <v/>
      </c>
    </row>
    <row r="2591">
      <c r="A2591">
        <f>WEEKDAY(B2591,2)</f>
        <v/>
      </c>
      <c r="B2591" s="3" t="inlineStr">
        <is>
          <t>10/12/1997</t>
        </is>
      </c>
      <c r="C2591" s="4" t="n">
        <v>40.6131223976997</v>
      </c>
      <c r="K2591" s="8" t="n">
        <v>32958</v>
      </c>
      <c r="L2591" t="n">
        <v>216.43</v>
      </c>
      <c r="M2591" t="n">
        <v>533.4159</v>
      </c>
      <c r="N2591" s="9">
        <f>L2591/L2339-1</f>
        <v/>
      </c>
      <c r="O2591" s="9">
        <f>M2591/M2339-1</f>
        <v/>
      </c>
    </row>
    <row r="2592">
      <c r="A2592">
        <f>WEEKDAY(B2592,2)</f>
        <v/>
      </c>
      <c r="B2592" s="3" t="inlineStr">
        <is>
          <t>10/13/1997</t>
        </is>
      </c>
      <c r="C2592" s="4" t="n">
        <v>40.7760008305189</v>
      </c>
      <c r="K2592" s="8" t="n">
        <v>32959</v>
      </c>
      <c r="L2592" t="n">
        <v>217.47</v>
      </c>
      <c r="M2592" t="n">
        <v>540.625</v>
      </c>
      <c r="N2592" s="9">
        <f>L2592/L2340-1</f>
        <v/>
      </c>
      <c r="O2592" s="9">
        <f>M2592/M2340-1</f>
        <v/>
      </c>
    </row>
    <row r="2593">
      <c r="A2593">
        <f>WEEKDAY(B2593,2)</f>
        <v/>
      </c>
      <c r="B2593" s="3" t="inlineStr">
        <is>
          <t>10/14/1997</t>
        </is>
      </c>
      <c r="C2593" s="4" t="n">
        <v>40.5154337004846</v>
      </c>
      <c r="K2593" s="8" t="n">
        <v>32960</v>
      </c>
      <c r="L2593" t="n">
        <v>214.23</v>
      </c>
      <c r="M2593" t="n">
        <v>542.0712</v>
      </c>
      <c r="N2593" s="9">
        <f>L2593/L2341-1</f>
        <v/>
      </c>
      <c r="O2593" s="9">
        <f>M2593/M2341-1</f>
        <v/>
      </c>
    </row>
    <row r="2594">
      <c r="A2594">
        <f>WEEKDAY(B2594,2)</f>
        <v/>
      </c>
      <c r="B2594" s="3" t="inlineStr">
        <is>
          <t>10/15/1997</t>
        </is>
      </c>
      <c r="C2594" s="4" t="n">
        <v>40.0495444603483</v>
      </c>
      <c r="K2594" s="8" t="n">
        <v>32961</v>
      </c>
      <c r="L2594" t="n">
        <v>213.11</v>
      </c>
      <c r="M2594" t="n">
        <v>539.3286000000001</v>
      </c>
      <c r="N2594" s="9">
        <f>L2594/L2342-1</f>
        <v/>
      </c>
      <c r="O2594" s="9">
        <f>M2594/M2342-1</f>
        <v/>
      </c>
    </row>
    <row r="2595">
      <c r="A2595">
        <f>WEEKDAY(B2595,2)</f>
        <v/>
      </c>
      <c r="B2595" s="3" t="inlineStr">
        <is>
          <t>10/16/1997</t>
        </is>
      </c>
      <c r="C2595" s="4" t="n">
        <v>38.1585885419276</v>
      </c>
      <c r="K2595" s="8" t="n">
        <v>32962</v>
      </c>
      <c r="L2595" t="n">
        <v>213.15</v>
      </c>
      <c r="M2595" t="n">
        <v>537.7472</v>
      </c>
      <c r="N2595" s="9">
        <f>L2595/L2343-1</f>
        <v/>
      </c>
      <c r="O2595" s="9">
        <f>M2595/M2343-1</f>
        <v/>
      </c>
    </row>
    <row r="2596">
      <c r="A2596">
        <f>WEEKDAY(B2596,2)</f>
        <v/>
      </c>
      <c r="B2596" s="3" t="inlineStr">
        <is>
          <t>10/17/1997</t>
        </is>
      </c>
      <c r="C2596" s="4" t="n">
        <v>36.0493510280881</v>
      </c>
      <c r="K2596" s="8" t="n">
        <v>32965</v>
      </c>
      <c r="L2596" t="n">
        <v>212.67</v>
      </c>
      <c r="M2596" t="n">
        <v>536.3031</v>
      </c>
      <c r="N2596" s="9">
        <f>L2596/L2344-1</f>
        <v/>
      </c>
      <c r="O2596" s="9">
        <f>M2596/M2344-1</f>
        <v/>
      </c>
    </row>
    <row r="2597">
      <c r="A2597">
        <f>WEEKDAY(B2597,2)</f>
        <v/>
      </c>
      <c r="B2597" s="3" t="inlineStr">
        <is>
          <t>10/18/1997</t>
        </is>
      </c>
      <c r="C2597" s="4" t="n">
        <v>35.3143815848485</v>
      </c>
      <c r="K2597" s="8" t="n">
        <v>32966</v>
      </c>
      <c r="L2597" t="n">
        <v>216.81</v>
      </c>
      <c r="M2597" t="n">
        <v>538.005</v>
      </c>
      <c r="N2597" s="9">
        <f>L2597/L2345-1</f>
        <v/>
      </c>
      <c r="O2597" s="9">
        <f>M2597/M2345-1</f>
        <v/>
      </c>
    </row>
    <row r="2598">
      <c r="A2598">
        <f>WEEKDAY(B2598,2)</f>
        <v/>
      </c>
      <c r="B2598" s="3" t="inlineStr">
        <is>
          <t>10/19/1997</t>
        </is>
      </c>
      <c r="C2598" s="4" t="n">
        <v>35.3143815848485</v>
      </c>
      <c r="K2598" s="8" t="n">
        <v>32967</v>
      </c>
      <c r="L2598" t="n">
        <v>215.48</v>
      </c>
      <c r="M2598" t="n">
        <v>538.0327</v>
      </c>
      <c r="N2598" s="9">
        <f>L2598/L2346-1</f>
        <v/>
      </c>
      <c r="O2598" s="9">
        <f>M2598/M2346-1</f>
        <v/>
      </c>
    </row>
    <row r="2599">
      <c r="A2599">
        <f>WEEKDAY(B2599,2)</f>
        <v/>
      </c>
      <c r="B2599" s="3" t="inlineStr">
        <is>
          <t>10/20/1997</t>
        </is>
      </c>
      <c r="C2599" s="4" t="n">
        <v>36.9568035426131</v>
      </c>
      <c r="K2599" s="8" t="n">
        <v>32968</v>
      </c>
      <c r="L2599" t="n">
        <v>214.06</v>
      </c>
      <c r="M2599" t="n">
        <v>542.9661</v>
      </c>
      <c r="N2599" s="9">
        <f>L2599/L2347-1</f>
        <v/>
      </c>
      <c r="O2599" s="9">
        <f>M2599/M2347-1</f>
        <v/>
      </c>
    </row>
    <row r="2600">
      <c r="A2600">
        <f>WEEKDAY(B2600,2)</f>
        <v/>
      </c>
      <c r="B2600" s="3" t="inlineStr">
        <is>
          <t>10/21/1997</t>
        </is>
      </c>
      <c r="C2600" s="4" t="n">
        <v>39.5362381116506</v>
      </c>
      <c r="K2600" s="8" t="n">
        <v>32969</v>
      </c>
      <c r="L2600" t="n">
        <v>212.48</v>
      </c>
      <c r="M2600" t="n">
        <v>544.5592</v>
      </c>
      <c r="N2600" s="9">
        <f>L2600/L2348-1</f>
        <v/>
      </c>
      <c r="O2600" s="9">
        <f>M2600/M2348-1</f>
        <v/>
      </c>
    </row>
    <row r="2601">
      <c r="A2601">
        <f>WEEKDAY(B2601,2)</f>
        <v/>
      </c>
      <c r="B2601" s="3" t="inlineStr">
        <is>
          <t>10/22/1997</t>
        </is>
      </c>
      <c r="C2601" s="4" t="n">
        <v>39.646326863849</v>
      </c>
      <c r="K2601" s="8" t="n">
        <v>32972</v>
      </c>
      <c r="L2601" t="n">
        <v>212.12</v>
      </c>
      <c r="M2601" t="n">
        <v>541.7557</v>
      </c>
      <c r="N2601" s="9">
        <f>L2601/L2349-1</f>
        <v/>
      </c>
      <c r="O2601" s="9">
        <f>M2601/M2349-1</f>
        <v/>
      </c>
    </row>
    <row r="2602">
      <c r="A2602">
        <f>WEEKDAY(B2602,2)</f>
        <v/>
      </c>
      <c r="B2602" s="3" t="inlineStr">
        <is>
          <t>10/23/1997</t>
        </is>
      </c>
      <c r="C2602" s="4" t="n">
        <v>36.9408715852082</v>
      </c>
      <c r="K2602" s="8" t="n">
        <v>32973</v>
      </c>
      <c r="L2602" t="n">
        <v>213.23</v>
      </c>
      <c r="M2602" t="n">
        <v>540.4219000000001</v>
      </c>
      <c r="N2602" s="9">
        <f>L2602/L2350-1</f>
        <v/>
      </c>
      <c r="O2602" s="9">
        <f>M2602/M2350-1</f>
        <v/>
      </c>
    </row>
    <row r="2603">
      <c r="A2603">
        <f>WEEKDAY(B2603,2)</f>
        <v/>
      </c>
      <c r="B2603" s="3" t="inlineStr">
        <is>
          <t>10/24/1997</t>
        </is>
      </c>
      <c r="C2603" s="4" t="n">
        <v>36.5984954922576</v>
      </c>
      <c r="K2603" s="8" t="n">
        <v>32974</v>
      </c>
      <c r="L2603" t="n">
        <v>214.52</v>
      </c>
      <c r="M2603" t="n">
        <v>530.6218</v>
      </c>
      <c r="N2603" s="9">
        <f>L2603/L2351-1</f>
        <v/>
      </c>
      <c r="O2603" s="9">
        <f>M2603/M2351-1</f>
        <v/>
      </c>
    </row>
    <row r="2604">
      <c r="A2604">
        <f>WEEKDAY(B2604,2)</f>
        <v/>
      </c>
      <c r="B2604" s="3" t="inlineStr">
        <is>
          <t>10/25/1997</t>
        </is>
      </c>
      <c r="C2604" s="4" t="n">
        <v>36.8655041566901</v>
      </c>
      <c r="K2604" s="8" t="n">
        <v>32975</v>
      </c>
      <c r="L2604" t="n">
        <v>216.04</v>
      </c>
      <c r="M2604" t="n">
        <v>528.7553</v>
      </c>
      <c r="N2604" s="9">
        <f>L2604/L2352-1</f>
        <v/>
      </c>
      <c r="O2604" s="9">
        <f>M2604/M2352-1</f>
        <v/>
      </c>
    </row>
    <row r="2605">
      <c r="A2605">
        <f>WEEKDAY(B2605,2)</f>
        <v/>
      </c>
      <c r="B2605" s="3" t="inlineStr">
        <is>
          <t>10/26/1997</t>
        </is>
      </c>
      <c r="C2605" s="4" t="n">
        <v>36.8655041566901</v>
      </c>
      <c r="K2605" s="8" t="n">
        <v>32979</v>
      </c>
      <c r="L2605" t="n">
        <v>216.93</v>
      </c>
      <c r="M2605" t="n">
        <v>529.3528</v>
      </c>
      <c r="N2605" s="9">
        <f>L2605/L2353-1</f>
        <v/>
      </c>
      <c r="O2605" s="9">
        <f>M2605/M2353-1</f>
        <v/>
      </c>
    </row>
    <row r="2606">
      <c r="A2606">
        <f>WEEKDAY(B2606,2)</f>
        <v/>
      </c>
      <c r="B2606" s="3" t="inlineStr">
        <is>
          <t>10/27/1997</t>
        </is>
      </c>
      <c r="C2606" s="4" t="n">
        <v>27.4687555717175</v>
      </c>
      <c r="K2606" s="8" t="n">
        <v>32980</v>
      </c>
      <c r="L2606" t="n">
        <v>216.5</v>
      </c>
      <c r="M2606" t="n">
        <v>532.3575</v>
      </c>
      <c r="N2606" s="9">
        <f>L2606/L2354-1</f>
        <v/>
      </c>
      <c r="O2606" s="9">
        <f>M2606/M2354-1</f>
        <v/>
      </c>
    </row>
    <row r="2607">
      <c r="A2607">
        <f>WEEKDAY(B2607,2)</f>
        <v/>
      </c>
      <c r="B2607" s="3" t="inlineStr">
        <is>
          <t>10/28/1997</t>
        </is>
      </c>
      <c r="C2607" s="4" t="n">
        <v>34.6924671384726</v>
      </c>
      <c r="K2607" s="8" t="n">
        <v>32981</v>
      </c>
      <c r="L2607" t="n">
        <v>213.15</v>
      </c>
      <c r="M2607" t="n">
        <v>536.721</v>
      </c>
      <c r="N2607" s="9">
        <f>L2607/L2355-1</f>
        <v/>
      </c>
      <c r="O2607" s="9">
        <f>M2607/M2355-1</f>
        <v/>
      </c>
    </row>
    <row r="2608">
      <c r="A2608">
        <f>WEEKDAY(B2608,2)</f>
        <v/>
      </c>
      <c r="B2608" s="3" t="inlineStr">
        <is>
          <t>10/29/1997</t>
        </is>
      </c>
      <c r="C2608" s="4" t="n">
        <v>33.5029224817748</v>
      </c>
      <c r="K2608" s="8" t="n">
        <v>32982</v>
      </c>
      <c r="L2608" t="n">
        <v>210.87</v>
      </c>
      <c r="M2608" t="n">
        <v>536.721</v>
      </c>
      <c r="N2608" s="9">
        <f>L2608/L2356-1</f>
        <v/>
      </c>
      <c r="O2608" s="9">
        <f>M2608/M2356-1</f>
        <v/>
      </c>
    </row>
    <row r="2609">
      <c r="A2609">
        <f>WEEKDAY(B2609,2)</f>
        <v/>
      </c>
      <c r="B2609" s="3" t="inlineStr">
        <is>
          <t>10/30/1997</t>
        </is>
      </c>
      <c r="C2609" s="4" t="n">
        <v>31.3567347859429</v>
      </c>
      <c r="K2609" s="8" t="n">
        <v>32983</v>
      </c>
      <c r="L2609" t="n">
        <v>208.62</v>
      </c>
      <c r="M2609" t="n">
        <v>535.8929000000001</v>
      </c>
      <c r="N2609" s="9">
        <f>L2609/L2357-1</f>
        <v/>
      </c>
      <c r="O2609" s="9">
        <f>M2609/M2357-1</f>
        <v/>
      </c>
    </row>
    <row r="2610">
      <c r="A2610">
        <f>WEEKDAY(B2610,2)</f>
        <v/>
      </c>
      <c r="B2610" s="3" t="inlineStr">
        <is>
          <t>10/31/1997</t>
        </is>
      </c>
      <c r="C2610" s="4" t="n">
        <v>32.1118198874297</v>
      </c>
      <c r="K2610" s="8" t="n">
        <v>32986</v>
      </c>
      <c r="L2610" t="n">
        <v>205.63</v>
      </c>
      <c r="M2610" t="n">
        <v>538.9833</v>
      </c>
      <c r="N2610" s="9">
        <f>L2610/L2358-1</f>
        <v/>
      </c>
      <c r="O2610" s="9">
        <f>M2610/M2358-1</f>
        <v/>
      </c>
    </row>
    <row r="2611">
      <c r="A2611">
        <f>WEEKDAY(B2611,2)</f>
        <v/>
      </c>
      <c r="B2611" s="3" t="inlineStr">
        <is>
          <t>11/1/1997</t>
        </is>
      </c>
      <c r="C2611" s="4" t="n">
        <v>32.376473489964</v>
      </c>
      <c r="K2611" s="8" t="n">
        <v>32987</v>
      </c>
      <c r="L2611" t="n">
        <v>204.76</v>
      </c>
      <c r="M2611" t="n">
        <v>541.8682</v>
      </c>
      <c r="N2611" s="9">
        <f>L2611/L2359-1</f>
        <v/>
      </c>
      <c r="O2611" s="9">
        <f>M2611/M2359-1</f>
        <v/>
      </c>
    </row>
    <row r="2612">
      <c r="A2612">
        <f>WEEKDAY(B2612,2)</f>
        <v/>
      </c>
      <c r="B2612" s="3" t="inlineStr">
        <is>
          <t>11/2/1997</t>
        </is>
      </c>
      <c r="C2612" s="4" t="n">
        <v>32.376473489964</v>
      </c>
      <c r="K2612" s="8" t="n">
        <v>32988</v>
      </c>
      <c r="L2612" t="n">
        <v>205.58</v>
      </c>
      <c r="M2612" t="n">
        <v>546.2258</v>
      </c>
      <c r="N2612" s="9">
        <f>L2612/L2360-1</f>
        <v/>
      </c>
      <c r="O2612" s="9">
        <f>M2612/M2360-1</f>
        <v/>
      </c>
    </row>
    <row r="2613">
      <c r="A2613">
        <f>WEEKDAY(B2613,2)</f>
        <v/>
      </c>
      <c r="B2613" s="3" t="inlineStr">
        <is>
          <t>11/3/1997</t>
        </is>
      </c>
      <c r="C2613" s="4" t="n">
        <v>35.9081370434648</v>
      </c>
      <c r="K2613" s="8" t="n">
        <v>32989</v>
      </c>
      <c r="L2613" t="n">
        <v>205.79</v>
      </c>
      <c r="M2613" t="n">
        <v>546.2258</v>
      </c>
      <c r="N2613" s="9">
        <f>L2613/L2361-1</f>
        <v/>
      </c>
      <c r="O2613" s="9">
        <f>M2613/M2361-1</f>
        <v/>
      </c>
    </row>
    <row r="2614">
      <c r="A2614">
        <f>WEEKDAY(B2614,2)</f>
        <v/>
      </c>
      <c r="B2614" s="3" t="inlineStr">
        <is>
          <t>11/4/1997</t>
        </is>
      </c>
      <c r="C2614" s="4" t="n">
        <v>35.583139655613</v>
      </c>
      <c r="K2614" s="8" t="n">
        <v>32990</v>
      </c>
      <c r="L2614" t="n">
        <v>203.67</v>
      </c>
      <c r="M2614" t="n">
        <v>555.9478</v>
      </c>
      <c r="N2614" s="9">
        <f>L2614/L2362-1</f>
        <v/>
      </c>
      <c r="O2614" s="9">
        <f>M2614/M2362-1</f>
        <v/>
      </c>
    </row>
    <row r="2615">
      <c r="A2615">
        <f>WEEKDAY(B2615,2)</f>
        <v/>
      </c>
      <c r="B2615" s="3" t="inlineStr">
        <is>
          <t>11/5/1997</t>
        </is>
      </c>
      <c r="C2615" s="4" t="n">
        <v>34.4809530043199</v>
      </c>
      <c r="K2615" s="8" t="n">
        <v>32993</v>
      </c>
      <c r="L2615" t="n">
        <v>205.82</v>
      </c>
      <c r="M2615" t="n">
        <v>554.5212</v>
      </c>
      <c r="N2615" s="9">
        <f>L2615/L2363-1</f>
        <v/>
      </c>
      <c r="O2615" s="9">
        <f>M2615/M2363-1</f>
        <v/>
      </c>
    </row>
    <row r="2616">
      <c r="A2616">
        <f>WEEKDAY(B2616,2)</f>
        <v/>
      </c>
      <c r="B2616" s="3" t="inlineStr">
        <is>
          <t>11/6/1997</t>
        </is>
      </c>
      <c r="C2616" s="4" t="n">
        <v>31.8601654715727</v>
      </c>
      <c r="K2616" s="8" t="n">
        <v>32994</v>
      </c>
      <c r="L2616" t="n">
        <v>207.04</v>
      </c>
      <c r="M2616" t="n">
        <v>549.9816</v>
      </c>
      <c r="N2616" s="9">
        <f>L2616/L2364-1</f>
        <v/>
      </c>
      <c r="O2616" s="9">
        <f>M2616/M2364-1</f>
        <v/>
      </c>
    </row>
    <row r="2617">
      <c r="A2617">
        <f>WEEKDAY(B2617,2)</f>
        <v/>
      </c>
      <c r="B2617" s="3" t="inlineStr">
        <is>
          <t>11/7/1997</t>
        </is>
      </c>
      <c r="C2617" s="4" t="n">
        <v>29.8352188358993</v>
      </c>
      <c r="K2617" s="8" t="n">
        <v>32995</v>
      </c>
      <c r="L2617" t="n">
        <v>208.5</v>
      </c>
      <c r="M2617" t="n">
        <v>544.6282</v>
      </c>
      <c r="N2617" s="9">
        <f>L2617/L2365-1</f>
        <v/>
      </c>
      <c r="O2617" s="9">
        <f>M2617/M2365-1</f>
        <v/>
      </c>
    </row>
    <row r="2618">
      <c r="A2618">
        <f>WEEKDAY(B2618,2)</f>
        <v/>
      </c>
      <c r="B2618" s="3" t="inlineStr">
        <is>
          <t>11/8/1997</t>
        </is>
      </c>
      <c r="C2618" s="4" t="n">
        <v>29.2605989374887</v>
      </c>
      <c r="K2618" s="8" t="n">
        <v>32996</v>
      </c>
      <c r="L2618" t="n">
        <v>210.09</v>
      </c>
      <c r="M2618" t="n">
        <v>547.1333</v>
      </c>
      <c r="N2618" s="9">
        <f>L2618/L2366-1</f>
        <v/>
      </c>
      <c r="O2618" s="9">
        <f>M2618/M2366-1</f>
        <v/>
      </c>
    </row>
    <row r="2619">
      <c r="A2619">
        <f>WEEKDAY(B2619,2)</f>
        <v/>
      </c>
      <c r="B2619" s="3" t="inlineStr">
        <is>
          <t>11/9/1997</t>
        </is>
      </c>
      <c r="C2619" s="4" t="n">
        <v>29.2605989374887</v>
      </c>
      <c r="K2619" s="8" t="n">
        <v>32997</v>
      </c>
      <c r="L2619" t="n">
        <v>212.71</v>
      </c>
      <c r="M2619" t="n">
        <v>540.6906</v>
      </c>
      <c r="N2619" s="9">
        <f>L2619/L2367-1</f>
        <v/>
      </c>
      <c r="O2619" s="9">
        <f>M2619/M2367-1</f>
        <v/>
      </c>
    </row>
    <row r="2620">
      <c r="A2620">
        <f>WEEKDAY(B2620,2)</f>
        <v/>
      </c>
      <c r="B2620" s="3" t="inlineStr">
        <is>
          <t>11/10/1997</t>
        </is>
      </c>
      <c r="C2620" s="4" t="n">
        <v>28.3830694907018</v>
      </c>
      <c r="K2620" s="8" t="n">
        <v>33000</v>
      </c>
      <c r="L2620" t="n">
        <v>215.03</v>
      </c>
      <c r="M2620" t="n">
        <v>537.1244</v>
      </c>
      <c r="N2620" s="9">
        <f>L2620/L2368-1</f>
        <v/>
      </c>
      <c r="O2620" s="9">
        <f>M2620/M2368-1</f>
        <v/>
      </c>
    </row>
    <row r="2621">
      <c r="A2621">
        <f>WEEKDAY(B2621,2)</f>
        <v/>
      </c>
      <c r="B2621" s="3" t="inlineStr">
        <is>
          <t>11/11/1997</t>
        </is>
      </c>
      <c r="C2621" s="4" t="n">
        <v>28.5676775317196</v>
      </c>
      <c r="K2621" s="8" t="n">
        <v>33001</v>
      </c>
      <c r="L2621" t="n">
        <v>215.17</v>
      </c>
      <c r="M2621" t="n">
        <v>539.0111000000001</v>
      </c>
      <c r="N2621" s="9">
        <f>L2621/L2369-1</f>
        <v/>
      </c>
      <c r="O2621" s="9">
        <f>M2621/M2369-1</f>
        <v/>
      </c>
    </row>
    <row r="2622">
      <c r="A2622">
        <f>WEEKDAY(B2622,2)</f>
        <v/>
      </c>
      <c r="B2622" s="3" t="inlineStr">
        <is>
          <t>11/12/1997</t>
        </is>
      </c>
      <c r="C2622" s="4" t="n">
        <v>26.5008882196368</v>
      </c>
      <c r="K2622" s="8" t="n">
        <v>33002</v>
      </c>
      <c r="L2622" t="n">
        <v>215.43</v>
      </c>
      <c r="M2622" t="n">
        <v>525.8022</v>
      </c>
      <c r="N2622" s="9">
        <f>L2622/L2370-1</f>
        <v/>
      </c>
      <c r="O2622" s="9">
        <f>M2622/M2370-1</f>
        <v/>
      </c>
    </row>
    <row r="2623">
      <c r="A2623">
        <f>WEEKDAY(B2623,2)</f>
        <v/>
      </c>
      <c r="B2623" s="3" t="inlineStr">
        <is>
          <t>11/13/1997</t>
        </is>
      </c>
      <c r="C2623" s="4" t="n">
        <v>27.6964195580477</v>
      </c>
      <c r="K2623" s="8" t="n">
        <v>33003</v>
      </c>
      <c r="L2623" t="n">
        <v>216.81</v>
      </c>
      <c r="M2623" t="n">
        <v>521.2701</v>
      </c>
      <c r="N2623" s="9">
        <f>L2623/L2371-1</f>
        <v/>
      </c>
      <c r="O2623" s="9">
        <f>M2623/M2371-1</f>
        <v/>
      </c>
    </row>
    <row r="2624">
      <c r="A2624">
        <f>WEEKDAY(B2624,2)</f>
        <v/>
      </c>
      <c r="B2624" s="3" t="inlineStr">
        <is>
          <t>11/14/1997</t>
        </is>
      </c>
      <c r="C2624" s="4" t="n">
        <v>28.4859044639616</v>
      </c>
      <c r="K2624" s="8" t="n">
        <v>33004</v>
      </c>
      <c r="L2624" t="n">
        <v>220.89</v>
      </c>
      <c r="M2624" t="n">
        <v>527.0954</v>
      </c>
      <c r="N2624" s="9">
        <f>L2624/L2372-1</f>
        <v/>
      </c>
      <c r="O2624" s="9">
        <f>M2624/M2372-1</f>
        <v/>
      </c>
    </row>
    <row r="2625">
      <c r="A2625">
        <f>WEEKDAY(B2625,2)</f>
        <v/>
      </c>
      <c r="B2625" s="3" t="inlineStr">
        <is>
          <t>11/15/1997</t>
        </is>
      </c>
      <c r="C2625" s="4" t="n">
        <v>28.1739358103591</v>
      </c>
      <c r="K2625" s="8" t="n">
        <v>33007</v>
      </c>
      <c r="L2625" t="n">
        <v>223.86</v>
      </c>
      <c r="M2625" t="n">
        <v>521.9335</v>
      </c>
      <c r="N2625" s="9">
        <f>L2625/L2373-1</f>
        <v/>
      </c>
      <c r="O2625" s="9">
        <f>M2625/M2373-1</f>
        <v/>
      </c>
    </row>
    <row r="2626">
      <c r="A2626">
        <f>WEEKDAY(B2626,2)</f>
        <v/>
      </c>
      <c r="B2626" s="3" t="inlineStr">
        <is>
          <t>11/16/1997</t>
        </is>
      </c>
      <c r="C2626" s="4" t="n">
        <v>28.1739358103591</v>
      </c>
      <c r="K2626" s="8" t="n">
        <v>33008</v>
      </c>
      <c r="L2626" t="n">
        <v>224.49</v>
      </c>
      <c r="M2626" t="n">
        <v>523.1555</v>
      </c>
      <c r="N2626" s="9">
        <f>L2626/L2374-1</f>
        <v/>
      </c>
      <c r="O2626" s="9">
        <f>M2626/M2374-1</f>
        <v/>
      </c>
    </row>
    <row r="2627">
      <c r="A2627">
        <f>WEEKDAY(B2627,2)</f>
        <v/>
      </c>
      <c r="B2627" s="3" t="inlineStr">
        <is>
          <t>11/17/1997</t>
        </is>
      </c>
      <c r="C2627" s="4" t="n">
        <v>30.6426799576505</v>
      </c>
      <c r="K2627" s="8" t="n">
        <v>33009</v>
      </c>
      <c r="L2627" t="n">
        <v>225.12</v>
      </c>
      <c r="M2627" t="n">
        <v>524.6561</v>
      </c>
      <c r="N2627" s="9">
        <f>L2627/L2375-1</f>
        <v/>
      </c>
      <c r="O2627" s="9">
        <f>M2627/M2375-1</f>
        <v/>
      </c>
    </row>
    <row r="2628">
      <c r="A2628">
        <f>WEEKDAY(B2628,2)</f>
        <v/>
      </c>
      <c r="B2628" s="3" t="inlineStr">
        <is>
          <t>11/18/1997</t>
        </is>
      </c>
      <c r="C2628" s="4" t="n">
        <v>29.6524520561699</v>
      </c>
      <c r="K2628" s="8" t="n">
        <v>33010</v>
      </c>
      <c r="L2628" t="n">
        <v>226.64</v>
      </c>
      <c r="M2628" t="n">
        <v>511.1417</v>
      </c>
      <c r="N2628" s="9">
        <f>L2628/L2376-1</f>
        <v/>
      </c>
      <c r="O2628" s="9">
        <f>M2628/M2376-1</f>
        <v/>
      </c>
    </row>
    <row r="2629">
      <c r="A2629">
        <f>WEEKDAY(B2629,2)</f>
        <v/>
      </c>
      <c r="B2629" s="3" t="inlineStr">
        <is>
          <t>11/19/1997</t>
        </is>
      </c>
      <c r="C2629" s="4" t="n">
        <v>29.6449886759127</v>
      </c>
      <c r="K2629" s="8" t="n">
        <v>33011</v>
      </c>
      <c r="L2629" t="n">
        <v>228.51</v>
      </c>
      <c r="M2629" t="n">
        <v>513.0478000000001</v>
      </c>
      <c r="N2629" s="9">
        <f>L2629/L2377-1</f>
        <v/>
      </c>
      <c r="O2629" s="9">
        <f>M2629/M2377-1</f>
        <v/>
      </c>
    </row>
    <row r="2630">
      <c r="A2630">
        <f>WEEKDAY(B2630,2)</f>
        <v/>
      </c>
      <c r="B2630" s="3" t="inlineStr">
        <is>
          <t>11/20/1997</t>
        </is>
      </c>
      <c r="C2630" s="4" t="n">
        <v>31.2807439691265</v>
      </c>
      <c r="K2630" s="8" t="n">
        <v>33014</v>
      </c>
      <c r="L2630" t="n">
        <v>232.21</v>
      </c>
      <c r="M2630" t="n">
        <v>511.0566</v>
      </c>
      <c r="N2630" s="9">
        <f>L2630/L2378-1</f>
        <v/>
      </c>
      <c r="O2630" s="9">
        <f>M2630/M2378-1</f>
        <v/>
      </c>
    </row>
    <row r="2631">
      <c r="A2631">
        <f>WEEKDAY(B2631,2)</f>
        <v/>
      </c>
      <c r="B2631" s="3" t="inlineStr">
        <is>
          <t>11/21/1997</t>
        </is>
      </c>
      <c r="C2631" s="4" t="n">
        <v>32.0552804172972</v>
      </c>
      <c r="K2631" s="8" t="n">
        <v>33015</v>
      </c>
      <c r="L2631" t="n">
        <v>232.85</v>
      </c>
      <c r="M2631" t="n">
        <v>504.6254</v>
      </c>
      <c r="N2631" s="9">
        <f>L2631/L2379-1</f>
        <v/>
      </c>
      <c r="O2631" s="9">
        <f>M2631/M2379-1</f>
        <v/>
      </c>
    </row>
    <row r="2632">
      <c r="A2632">
        <f>WEEKDAY(B2632,2)</f>
        <v/>
      </c>
      <c r="B2632" s="3" t="inlineStr">
        <is>
          <t>11/22/1997</t>
        </is>
      </c>
      <c r="C2632" s="4" t="n">
        <v>30.9983376018648</v>
      </c>
      <c r="K2632" s="8" t="n">
        <v>33016</v>
      </c>
      <c r="L2632" t="n">
        <v>236.06</v>
      </c>
      <c r="M2632" t="n">
        <v>504.2386</v>
      </c>
      <c r="N2632" s="9">
        <f>L2632/L2380-1</f>
        <v/>
      </c>
      <c r="O2632" s="9">
        <f>M2632/M2380-1</f>
        <v/>
      </c>
    </row>
    <row r="2633">
      <c r="A2633">
        <f>WEEKDAY(B2633,2)</f>
        <v/>
      </c>
      <c r="B2633" s="3" t="inlineStr">
        <is>
          <t>11/23/1997</t>
        </is>
      </c>
      <c r="C2633" s="4" t="n">
        <v>30.9983376018648</v>
      </c>
      <c r="K2633" s="8" t="n">
        <v>33017</v>
      </c>
      <c r="L2633" t="n">
        <v>237.04</v>
      </c>
      <c r="M2633" t="n">
        <v>503.4152</v>
      </c>
      <c r="N2633" s="9">
        <f>L2633/L2381-1</f>
        <v/>
      </c>
      <c r="O2633" s="9">
        <f>M2633/M2381-1</f>
        <v/>
      </c>
    </row>
    <row r="2634">
      <c r="A2634">
        <f>WEEKDAY(B2634,2)</f>
        <v/>
      </c>
      <c r="B2634" s="3" t="inlineStr">
        <is>
          <t>11/24/1997</t>
        </is>
      </c>
      <c r="C2634" s="4" t="n">
        <v>28.7687102133732</v>
      </c>
      <c r="K2634" s="8" t="n">
        <v>33018</v>
      </c>
      <c r="L2634" t="n">
        <v>232.2</v>
      </c>
      <c r="M2634" t="n">
        <v>500.1055</v>
      </c>
      <c r="N2634" s="9">
        <f>L2634/L2382-1</f>
        <v/>
      </c>
      <c r="O2634" s="9">
        <f>M2634/M2382-1</f>
        <v/>
      </c>
    </row>
    <row r="2635">
      <c r="A2635">
        <f>WEEKDAY(B2635,2)</f>
        <v/>
      </c>
      <c r="B2635" s="3" t="inlineStr">
        <is>
          <t>11/25/1997</t>
        </is>
      </c>
      <c r="C2635" s="4" t="n">
        <v>27.9232836118168</v>
      </c>
      <c r="K2635" s="8" t="n">
        <v>33022</v>
      </c>
      <c r="L2635" t="n">
        <v>235.84</v>
      </c>
      <c r="M2635" t="n">
        <v>509.5519</v>
      </c>
      <c r="N2635" s="9">
        <f>L2635/L2383-1</f>
        <v/>
      </c>
      <c r="O2635" s="9">
        <f>M2635/M2383-1</f>
        <v/>
      </c>
    </row>
    <row r="2636">
      <c r="A2636">
        <f>WEEKDAY(B2636,2)</f>
        <v/>
      </c>
      <c r="B2636" s="3" t="inlineStr">
        <is>
          <t>11/26/1997</t>
        </is>
      </c>
      <c r="C2636" s="4" t="n">
        <v>28.2117225660606</v>
      </c>
      <c r="K2636" s="8" t="n">
        <v>33023</v>
      </c>
      <c r="L2636" t="n">
        <v>236.35</v>
      </c>
      <c r="M2636" t="n">
        <v>509.1782</v>
      </c>
      <c r="N2636" s="9">
        <f>L2636/L2384-1</f>
        <v/>
      </c>
      <c r="O2636" s="9">
        <f>M2636/M2384-1</f>
        <v/>
      </c>
    </row>
    <row r="2637">
      <c r="A2637">
        <f>WEEKDAY(B2637,2)</f>
        <v/>
      </c>
      <c r="B2637" s="3" t="inlineStr">
        <is>
          <t>11/27/1997</t>
        </is>
      </c>
      <c r="C2637" s="4" t="n">
        <v>28.3521330144292</v>
      </c>
      <c r="K2637" s="8" t="n">
        <v>33024</v>
      </c>
      <c r="L2637" t="n">
        <v>236.15</v>
      </c>
      <c r="M2637" t="n">
        <v>512.5577</v>
      </c>
      <c r="N2637" s="9">
        <f>L2637/L2385-1</f>
        <v/>
      </c>
      <c r="O2637" s="9">
        <f>M2637/M2385-1</f>
        <v/>
      </c>
    </row>
    <row r="2638">
      <c r="A2638">
        <f>WEEKDAY(B2638,2)</f>
        <v/>
      </c>
      <c r="B2638" s="3" t="inlineStr">
        <is>
          <t>11/28/1997</t>
        </is>
      </c>
      <c r="C2638" s="4" t="n">
        <v>28.8626255125915</v>
      </c>
      <c r="K2638" s="8" t="n">
        <v>33025</v>
      </c>
      <c r="L2638" t="n">
        <v>237.88</v>
      </c>
      <c r="M2638" t="n">
        <v>514.3468</v>
      </c>
      <c r="N2638" s="9">
        <f>L2638/L2386-1</f>
        <v/>
      </c>
      <c r="O2638" s="9">
        <f>M2638/M2386-1</f>
        <v/>
      </c>
    </row>
    <row r="2639">
      <c r="A2639">
        <f>WEEKDAY(B2639,2)</f>
        <v/>
      </c>
      <c r="B2639" s="3" t="inlineStr">
        <is>
          <t>11/29/1997</t>
        </is>
      </c>
      <c r="C2639" s="4" t="n">
        <v>28.5137096950502</v>
      </c>
      <c r="K2639" s="8" t="n">
        <v>33028</v>
      </c>
      <c r="L2639" t="n">
        <v>240.11</v>
      </c>
      <c r="M2639" t="n">
        <v>511.1393</v>
      </c>
      <c r="N2639" s="9">
        <f>L2639/L2387-1</f>
        <v/>
      </c>
      <c r="O2639" s="9">
        <f>M2639/M2387-1</f>
        <v/>
      </c>
    </row>
    <row r="2640">
      <c r="A2640">
        <f>WEEKDAY(B2640,2)</f>
        <v/>
      </c>
      <c r="B2640" s="3" t="inlineStr">
        <is>
          <t>11/30/1997</t>
        </is>
      </c>
      <c r="C2640" s="4" t="n">
        <v>28.5137096950502</v>
      </c>
      <c r="K2640" s="8" t="n">
        <v>33029</v>
      </c>
      <c r="L2640" t="n">
        <v>237.85</v>
      </c>
      <c r="M2640" t="n">
        <v>517.5826</v>
      </c>
      <c r="N2640" s="9">
        <f>L2640/L2388-1</f>
        <v/>
      </c>
      <c r="O2640" s="9">
        <f>M2640/M2388-1</f>
        <v/>
      </c>
    </row>
    <row r="2641">
      <c r="A2641">
        <f>WEEKDAY(B2641,2)</f>
        <v/>
      </c>
      <c r="B2641" s="3" t="inlineStr">
        <is>
          <t>12/1/1997</t>
        </is>
      </c>
      <c r="C2641" s="4" t="n">
        <v>31.1231265370409</v>
      </c>
      <c r="K2641" s="8" t="n">
        <v>33030</v>
      </c>
      <c r="L2641" t="n">
        <v>238.05</v>
      </c>
      <c r="M2641" t="n">
        <v>516.3873</v>
      </c>
      <c r="N2641" s="9">
        <f>L2641/L2389-1</f>
        <v/>
      </c>
      <c r="O2641" s="9">
        <f>M2641/M2389-1</f>
        <v/>
      </c>
    </row>
    <row r="2642">
      <c r="A2642">
        <f>WEEKDAY(B2642,2)</f>
        <v/>
      </c>
      <c r="B2642" s="3" t="inlineStr">
        <is>
          <t>12/2/1997</t>
        </is>
      </c>
      <c r="C2642" s="4" t="n">
        <v>30.785971833267</v>
      </c>
      <c r="K2642" s="8" t="n">
        <v>33031</v>
      </c>
      <c r="L2642" t="n">
        <v>237.38</v>
      </c>
      <c r="M2642" t="n">
        <v>517.6511</v>
      </c>
      <c r="N2642" s="9">
        <f>L2642/L2390-1</f>
        <v/>
      </c>
      <c r="O2642" s="9">
        <f>M2642/M2390-1</f>
        <v/>
      </c>
    </row>
    <row r="2643">
      <c r="A2643">
        <f>WEEKDAY(B2643,2)</f>
        <v/>
      </c>
      <c r="B2643" s="3" t="inlineStr">
        <is>
          <t>12/3/1997</t>
        </is>
      </c>
      <c r="C2643" s="4" t="n">
        <v>32.9572228875552</v>
      </c>
      <c r="K2643" s="8" t="n">
        <v>33032</v>
      </c>
      <c r="L2643" t="n">
        <v>234.73</v>
      </c>
      <c r="M2643" t="n">
        <v>512.3418</v>
      </c>
      <c r="N2643" s="9">
        <f>L2643/L2391-1</f>
        <v/>
      </c>
      <c r="O2643" s="9">
        <f>M2643/M2391-1</f>
        <v/>
      </c>
    </row>
    <row r="2644">
      <c r="A2644">
        <f>WEEKDAY(B2644,2)</f>
        <v/>
      </c>
      <c r="B2644" s="3" t="inlineStr">
        <is>
          <t>12/4/1997</t>
        </is>
      </c>
      <c r="C2644" s="4" t="n">
        <v>32.9915318138096</v>
      </c>
      <c r="K2644" s="8" t="n">
        <v>33035</v>
      </c>
      <c r="L2644" t="n">
        <v>236.95</v>
      </c>
      <c r="M2644" t="n">
        <v>513.9431</v>
      </c>
      <c r="N2644" s="9">
        <f>L2644/L2392-1</f>
        <v/>
      </c>
      <c r="O2644" s="9">
        <f>M2644/M2392-1</f>
        <v/>
      </c>
    </row>
    <row r="2645">
      <c r="A2645">
        <f>WEEKDAY(B2645,2)</f>
        <v/>
      </c>
      <c r="B2645" s="3" t="inlineStr">
        <is>
          <t>12/5/1997</t>
        </is>
      </c>
      <c r="C2645" s="4" t="n">
        <v>34.5678539494207</v>
      </c>
      <c r="K2645" s="8" t="n">
        <v>33036</v>
      </c>
      <c r="L2645" t="n">
        <v>240.11</v>
      </c>
      <c r="M2645" t="n">
        <v>515.5221</v>
      </c>
      <c r="N2645" s="9">
        <f>L2645/L2393-1</f>
        <v/>
      </c>
      <c r="O2645" s="9">
        <f>M2645/M2393-1</f>
        <v/>
      </c>
    </row>
    <row r="2646">
      <c r="A2646">
        <f>WEEKDAY(B2646,2)</f>
        <v/>
      </c>
      <c r="B2646" s="3" t="inlineStr">
        <is>
          <t>12/6/1997</t>
        </is>
      </c>
      <c r="C2646" s="4" t="n">
        <v>35.4272944616181</v>
      </c>
      <c r="K2646" s="8" t="n">
        <v>33037</v>
      </c>
      <c r="L2646" t="n">
        <v>242.05</v>
      </c>
      <c r="M2646" t="n">
        <v>520.0298</v>
      </c>
      <c r="N2646" s="9">
        <f>L2646/L2394-1</f>
        <v/>
      </c>
      <c r="O2646" s="9">
        <f>M2646/M2394-1</f>
        <v/>
      </c>
    </row>
    <row r="2647">
      <c r="A2647">
        <f>WEEKDAY(B2647,2)</f>
        <v/>
      </c>
      <c r="B2647" s="3" t="inlineStr">
        <is>
          <t>12/7/1997</t>
        </is>
      </c>
      <c r="C2647" s="4" t="n">
        <v>35.4272944616181</v>
      </c>
      <c r="K2647" s="8" t="n">
        <v>33038</v>
      </c>
      <c r="L2647" t="n">
        <v>240.51</v>
      </c>
      <c r="M2647" t="n">
        <v>516.7989</v>
      </c>
      <c r="N2647" s="9">
        <f>L2647/L2395-1</f>
        <v/>
      </c>
      <c r="O2647" s="9">
        <f>M2647/M2395-1</f>
        <v/>
      </c>
    </row>
    <row r="2648">
      <c r="A2648">
        <f>WEEKDAY(B2648,2)</f>
        <v/>
      </c>
      <c r="B2648" s="3" t="inlineStr">
        <is>
          <t>12/8/1997</t>
        </is>
      </c>
      <c r="C2648" s="4" t="n">
        <v>35.2411811509235</v>
      </c>
      <c r="K2648" s="8" t="n">
        <v>33039</v>
      </c>
      <c r="L2648" t="n">
        <v>240.79</v>
      </c>
      <c r="M2648" t="n">
        <v>516.7989</v>
      </c>
      <c r="N2648" s="9">
        <f>L2648/L2396-1</f>
        <v/>
      </c>
      <c r="O2648" s="9">
        <f>M2648/M2396-1</f>
        <v/>
      </c>
    </row>
    <row r="2649">
      <c r="A2649">
        <f>WEEKDAY(B2649,2)</f>
        <v/>
      </c>
      <c r="B2649" s="3" t="inlineStr">
        <is>
          <t>12/9/1997</t>
        </is>
      </c>
      <c r="C2649" s="4" t="n">
        <v>32.5031002897984</v>
      </c>
      <c r="K2649" s="8" t="n">
        <v>33042</v>
      </c>
      <c r="L2649" t="n">
        <v>236.71</v>
      </c>
      <c r="M2649" t="n">
        <v>509.4921</v>
      </c>
      <c r="N2649" s="9">
        <f>L2649/L2397-1</f>
        <v/>
      </c>
      <c r="O2649" s="9">
        <f>M2649/M2397-1</f>
        <v/>
      </c>
    </row>
    <row r="2650">
      <c r="A2650">
        <f>WEEKDAY(B2650,2)</f>
        <v/>
      </c>
      <c r="B2650" s="3" t="inlineStr">
        <is>
          <t>12/10/1997</t>
        </is>
      </c>
      <c r="C2650" s="4" t="n">
        <v>32.0974477521293</v>
      </c>
      <c r="K2650" s="8" t="n">
        <v>33043</v>
      </c>
      <c r="L2650" t="n">
        <v>236.77</v>
      </c>
      <c r="M2650" t="n">
        <v>508.9984</v>
      </c>
      <c r="N2650" s="9">
        <f>L2650/L2398-1</f>
        <v/>
      </c>
      <c r="O2650" s="9">
        <f>M2650/M2398-1</f>
        <v/>
      </c>
    </row>
    <row r="2651">
      <c r="A2651">
        <f>WEEKDAY(B2651,2)</f>
        <v/>
      </c>
      <c r="B2651" s="3" t="inlineStr">
        <is>
          <t>12/11/1997</t>
        </is>
      </c>
      <c r="C2651" s="4" t="n">
        <v>31.2870731158093</v>
      </c>
      <c r="K2651" s="8" t="n">
        <v>33044</v>
      </c>
      <c r="L2651" t="n">
        <v>237.32</v>
      </c>
      <c r="M2651" t="n">
        <v>505.9856</v>
      </c>
      <c r="N2651" s="9">
        <f>L2651/L2399-1</f>
        <v/>
      </c>
      <c r="O2651" s="9">
        <f>M2651/M2399-1</f>
        <v/>
      </c>
    </row>
    <row r="2652">
      <c r="A2652">
        <f>WEEKDAY(B2652,2)</f>
        <v/>
      </c>
      <c r="B2652" s="3" t="inlineStr">
        <is>
          <t>12/12/1997</t>
        </is>
      </c>
      <c r="C2652" s="4" t="n">
        <v>33.0850499886887</v>
      </c>
      <c r="K2652" s="8" t="n">
        <v>33045</v>
      </c>
      <c r="L2652" t="n">
        <v>238.15</v>
      </c>
      <c r="M2652" t="n">
        <v>503.7139</v>
      </c>
      <c r="N2652" s="9">
        <f>L2652/L2400-1</f>
        <v/>
      </c>
      <c r="O2652" s="9">
        <f>M2652/M2400-1</f>
        <v/>
      </c>
    </row>
    <row r="2653">
      <c r="A2653">
        <f>WEEKDAY(B2653,2)</f>
        <v/>
      </c>
      <c r="B2653" s="3" t="inlineStr">
        <is>
          <t>12/13/1997</t>
        </is>
      </c>
      <c r="C2653" s="4" t="n">
        <v>33.2096387170907</v>
      </c>
      <c r="K2653" s="8" t="n">
        <v>33046</v>
      </c>
      <c r="L2653" t="n">
        <v>235.74</v>
      </c>
      <c r="M2653" t="n">
        <v>510.8758</v>
      </c>
      <c r="N2653" s="9">
        <f>L2653/L2401-1</f>
        <v/>
      </c>
      <c r="O2653" s="9">
        <f>M2653/M2401-1</f>
        <v/>
      </c>
    </row>
    <row r="2654">
      <c r="A2654">
        <f>WEEKDAY(B2654,2)</f>
        <v/>
      </c>
      <c r="B2654" s="3" t="inlineStr">
        <is>
          <t>12/14/1997</t>
        </is>
      </c>
      <c r="C2654" s="4" t="n">
        <v>33.2096387170907</v>
      </c>
      <c r="K2654" s="8" t="n">
        <v>33049</v>
      </c>
      <c r="L2654" t="n">
        <v>232.91</v>
      </c>
      <c r="M2654" t="n">
        <v>513.4468000000001</v>
      </c>
      <c r="N2654" s="9">
        <f>L2654/L2402-1</f>
        <v/>
      </c>
      <c r="O2654" s="9">
        <f>M2654/M2402-1</f>
        <v/>
      </c>
    </row>
    <row r="2655">
      <c r="A2655">
        <f>WEEKDAY(B2655,2)</f>
        <v/>
      </c>
      <c r="B2655" s="3" t="inlineStr">
        <is>
          <t>12/15/1997</t>
        </is>
      </c>
      <c r="C2655" s="4" t="n">
        <v>34.6089521685182</v>
      </c>
      <c r="K2655" s="8" t="n">
        <v>33050</v>
      </c>
      <c r="L2655" t="n">
        <v>232.94</v>
      </c>
      <c r="M2655" t="n">
        <v>516.0879</v>
      </c>
      <c r="N2655" s="9">
        <f>L2655/L2403-1</f>
        <v/>
      </c>
      <c r="O2655" s="9">
        <f>M2655/M2403-1</f>
        <v/>
      </c>
    </row>
    <row r="2656">
      <c r="A2656">
        <f>WEEKDAY(B2656,2)</f>
        <v/>
      </c>
      <c r="B2656" s="3" t="inlineStr">
        <is>
          <t>12/16/1997</t>
        </is>
      </c>
      <c r="C2656" s="4" t="n">
        <v>36.6907534898243</v>
      </c>
      <c r="K2656" s="8" t="n">
        <v>33051</v>
      </c>
      <c r="L2656" t="n">
        <v>234.95</v>
      </c>
      <c r="M2656" t="n">
        <v>517.446</v>
      </c>
      <c r="N2656" s="9">
        <f>L2656/L2404-1</f>
        <v/>
      </c>
      <c r="O2656" s="9">
        <f>M2656/M2404-1</f>
        <v/>
      </c>
    </row>
    <row r="2657">
      <c r="A2657">
        <f>WEEKDAY(B2657,2)</f>
        <v/>
      </c>
      <c r="B2657" s="3" t="inlineStr">
        <is>
          <t>12/17/1997</t>
        </is>
      </c>
      <c r="C2657" s="4" t="n">
        <v>35.3964300941897</v>
      </c>
      <c r="K2657" s="8" t="n">
        <v>33052</v>
      </c>
      <c r="L2657" t="n">
        <v>237.41</v>
      </c>
      <c r="M2657" t="n">
        <v>521.8299</v>
      </c>
      <c r="N2657" s="9">
        <f>L2657/L2405-1</f>
        <v/>
      </c>
      <c r="O2657" s="9">
        <f>M2657/M2405-1</f>
        <v/>
      </c>
    </row>
    <row r="2658">
      <c r="A2658">
        <f>WEEKDAY(B2658,2)</f>
        <v/>
      </c>
      <c r="B2658" s="3" t="inlineStr">
        <is>
          <t>12/18/1997</t>
        </is>
      </c>
      <c r="C2658" s="4" t="n">
        <v>32.9534318557536</v>
      </c>
      <c r="K2658" s="8" t="n">
        <v>33053</v>
      </c>
      <c r="L2658" t="n">
        <v>238.46</v>
      </c>
      <c r="M2658" t="n">
        <v>519.2331</v>
      </c>
      <c r="N2658" s="9">
        <f>L2658/L2406-1</f>
        <v/>
      </c>
      <c r="O2658" s="9">
        <f>M2658/M2406-1</f>
        <v/>
      </c>
    </row>
    <row r="2659">
      <c r="A2659">
        <f>WEEKDAY(B2659,2)</f>
        <v/>
      </c>
      <c r="B2659" s="3" t="inlineStr">
        <is>
          <t>12/19/1997</t>
        </is>
      </c>
      <c r="C2659" s="4" t="n">
        <v>29.2512335113224</v>
      </c>
      <c r="K2659" s="8" t="n">
        <v>33056</v>
      </c>
      <c r="L2659" t="n">
        <v>238.42</v>
      </c>
      <c r="M2659" t="n">
        <v>525.7981</v>
      </c>
      <c r="N2659" s="9">
        <f>L2659/L2407-1</f>
        <v/>
      </c>
      <c r="O2659" s="9">
        <f>M2659/M2407-1</f>
        <v/>
      </c>
    </row>
    <row r="2660">
      <c r="A2660">
        <f>WEEKDAY(B2660,2)</f>
        <v/>
      </c>
      <c r="B2660" s="3" t="inlineStr">
        <is>
          <t>12/20/1997</t>
        </is>
      </c>
      <c r="C2660" s="4" t="n">
        <v>28.7113561853588</v>
      </c>
      <c r="K2660" s="8" t="n">
        <v>33057</v>
      </c>
      <c r="L2660" t="n">
        <v>238.18</v>
      </c>
      <c r="M2660" t="n">
        <v>524.2909</v>
      </c>
      <c r="N2660" s="9">
        <f>L2660/L2408-1</f>
        <v/>
      </c>
      <c r="O2660" s="9">
        <f>M2660/M2408-1</f>
        <v/>
      </c>
    </row>
    <row r="2661">
      <c r="A2661">
        <f>WEEKDAY(B2661,2)</f>
        <v/>
      </c>
      <c r="B2661" s="3" t="inlineStr">
        <is>
          <t>12/21/1997</t>
        </is>
      </c>
      <c r="C2661" s="4" t="n">
        <v>28.7113561853588</v>
      </c>
      <c r="K2661" s="8" t="n">
        <v>33059</v>
      </c>
      <c r="L2661" t="n">
        <v>237.3</v>
      </c>
      <c r="M2661" t="n">
        <v>529.4711</v>
      </c>
      <c r="N2661" s="9">
        <f>L2661/L2409-1</f>
        <v/>
      </c>
      <c r="O2661" s="9">
        <f>M2661/M2409-1</f>
        <v/>
      </c>
    </row>
    <row r="2662">
      <c r="A2662">
        <f>WEEKDAY(B2662,2)</f>
        <v/>
      </c>
      <c r="B2662" s="3" t="inlineStr">
        <is>
          <t>12/22/1997</t>
        </is>
      </c>
      <c r="C2662" s="4" t="n">
        <v>29.6546832874601</v>
      </c>
      <c r="K2662" s="8" t="n">
        <v>33060</v>
      </c>
      <c r="L2662" t="n">
        <v>238.46</v>
      </c>
      <c r="M2662" t="n">
        <v>526.0553</v>
      </c>
      <c r="N2662" s="9">
        <f>L2662/L2410-1</f>
        <v/>
      </c>
      <c r="O2662" s="9">
        <f>M2662/M2410-1</f>
        <v/>
      </c>
    </row>
    <row r="2663">
      <c r="A2663">
        <f>WEEKDAY(B2663,2)</f>
        <v/>
      </c>
      <c r="B2663" s="3" t="inlineStr">
        <is>
          <t>12/23/1997</t>
        </is>
      </c>
      <c r="C2663" s="4" t="n">
        <v>28.009403259401</v>
      </c>
      <c r="K2663" s="8" t="n">
        <v>33063</v>
      </c>
      <c r="L2663" t="n">
        <v>239.6</v>
      </c>
      <c r="M2663" t="n">
        <v>527.2397999999999</v>
      </c>
      <c r="N2663" s="9">
        <f>L2663/L2411-1</f>
        <v/>
      </c>
      <c r="O2663" s="9">
        <f>M2663/M2411-1</f>
        <v/>
      </c>
    </row>
    <row r="2664">
      <c r="A2664">
        <f>WEEKDAY(B2664,2)</f>
        <v/>
      </c>
      <c r="B2664" s="3" t="inlineStr">
        <is>
          <t>12/24/1997</t>
        </is>
      </c>
      <c r="C2664" s="4" t="n">
        <v>26.435812669854</v>
      </c>
      <c r="K2664" s="8" t="n">
        <v>33064</v>
      </c>
      <c r="L2664" t="n">
        <v>238.66</v>
      </c>
      <c r="M2664" t="n">
        <v>523.102</v>
      </c>
      <c r="N2664" s="9">
        <f>L2664/L2412-1</f>
        <v/>
      </c>
      <c r="O2664" s="9">
        <f>M2664/M2412-1</f>
        <v/>
      </c>
    </row>
    <row r="2665">
      <c r="A2665">
        <f>WEEKDAY(B2665,2)</f>
        <v/>
      </c>
      <c r="B2665" s="3" t="inlineStr">
        <is>
          <t>12/25/1997</t>
        </is>
      </c>
      <c r="C2665" s="4" t="n">
        <v>26.435812669854</v>
      </c>
      <c r="K2665" s="8" t="n">
        <v>33065</v>
      </c>
      <c r="L2665" t="n">
        <v>240.77</v>
      </c>
      <c r="M2665" t="n">
        <v>524.4673</v>
      </c>
      <c r="N2665" s="9">
        <f>L2665/L2413-1</f>
        <v/>
      </c>
      <c r="O2665" s="9">
        <f>M2665/M2413-1</f>
        <v/>
      </c>
    </row>
    <row r="2666">
      <c r="A2666">
        <f>WEEKDAY(B2666,2)</f>
        <v/>
      </c>
      <c r="B2666" s="3" t="inlineStr">
        <is>
          <t>12/26/1997</t>
        </is>
      </c>
      <c r="C2666" s="4" t="n">
        <v>26.1417892250388</v>
      </c>
      <c r="K2666" s="8" t="n">
        <v>33066</v>
      </c>
      <c r="L2666" t="n">
        <v>243.43</v>
      </c>
      <c r="M2666" t="n">
        <v>526.3498</v>
      </c>
      <c r="N2666" s="9">
        <f>L2666/L2414-1</f>
        <v/>
      </c>
      <c r="O2666" s="9">
        <f>M2666/M2414-1</f>
        <v/>
      </c>
    </row>
    <row r="2667">
      <c r="A2667">
        <f>WEEKDAY(B2667,2)</f>
        <v/>
      </c>
      <c r="B2667" s="3" t="inlineStr">
        <is>
          <t>12/27/1997</t>
        </is>
      </c>
      <c r="C2667" s="4" t="n">
        <v>25.9271940053052</v>
      </c>
      <c r="K2667" s="8" t="n">
        <v>33067</v>
      </c>
      <c r="L2667" t="n">
        <v>244.74</v>
      </c>
      <c r="M2667" t="n">
        <v>532.3445</v>
      </c>
      <c r="N2667" s="9">
        <f>L2667/L2415-1</f>
        <v/>
      </c>
      <c r="O2667" s="9">
        <f>M2667/M2415-1</f>
        <v/>
      </c>
    </row>
    <row r="2668">
      <c r="A2668">
        <f>WEEKDAY(B2668,2)</f>
        <v/>
      </c>
      <c r="B2668" s="3" t="inlineStr">
        <is>
          <t>12/28/1997</t>
        </is>
      </c>
      <c r="C2668" s="4" t="n">
        <v>25.9271940053052</v>
      </c>
      <c r="K2668" s="8" t="n">
        <v>33070</v>
      </c>
      <c r="L2668" t="n">
        <v>246.18</v>
      </c>
      <c r="M2668" t="n">
        <v>534.876</v>
      </c>
      <c r="N2668" s="9">
        <f>L2668/L2416-1</f>
        <v/>
      </c>
      <c r="O2668" s="9">
        <f>M2668/M2416-1</f>
        <v/>
      </c>
    </row>
    <row r="2669">
      <c r="A2669">
        <f>WEEKDAY(B2669,2)</f>
        <v/>
      </c>
      <c r="B2669" s="3" t="inlineStr">
        <is>
          <t>12/29/1997</t>
        </is>
      </c>
      <c r="C2669" s="4" t="n">
        <v>28.241729653391</v>
      </c>
      <c r="K2669" s="8" t="n">
        <v>33071</v>
      </c>
      <c r="L2669" t="n">
        <v>241.52</v>
      </c>
      <c r="M2669" t="n">
        <v>531.8765</v>
      </c>
      <c r="N2669" s="9">
        <f>L2669/L2417-1</f>
        <v/>
      </c>
      <c r="O2669" s="9">
        <f>M2669/M2417-1</f>
        <v/>
      </c>
    </row>
    <row r="2670">
      <c r="A2670">
        <f>WEEKDAY(B2670,2)</f>
        <v/>
      </c>
      <c r="B2670" s="3" t="inlineStr">
        <is>
          <t>12/30/1997</t>
        </is>
      </c>
      <c r="C2670" s="4" t="n">
        <v>31.1130055851748</v>
      </c>
      <c r="K2670" s="8" t="n">
        <v>33072</v>
      </c>
      <c r="L2670" t="n">
        <v>238.22</v>
      </c>
      <c r="M2670" t="n">
        <v>529.0314</v>
      </c>
      <c r="N2670" s="9">
        <f>L2670/L2418-1</f>
        <v/>
      </c>
      <c r="O2670" s="9">
        <f>M2670/M2418-1</f>
        <v/>
      </c>
    </row>
    <row r="2671">
      <c r="A2671">
        <f>WEEKDAY(B2671,2)</f>
        <v/>
      </c>
      <c r="B2671" s="3" t="inlineStr">
        <is>
          <t>12/31/1997</t>
        </is>
      </c>
      <c r="C2671" s="4" t="n">
        <v>33.3633727689905</v>
      </c>
      <c r="K2671" s="8" t="n">
        <v>33073</v>
      </c>
      <c r="L2671" t="n">
        <v>236.4</v>
      </c>
      <c r="M2671" t="n">
        <v>522.7249</v>
      </c>
      <c r="N2671" s="9">
        <f>L2671/L2419-1</f>
        <v/>
      </c>
      <c r="O2671" s="9">
        <f>M2671/M2419-1</f>
        <v/>
      </c>
    </row>
    <row r="2672">
      <c r="A2672">
        <f>WEEKDAY(B2672,2)</f>
        <v/>
      </c>
      <c r="B2672" s="3" t="inlineStr">
        <is>
          <t>1/1/1998</t>
        </is>
      </c>
      <c r="C2672" s="4" t="n">
        <v>33.3633727689905</v>
      </c>
      <c r="K2672" s="8" t="n">
        <v>33074</v>
      </c>
      <c r="L2672" t="n">
        <v>232.44</v>
      </c>
      <c r="M2672" t="n">
        <v>525.114</v>
      </c>
      <c r="N2672" s="9">
        <f>L2672/L2420-1</f>
        <v/>
      </c>
      <c r="O2672" s="9">
        <f>M2672/M2420-1</f>
        <v/>
      </c>
    </row>
    <row r="2673">
      <c r="A2673">
        <f>WEEKDAY(B2673,2)</f>
        <v/>
      </c>
      <c r="B2673" s="3" t="inlineStr">
        <is>
          <t>1/2/1998</t>
        </is>
      </c>
      <c r="C2673" s="4" t="n">
        <v>34.6725577278206</v>
      </c>
      <c r="K2673" s="8" t="n">
        <v>33077</v>
      </c>
      <c r="L2673" t="n">
        <v>227.38</v>
      </c>
      <c r="M2673" t="n">
        <v>526.0563</v>
      </c>
      <c r="N2673" s="9">
        <f>L2673/L2421-1</f>
        <v/>
      </c>
      <c r="O2673" s="9">
        <f>M2673/M2421-1</f>
        <v/>
      </c>
    </row>
    <row r="2674">
      <c r="A2674">
        <f>WEEKDAY(B2674,2)</f>
        <v/>
      </c>
      <c r="B2674" s="3" t="inlineStr">
        <is>
          <t>1/3/1998</t>
        </is>
      </c>
      <c r="C2674" s="4" t="n">
        <v>32.6853803653712</v>
      </c>
      <c r="K2674" s="8" t="n">
        <v>33078</v>
      </c>
      <c r="L2674" t="n">
        <v>226.49</v>
      </c>
      <c r="M2674" t="n">
        <v>532.1075</v>
      </c>
      <c r="N2674" s="9">
        <f>L2674/L2422-1</f>
        <v/>
      </c>
      <c r="O2674" s="9">
        <f>M2674/M2422-1</f>
        <v/>
      </c>
    </row>
    <row r="2675">
      <c r="A2675">
        <f>WEEKDAY(B2675,2)</f>
        <v/>
      </c>
      <c r="B2675" s="3" t="inlineStr">
        <is>
          <t>1/4/1998</t>
        </is>
      </c>
      <c r="C2675" s="4" t="n">
        <v>32.6853803653712</v>
      </c>
      <c r="K2675" s="8" t="n">
        <v>33079</v>
      </c>
      <c r="L2675" t="n">
        <v>228.76</v>
      </c>
      <c r="M2675" t="n">
        <v>532.8999</v>
      </c>
      <c r="N2675" s="9">
        <f>L2675/L2423-1</f>
        <v/>
      </c>
      <c r="O2675" s="9">
        <f>M2675/M2423-1</f>
        <v/>
      </c>
    </row>
    <row r="2676">
      <c r="A2676">
        <f>WEEKDAY(B2676,2)</f>
        <v/>
      </c>
      <c r="B2676" s="3" t="inlineStr">
        <is>
          <t>1/5/1998</t>
        </is>
      </c>
      <c r="C2676" s="4" t="n">
        <v>32.9640746981635</v>
      </c>
      <c r="K2676" s="8" t="n">
        <v>33080</v>
      </c>
      <c r="L2676" t="n">
        <v>227.2</v>
      </c>
      <c r="M2676" t="n">
        <v>531.0145</v>
      </c>
      <c r="N2676" s="9">
        <f>L2676/L2424-1</f>
        <v/>
      </c>
      <c r="O2676" s="9">
        <f>M2676/M2424-1</f>
        <v/>
      </c>
    </row>
    <row r="2677">
      <c r="A2677">
        <f>WEEKDAY(B2677,2)</f>
        <v/>
      </c>
      <c r="B2677" s="3" t="inlineStr">
        <is>
          <t>1/6/1998</t>
        </is>
      </c>
      <c r="C2677" s="4" t="n">
        <v>31.6076126467494</v>
      </c>
      <c r="K2677" s="8" t="n">
        <v>33081</v>
      </c>
      <c r="L2677" t="n">
        <v>225.63</v>
      </c>
      <c r="M2677" t="n">
        <v>529.7395</v>
      </c>
      <c r="N2677" s="9">
        <f>L2677/L2425-1</f>
        <v/>
      </c>
      <c r="O2677" s="9">
        <f>M2677/M2425-1</f>
        <v/>
      </c>
    </row>
    <row r="2678">
      <c r="A2678">
        <f>WEEKDAY(B2678,2)</f>
        <v/>
      </c>
      <c r="B2678" s="3" t="inlineStr">
        <is>
          <t>1/7/1998</t>
        </is>
      </c>
      <c r="C2678" s="4" t="n">
        <v>30.3069244053358</v>
      </c>
      <c r="K2678" s="8" t="n">
        <v>33084</v>
      </c>
      <c r="L2678" t="n">
        <v>223.92</v>
      </c>
      <c r="M2678" t="n">
        <v>527.9113</v>
      </c>
      <c r="N2678" s="9">
        <f>L2678/L2426-1</f>
        <v/>
      </c>
      <c r="O2678" s="9">
        <f>M2678/M2426-1</f>
        <v/>
      </c>
    </row>
    <row r="2679">
      <c r="A2679">
        <f>WEEKDAY(B2679,2)</f>
        <v/>
      </c>
      <c r="B2679" s="3" t="inlineStr">
        <is>
          <t>1/8/1998</t>
        </is>
      </c>
      <c r="C2679" s="4" t="n">
        <v>30.0359725740812</v>
      </c>
      <c r="K2679" s="8" t="n">
        <v>33085</v>
      </c>
      <c r="L2679" t="n">
        <v>223.38</v>
      </c>
      <c r="M2679" t="n">
        <v>535.6855</v>
      </c>
      <c r="N2679" s="9">
        <f>L2679/L2427-1</f>
        <v/>
      </c>
      <c r="O2679" s="9">
        <f>M2679/M2427-1</f>
        <v/>
      </c>
    </row>
    <row r="2680">
      <c r="A2680">
        <f>WEEKDAY(B2680,2)</f>
        <v/>
      </c>
      <c r="B2680" s="3" t="inlineStr">
        <is>
          <t>1/9/1998</t>
        </is>
      </c>
      <c r="C2680" s="4" t="n">
        <v>25.099332877786</v>
      </c>
      <c r="K2680" s="8" t="n">
        <v>33086</v>
      </c>
      <c r="L2680" t="n">
        <v>223.12</v>
      </c>
      <c r="M2680" t="n">
        <v>531.9533</v>
      </c>
      <c r="N2680" s="9">
        <f>L2680/L2428-1</f>
        <v/>
      </c>
      <c r="O2680" s="9">
        <f>M2680/M2428-1</f>
        <v/>
      </c>
    </row>
    <row r="2681">
      <c r="A2681">
        <f>WEEKDAY(B2681,2)</f>
        <v/>
      </c>
      <c r="B2681" s="3" t="inlineStr">
        <is>
          <t>1/10/1998</t>
        </is>
      </c>
      <c r="C2681" s="4" t="n">
        <v>24.3334230830796</v>
      </c>
      <c r="K2681" s="8" t="n">
        <v>33087</v>
      </c>
      <c r="L2681" t="n">
        <v>218.97</v>
      </c>
      <c r="M2681" t="n">
        <v>531.4041999999999</v>
      </c>
      <c r="N2681" s="9">
        <f>L2681/L2429-1</f>
        <v/>
      </c>
      <c r="O2681" s="9">
        <f>M2681/M2429-1</f>
        <v/>
      </c>
    </row>
    <row r="2682">
      <c r="A2682">
        <f>WEEKDAY(B2682,2)</f>
        <v/>
      </c>
      <c r="B2682" s="3" t="inlineStr">
        <is>
          <t>1/11/1998</t>
        </is>
      </c>
      <c r="C2682" s="4" t="n">
        <v>24.3334230830796</v>
      </c>
      <c r="K2682" s="8" t="n">
        <v>33088</v>
      </c>
      <c r="L2682" t="n">
        <v>212.6</v>
      </c>
      <c r="M2682" t="n">
        <v>530.4417</v>
      </c>
      <c r="N2682" s="9">
        <f>L2682/L2430-1</f>
        <v/>
      </c>
      <c r="O2682" s="9">
        <f>M2682/M2430-1</f>
        <v/>
      </c>
    </row>
    <row r="2683">
      <c r="A2683">
        <f>WEEKDAY(B2683,2)</f>
        <v/>
      </c>
      <c r="B2683" s="3" t="inlineStr">
        <is>
          <t>1/12/1998</t>
        </is>
      </c>
      <c r="C2683" s="4" t="n">
        <v>25.8773962950934</v>
      </c>
      <c r="K2683" s="8" t="n">
        <v>33091</v>
      </c>
      <c r="L2683" t="n">
        <v>201.46</v>
      </c>
      <c r="M2683" t="n">
        <v>532.465</v>
      </c>
      <c r="N2683" s="9">
        <f>L2683/L2431-1</f>
        <v/>
      </c>
      <c r="O2683" s="9">
        <f>M2683/M2431-1</f>
        <v/>
      </c>
    </row>
    <row r="2684">
      <c r="A2684">
        <f>WEEKDAY(B2684,2)</f>
        <v/>
      </c>
      <c r="B2684" s="3" t="inlineStr">
        <is>
          <t>1/13/1998</t>
        </is>
      </c>
      <c r="C2684" s="4" t="n">
        <v>27.6042384650044</v>
      </c>
      <c r="K2684" s="8" t="n">
        <v>33092</v>
      </c>
      <c r="L2684" t="n">
        <v>202.65</v>
      </c>
      <c r="M2684" t="n">
        <v>533.5568</v>
      </c>
      <c r="N2684" s="9">
        <f>L2684/L2432-1</f>
        <v/>
      </c>
      <c r="O2684" s="9">
        <f>M2684/M2432-1</f>
        <v/>
      </c>
    </row>
    <row r="2685">
      <c r="A2685">
        <f>WEEKDAY(B2685,2)</f>
        <v/>
      </c>
      <c r="B2685" s="3" t="inlineStr">
        <is>
          <t>1/14/1998</t>
        </is>
      </c>
      <c r="C2685" s="4" t="n">
        <v>26.8263425989181</v>
      </c>
      <c r="K2685" s="8" t="n">
        <v>33093</v>
      </c>
      <c r="L2685" t="n">
        <v>205.58</v>
      </c>
      <c r="M2685" t="n">
        <v>533.3253</v>
      </c>
      <c r="N2685" s="9">
        <f>L2685/L2433-1</f>
        <v/>
      </c>
      <c r="O2685" s="9">
        <f>M2685/M2433-1</f>
        <v/>
      </c>
    </row>
    <row r="2686">
      <c r="A2686">
        <f>WEEKDAY(B2686,2)</f>
        <v/>
      </c>
      <c r="B2686" s="3" t="inlineStr">
        <is>
          <t>1/15/1998</t>
        </is>
      </c>
      <c r="C2686" s="4" t="n">
        <v>26.1469297361854</v>
      </c>
      <c r="K2686" s="8" t="n">
        <v>33094</v>
      </c>
      <c r="L2686" t="n">
        <v>209.12</v>
      </c>
      <c r="M2686" t="n">
        <v>537.1491</v>
      </c>
      <c r="N2686" s="9">
        <f>L2686/L2434-1</f>
        <v/>
      </c>
      <c r="O2686" s="9">
        <f>M2686/M2434-1</f>
        <v/>
      </c>
    </row>
    <row r="2687">
      <c r="A2687">
        <f>WEEKDAY(B2687,2)</f>
        <v/>
      </c>
      <c r="B2687" s="3" t="inlineStr">
        <is>
          <t>1/16/1998</t>
        </is>
      </c>
      <c r="C2687" s="4" t="n">
        <v>27.1506566461978</v>
      </c>
      <c r="K2687" s="8" t="n">
        <v>33095</v>
      </c>
      <c r="L2687" t="n">
        <v>206.23</v>
      </c>
      <c r="M2687" t="n">
        <v>537.1491</v>
      </c>
      <c r="N2687" s="9">
        <f>L2687/L2435-1</f>
        <v/>
      </c>
      <c r="O2687" s="9">
        <f>M2687/M2435-1</f>
        <v/>
      </c>
    </row>
    <row r="2688">
      <c r="A2688">
        <f>WEEKDAY(B2688,2)</f>
        <v/>
      </c>
      <c r="B2688" s="3" t="inlineStr">
        <is>
          <t>1/17/1998</t>
        </is>
      </c>
      <c r="C2688" s="4" t="n">
        <v>26.0936140012283</v>
      </c>
      <c r="K2688" s="8" t="n">
        <v>33098</v>
      </c>
      <c r="L2688" t="n">
        <v>207.42</v>
      </c>
      <c r="M2688" t="n">
        <v>537.8241</v>
      </c>
      <c r="N2688" s="9">
        <f>L2688/L2436-1</f>
        <v/>
      </c>
      <c r="O2688" s="9">
        <f>M2688/M2436-1</f>
        <v/>
      </c>
    </row>
    <row r="2689">
      <c r="A2689">
        <f>WEEKDAY(B2689,2)</f>
        <v/>
      </c>
      <c r="B2689" s="3" t="inlineStr">
        <is>
          <t>1/18/1998</t>
        </is>
      </c>
      <c r="C2689" s="4" t="n">
        <v>26.0936140012283</v>
      </c>
      <c r="K2689" s="8" t="n">
        <v>33099</v>
      </c>
      <c r="L2689" t="n">
        <v>208.29</v>
      </c>
      <c r="M2689" t="n">
        <v>537.7397999999999</v>
      </c>
      <c r="N2689" s="9">
        <f>L2689/L2437-1</f>
        <v/>
      </c>
      <c r="O2689" s="9">
        <f>M2689/M2437-1</f>
        <v/>
      </c>
    </row>
    <row r="2690">
      <c r="A2690">
        <f>WEEKDAY(B2690,2)</f>
        <v/>
      </c>
      <c r="B2690" s="3" t="inlineStr">
        <is>
          <t>1/19/1998</t>
        </is>
      </c>
      <c r="C2690" s="4" t="n">
        <v>26.0936140012283</v>
      </c>
      <c r="K2690" s="8" t="n">
        <v>33100</v>
      </c>
      <c r="L2690" t="n">
        <v>208.46</v>
      </c>
      <c r="M2690" t="n">
        <v>531.5815</v>
      </c>
      <c r="N2690" s="9">
        <f>L2690/L2438-1</f>
        <v/>
      </c>
      <c r="O2690" s="9">
        <f>M2690/M2438-1</f>
        <v/>
      </c>
    </row>
    <row r="2691">
      <c r="A2691">
        <f>WEEKDAY(B2691,2)</f>
        <v/>
      </c>
      <c r="B2691" s="3" t="inlineStr">
        <is>
          <t>1/20/1998</t>
        </is>
      </c>
      <c r="C2691" s="4" t="n">
        <v>28.2485351840777</v>
      </c>
      <c r="K2691" s="8" t="n">
        <v>33101</v>
      </c>
      <c r="L2691" t="n">
        <v>202.19</v>
      </c>
      <c r="M2691" t="n">
        <v>527.4878</v>
      </c>
      <c r="N2691" s="9">
        <f>L2691/L2439-1</f>
        <v/>
      </c>
      <c r="O2691" s="9">
        <f>M2691/M2439-1</f>
        <v/>
      </c>
    </row>
    <row r="2692">
      <c r="A2692">
        <f>WEEKDAY(B2692,2)</f>
        <v/>
      </c>
      <c r="B2692" s="3" t="inlineStr">
        <is>
          <t>1/21/1998</t>
        </is>
      </c>
      <c r="C2692" s="4" t="n">
        <v>26.2567324955116</v>
      </c>
      <c r="K2692" s="8" t="n">
        <v>33102</v>
      </c>
      <c r="L2692" t="n">
        <v>196.85</v>
      </c>
      <c r="M2692" t="n">
        <v>522.8685</v>
      </c>
      <c r="N2692" s="9">
        <f>L2692/L2440-1</f>
        <v/>
      </c>
      <c r="O2692" s="9">
        <f>M2692/M2440-1</f>
        <v/>
      </c>
    </row>
    <row r="2693">
      <c r="A2693">
        <f>WEEKDAY(B2693,2)</f>
        <v/>
      </c>
      <c r="B2693" s="3" t="inlineStr">
        <is>
          <t>1/22/1998</t>
        </is>
      </c>
      <c r="C2693" s="4" t="n">
        <v>24.6783959652499</v>
      </c>
      <c r="K2693" s="8" t="n">
        <v>33105</v>
      </c>
      <c r="L2693" t="n">
        <v>193.1</v>
      </c>
      <c r="M2693" t="n">
        <v>516.5771</v>
      </c>
      <c r="N2693" s="9">
        <f>L2693/L2441-1</f>
        <v/>
      </c>
      <c r="O2693" s="9">
        <f>M2693/M2441-1</f>
        <v/>
      </c>
    </row>
    <row r="2694">
      <c r="A2694">
        <f>WEEKDAY(B2694,2)</f>
        <v/>
      </c>
      <c r="B2694" s="3" t="inlineStr">
        <is>
          <t>1/23/1998</t>
        </is>
      </c>
      <c r="C2694" s="4" t="n">
        <v>25.3545388792183</v>
      </c>
      <c r="K2694" s="8" t="n">
        <v>33106</v>
      </c>
      <c r="L2694" t="n">
        <v>188.26</v>
      </c>
      <c r="M2694" t="n">
        <v>515.5363</v>
      </c>
      <c r="N2694" s="9">
        <f>L2694/L2442-1</f>
        <v/>
      </c>
      <c r="O2694" s="9">
        <f>M2694/M2442-1</f>
        <v/>
      </c>
    </row>
    <row r="2695">
      <c r="A2695">
        <f>WEEKDAY(B2695,2)</f>
        <v/>
      </c>
      <c r="B2695" s="3" t="inlineStr">
        <is>
          <t>1/24/1998</t>
        </is>
      </c>
      <c r="C2695" s="4" t="n">
        <v>26.4998623184838</v>
      </c>
      <c r="K2695" s="8" t="n">
        <v>33107</v>
      </c>
      <c r="L2695" t="n">
        <v>185.01</v>
      </c>
      <c r="M2695" t="n">
        <v>518.1832000000001</v>
      </c>
      <c r="N2695" s="9">
        <f>L2695/L2443-1</f>
        <v/>
      </c>
      <c r="O2695" s="9">
        <f>M2695/M2443-1</f>
        <v/>
      </c>
    </row>
    <row r="2696">
      <c r="A2696">
        <f>WEEKDAY(B2696,2)</f>
        <v/>
      </c>
      <c r="B2696" s="3" t="inlineStr">
        <is>
          <t>1/25/1998</t>
        </is>
      </c>
      <c r="C2696" s="4" t="n">
        <v>26.4998623184838</v>
      </c>
      <c r="K2696" s="8" t="n">
        <v>33108</v>
      </c>
      <c r="L2696" t="n">
        <v>178.29</v>
      </c>
      <c r="M2696" t="n">
        <v>519.6558</v>
      </c>
      <c r="N2696" s="9">
        <f>L2696/L2444-1</f>
        <v/>
      </c>
      <c r="O2696" s="9">
        <f>M2696/M2444-1</f>
        <v/>
      </c>
    </row>
    <row r="2697">
      <c r="A2697">
        <f>WEEKDAY(B2697,2)</f>
        <v/>
      </c>
      <c r="B2697" s="3" t="inlineStr">
        <is>
          <t>1/26/1998</t>
        </is>
      </c>
      <c r="C2697" s="4" t="n">
        <v>26.415293042798</v>
      </c>
      <c r="K2697" s="8" t="n">
        <v>33109</v>
      </c>
      <c r="L2697" t="n">
        <v>184.96</v>
      </c>
      <c r="M2697" t="n">
        <v>513.7236</v>
      </c>
      <c r="N2697" s="9">
        <f>L2697/L2445-1</f>
        <v/>
      </c>
      <c r="O2697" s="9">
        <f>M2697/M2445-1</f>
        <v/>
      </c>
    </row>
    <row r="2698">
      <c r="A2698">
        <f>WEEKDAY(B2698,2)</f>
        <v/>
      </c>
      <c r="B2698" s="3" t="inlineStr">
        <is>
          <t>1/27/1998</t>
        </is>
      </c>
      <c r="C2698" s="4" t="n">
        <v>28.9301045866696</v>
      </c>
      <c r="K2698" s="8" t="n">
        <v>33112</v>
      </c>
      <c r="L2698" t="n">
        <v>193.98</v>
      </c>
      <c r="M2698" t="n">
        <v>516.4849</v>
      </c>
      <c r="N2698" s="9">
        <f>L2698/L2446-1</f>
        <v/>
      </c>
      <c r="O2698" s="9">
        <f>M2698/M2446-1</f>
        <v/>
      </c>
    </row>
    <row r="2699">
      <c r="A2699">
        <f>WEEKDAY(B2699,2)</f>
        <v/>
      </c>
      <c r="B2699" s="3" t="inlineStr">
        <is>
          <t>1/28/1998</t>
        </is>
      </c>
      <c r="C2699" s="4" t="n">
        <v>30.0726544112852</v>
      </c>
      <c r="K2699" s="8" t="n">
        <v>33113</v>
      </c>
      <c r="L2699" t="n">
        <v>194.9</v>
      </c>
      <c r="M2699" t="n">
        <v>518.8864</v>
      </c>
      <c r="N2699" s="9">
        <f>L2699/L2447-1</f>
        <v/>
      </c>
      <c r="O2699" s="9">
        <f>M2699/M2447-1</f>
        <v/>
      </c>
    </row>
    <row r="2700">
      <c r="A2700">
        <f>WEEKDAY(B2700,2)</f>
        <v/>
      </c>
      <c r="B2700" s="3" t="inlineStr">
        <is>
          <t>1/29/1998</t>
        </is>
      </c>
      <c r="C2700" s="4" t="n">
        <v>29.8567980033551</v>
      </c>
      <c r="K2700" s="8" t="n">
        <v>33114</v>
      </c>
      <c r="L2700" t="n">
        <v>192.9</v>
      </c>
      <c r="M2700" t="n">
        <v>522.3941</v>
      </c>
      <c r="N2700" s="9">
        <f>L2700/L2448-1</f>
        <v/>
      </c>
      <c r="O2700" s="9">
        <f>M2700/M2448-1</f>
        <v/>
      </c>
    </row>
    <row r="2701">
      <c r="A2701">
        <f>WEEKDAY(B2701,2)</f>
        <v/>
      </c>
      <c r="B2701" s="3" t="inlineStr">
        <is>
          <t>1/30/1998</t>
        </is>
      </c>
      <c r="C2701" s="4" t="n">
        <v>27.2319665414359</v>
      </c>
      <c r="K2701" s="8" t="n">
        <v>33115</v>
      </c>
      <c r="L2701" t="n">
        <v>190.73</v>
      </c>
      <c r="M2701" t="n">
        <v>524.2541</v>
      </c>
      <c r="N2701" s="9">
        <f>L2701/L2449-1</f>
        <v/>
      </c>
      <c r="O2701" s="9">
        <f>M2701/M2449-1</f>
        <v/>
      </c>
    </row>
    <row r="2702">
      <c r="A2702">
        <f>WEEKDAY(B2702,2)</f>
        <v/>
      </c>
      <c r="B2702" s="3" t="inlineStr">
        <is>
          <t>1/31/1998</t>
        </is>
      </c>
      <c r="C2702" s="4" t="n">
        <v>26.9096928331607</v>
      </c>
      <c r="K2702" s="8" t="n">
        <v>33116</v>
      </c>
      <c r="L2702" t="n">
        <v>193.62</v>
      </c>
      <c r="M2702" t="n">
        <v>528.9315</v>
      </c>
      <c r="N2702" s="9">
        <f>L2702/L2450-1</f>
        <v/>
      </c>
      <c r="O2702" s="9">
        <f>M2702/M2450-1</f>
        <v/>
      </c>
    </row>
    <row r="2703">
      <c r="A2703">
        <f>WEEKDAY(B2703,2)</f>
        <v/>
      </c>
      <c r="B2703" s="3" t="inlineStr">
        <is>
          <t>2/1/1998</t>
        </is>
      </c>
      <c r="C2703" s="4" t="n">
        <v>26.9096928331607</v>
      </c>
      <c r="K2703" s="8" t="n">
        <v>33120</v>
      </c>
      <c r="L2703" t="n">
        <v>194.74</v>
      </c>
      <c r="M2703" t="n">
        <v>532.4148</v>
      </c>
      <c r="N2703" s="9">
        <f>L2703/L2451-1</f>
        <v/>
      </c>
      <c r="O2703" s="9">
        <f>M2703/M2451-1</f>
        <v/>
      </c>
    </row>
    <row r="2704">
      <c r="A2704">
        <f>WEEKDAY(B2704,2)</f>
        <v/>
      </c>
      <c r="B2704" s="3" t="inlineStr">
        <is>
          <t>2/2/1998</t>
        </is>
      </c>
      <c r="C2704" s="4" t="n">
        <v>29.628015066455</v>
      </c>
      <c r="K2704" s="8" t="n">
        <v>33121</v>
      </c>
      <c r="L2704" t="n">
        <v>193.82</v>
      </c>
      <c r="M2704" t="n">
        <v>534.9232</v>
      </c>
      <c r="N2704" s="9">
        <f>L2704/L2452-1</f>
        <v/>
      </c>
      <c r="O2704" s="9">
        <f>M2704/M2452-1</f>
        <v/>
      </c>
    </row>
    <row r="2705">
      <c r="A2705">
        <f>WEEKDAY(B2705,2)</f>
        <v/>
      </c>
      <c r="B2705" s="3" t="inlineStr">
        <is>
          <t>2/3/1998</t>
        </is>
      </c>
      <c r="C2705" s="4" t="n">
        <v>30.1403389449274</v>
      </c>
      <c r="K2705" s="8" t="n">
        <v>33122</v>
      </c>
      <c r="L2705" t="n">
        <v>190.67</v>
      </c>
      <c r="M2705" t="n">
        <v>536.3601</v>
      </c>
      <c r="N2705" s="9">
        <f>L2705/L2453-1</f>
        <v/>
      </c>
      <c r="O2705" s="9">
        <f>M2705/M2453-1</f>
        <v/>
      </c>
    </row>
    <row r="2706">
      <c r="A2706">
        <f>WEEKDAY(B2706,2)</f>
        <v/>
      </c>
      <c r="B2706" s="3" t="inlineStr">
        <is>
          <t>2/4/1998</t>
        </is>
      </c>
      <c r="C2706" s="4" t="n">
        <v>29.8466612161233</v>
      </c>
      <c r="K2706" s="8" t="n">
        <v>33123</v>
      </c>
      <c r="L2706" t="n">
        <v>191.8</v>
      </c>
      <c r="M2706" t="n">
        <v>537.9402</v>
      </c>
      <c r="N2706" s="9">
        <f>L2706/L2454-1</f>
        <v/>
      </c>
      <c r="O2706" s="9">
        <f>M2706/M2454-1</f>
        <v/>
      </c>
    </row>
    <row r="2707">
      <c r="A2707">
        <f>WEEKDAY(B2707,2)</f>
        <v/>
      </c>
      <c r="B2707" s="3" t="inlineStr">
        <is>
          <t>2/5/1998</t>
        </is>
      </c>
      <c r="C2707" s="4" t="n">
        <v>31.2325708834811</v>
      </c>
      <c r="K2707" s="8" t="n">
        <v>33126</v>
      </c>
      <c r="L2707" t="n">
        <v>192.65</v>
      </c>
      <c r="M2707" t="n">
        <v>550.866</v>
      </c>
      <c r="N2707" s="9">
        <f>L2707/L2455-1</f>
        <v/>
      </c>
      <c r="O2707" s="9">
        <f>M2707/M2455-1</f>
        <v/>
      </c>
    </row>
    <row r="2708">
      <c r="A2708">
        <f>WEEKDAY(B2708,2)</f>
        <v/>
      </c>
      <c r="B2708" s="3" t="inlineStr">
        <is>
          <t>2/6/1998</t>
        </is>
      </c>
      <c r="C2708" s="4" t="n">
        <v>32.063988269267</v>
      </c>
      <c r="K2708" s="8" t="n">
        <v>33127</v>
      </c>
      <c r="L2708" t="n">
        <v>190.96</v>
      </c>
      <c r="M2708" t="n">
        <v>555.4322</v>
      </c>
      <c r="N2708" s="9">
        <f>L2708/L2456-1</f>
        <v/>
      </c>
      <c r="O2708" s="9">
        <f>M2708/M2456-1</f>
        <v/>
      </c>
    </row>
    <row r="2709">
      <c r="A2709">
        <f>WEEKDAY(B2709,2)</f>
        <v/>
      </c>
      <c r="B2709" s="3" t="inlineStr">
        <is>
          <t>2/7/1998</t>
        </is>
      </c>
      <c r="C2709" s="4" t="n">
        <v>30.4883636694939</v>
      </c>
      <c r="K2709" s="8" t="n">
        <v>33128</v>
      </c>
      <c r="L2709" t="n">
        <v>192.35</v>
      </c>
      <c r="M2709" t="n">
        <v>554.7247</v>
      </c>
      <c r="N2709" s="9">
        <f>L2709/L2457-1</f>
        <v/>
      </c>
      <c r="O2709" s="9">
        <f>M2709/M2457-1</f>
        <v/>
      </c>
    </row>
    <row r="2710">
      <c r="A2710">
        <f>WEEKDAY(B2710,2)</f>
        <v/>
      </c>
      <c r="B2710" s="3" t="inlineStr">
        <is>
          <t>2/8/1998</t>
        </is>
      </c>
      <c r="C2710" s="4" t="n">
        <v>30.4883636694939</v>
      </c>
      <c r="K2710" s="8" t="n">
        <v>33129</v>
      </c>
      <c r="L2710" t="n">
        <v>189.72</v>
      </c>
      <c r="M2710" t="n">
        <v>554.4017</v>
      </c>
      <c r="N2710" s="9">
        <f>L2710/L2458-1</f>
        <v/>
      </c>
      <c r="O2710" s="9">
        <f>M2710/M2458-1</f>
        <v/>
      </c>
    </row>
    <row r="2711">
      <c r="A2711">
        <f>WEEKDAY(B2711,2)</f>
        <v/>
      </c>
      <c r="B2711" s="3" t="inlineStr">
        <is>
          <t>2/9/1998</t>
        </is>
      </c>
      <c r="C2711" s="4" t="n">
        <v>30.2758364758351</v>
      </c>
      <c r="K2711" s="8" t="n">
        <v>33130</v>
      </c>
      <c r="L2711" t="n">
        <v>189.52</v>
      </c>
      <c r="M2711" t="n">
        <v>555.1613</v>
      </c>
      <c r="N2711" s="9">
        <f>L2711/L2459-1</f>
        <v/>
      </c>
      <c r="O2711" s="9">
        <f>M2711/M2459-1</f>
        <v/>
      </c>
    </row>
    <row r="2712">
      <c r="A2712">
        <f>WEEKDAY(B2712,2)</f>
        <v/>
      </c>
      <c r="B2712" s="3" t="inlineStr">
        <is>
          <t>2/10/1998</t>
        </is>
      </c>
      <c r="C2712" s="4" t="n">
        <v>32.0288654672297</v>
      </c>
      <c r="K2712" s="8" t="n">
        <v>33133</v>
      </c>
      <c r="L2712" t="n">
        <v>189.6</v>
      </c>
      <c r="M2712" t="n">
        <v>555.4301</v>
      </c>
      <c r="N2712" s="9">
        <f>L2712/L2460-1</f>
        <v/>
      </c>
      <c r="O2712" s="9">
        <f>M2712/M2460-1</f>
        <v/>
      </c>
    </row>
    <row r="2713">
      <c r="A2713">
        <f>WEEKDAY(B2713,2)</f>
        <v/>
      </c>
      <c r="B2713" s="3" t="inlineStr">
        <is>
          <t>2/11/1998</t>
        </is>
      </c>
      <c r="C2713" s="4" t="n">
        <v>31.4903043890776</v>
      </c>
      <c r="K2713" s="8" t="n">
        <v>33134</v>
      </c>
      <c r="L2713" t="n">
        <v>189.43</v>
      </c>
      <c r="M2713" t="n">
        <v>560.8179</v>
      </c>
      <c r="N2713" s="9">
        <f>L2713/L2461-1</f>
        <v/>
      </c>
      <c r="O2713" s="9">
        <f>M2713/M2461-1</f>
        <v/>
      </c>
    </row>
    <row r="2714">
      <c r="A2714">
        <f>WEEKDAY(B2714,2)</f>
        <v/>
      </c>
      <c r="B2714" s="3" t="inlineStr">
        <is>
          <t>2/12/1998</t>
        </is>
      </c>
      <c r="C2714" s="4" t="n">
        <v>29.83249993336</v>
      </c>
      <c r="K2714" s="8" t="n">
        <v>33135</v>
      </c>
      <c r="L2714" t="n">
        <v>188.77</v>
      </c>
      <c r="M2714" t="n">
        <v>561.8038</v>
      </c>
      <c r="N2714" s="9">
        <f>L2714/L2462-1</f>
        <v/>
      </c>
      <c r="O2714" s="9">
        <f>M2714/M2462-1</f>
        <v/>
      </c>
    </row>
    <row r="2715">
      <c r="A2715">
        <f>WEEKDAY(B2715,2)</f>
        <v/>
      </c>
      <c r="B2715" s="3" t="inlineStr">
        <is>
          <t>2/13/1998</t>
        </is>
      </c>
      <c r="C2715" s="4" t="n">
        <v>27.8669365047955</v>
      </c>
      <c r="K2715" s="8" t="n">
        <v>33136</v>
      </c>
      <c r="L2715" t="n">
        <v>183.98</v>
      </c>
      <c r="M2715" t="n">
        <v>563.1686</v>
      </c>
      <c r="N2715" s="9">
        <f>L2715/L2463-1</f>
        <v/>
      </c>
      <c r="O2715" s="9">
        <f>M2715/M2463-1</f>
        <v/>
      </c>
    </row>
    <row r="2716">
      <c r="A2716">
        <f>WEEKDAY(B2716,2)</f>
        <v/>
      </c>
      <c r="B2716" s="3" t="inlineStr">
        <is>
          <t>2/14/1998</t>
        </is>
      </c>
      <c r="C2716" s="4" t="n">
        <v>28.391046348284</v>
      </c>
      <c r="K2716" s="8" t="n">
        <v>33137</v>
      </c>
      <c r="L2716" t="n">
        <v>183.2</v>
      </c>
      <c r="M2716" t="n">
        <v>561.8572</v>
      </c>
      <c r="N2716" s="9">
        <f>L2716/L2464-1</f>
        <v/>
      </c>
      <c r="O2716" s="9">
        <f>M2716/M2464-1</f>
        <v/>
      </c>
    </row>
    <row r="2717">
      <c r="A2717">
        <f>WEEKDAY(B2717,2)</f>
        <v/>
      </c>
      <c r="B2717" s="3" t="inlineStr">
        <is>
          <t>2/15/1998</t>
        </is>
      </c>
      <c r="C2717" s="4" t="n">
        <v>28.391046348284</v>
      </c>
      <c r="K2717" s="8" t="n">
        <v>33140</v>
      </c>
      <c r="L2717" t="n">
        <v>177.6</v>
      </c>
      <c r="M2717" t="n">
        <v>556.1056</v>
      </c>
      <c r="N2717" s="9">
        <f>L2717/L2465-1</f>
        <v/>
      </c>
      <c r="O2717" s="9">
        <f>M2717/M2465-1</f>
        <v/>
      </c>
    </row>
    <row r="2718">
      <c r="A2718">
        <f>WEEKDAY(B2718,2)</f>
        <v/>
      </c>
      <c r="B2718" s="3" t="inlineStr">
        <is>
          <t>2/16/1998</t>
        </is>
      </c>
      <c r="C2718" s="4" t="n">
        <v>28.391046348284</v>
      </c>
      <c r="K2718" s="8" t="n">
        <v>33141</v>
      </c>
      <c r="L2718" t="n">
        <v>180.71</v>
      </c>
      <c r="M2718" t="n">
        <v>556.1056</v>
      </c>
      <c r="N2718" s="9">
        <f>L2718/L2466-1</f>
        <v/>
      </c>
      <c r="O2718" s="9">
        <f>M2718/M2466-1</f>
        <v/>
      </c>
    </row>
    <row r="2719">
      <c r="A2719">
        <f>WEEKDAY(B2719,2)</f>
        <v/>
      </c>
      <c r="B2719" s="3" t="inlineStr">
        <is>
          <t>2/17/1998</t>
        </is>
      </c>
      <c r="C2719" s="4" t="n">
        <v>28.7335153703253</v>
      </c>
      <c r="K2719" s="8" t="n">
        <v>33142</v>
      </c>
      <c r="L2719" t="n">
        <v>179.46</v>
      </c>
      <c r="M2719" t="n">
        <v>565.7591</v>
      </c>
      <c r="N2719" s="9">
        <f>L2719/L2467-1</f>
        <v/>
      </c>
      <c r="O2719" s="9">
        <f>M2719/M2467-1</f>
        <v/>
      </c>
    </row>
    <row r="2720">
      <c r="A2720">
        <f>WEEKDAY(B2720,2)</f>
        <v/>
      </c>
      <c r="B2720" s="3" t="inlineStr">
        <is>
          <t>2/18/1998</t>
        </is>
      </c>
      <c r="C2720" s="4" t="n">
        <v>28.6688246830099</v>
      </c>
      <c r="K2720" s="8" t="n">
        <v>33143</v>
      </c>
      <c r="L2720" t="n">
        <v>174.19</v>
      </c>
      <c r="M2720" t="n">
        <v>566.1070999999999</v>
      </c>
      <c r="N2720" s="9">
        <f>L2720/L2468-1</f>
        <v/>
      </c>
      <c r="O2720" s="9">
        <f>M2720/M2468-1</f>
        <v/>
      </c>
    </row>
    <row r="2721">
      <c r="A2721">
        <f>WEEKDAY(B2721,2)</f>
        <v/>
      </c>
      <c r="B2721" s="3" t="inlineStr">
        <is>
          <t>2/19/1998</t>
        </is>
      </c>
      <c r="C2721" s="4" t="n">
        <v>28.7850520529215</v>
      </c>
      <c r="K2721" s="8" t="n">
        <v>33144</v>
      </c>
      <c r="L2721" t="n">
        <v>177.05</v>
      </c>
      <c r="M2721" t="n">
        <v>566.7949</v>
      </c>
      <c r="N2721" s="9">
        <f>L2721/L2469-1</f>
        <v/>
      </c>
      <c r="O2721" s="9">
        <f>M2721/M2469-1</f>
        <v/>
      </c>
    </row>
    <row r="2722">
      <c r="A2722">
        <f>WEEKDAY(B2722,2)</f>
        <v/>
      </c>
      <c r="B2722" s="3" t="inlineStr">
        <is>
          <t>2/20/1998</t>
        </is>
      </c>
      <c r="C2722" s="4" t="n">
        <v>31.0860252013086</v>
      </c>
      <c r="K2722" s="8" t="n">
        <v>33147</v>
      </c>
      <c r="L2722" t="n">
        <v>184.74</v>
      </c>
      <c r="M2722" t="n">
        <v>569.873</v>
      </c>
      <c r="N2722" s="9">
        <f>L2722/L2470-1</f>
        <v/>
      </c>
      <c r="O2722" s="9">
        <f>M2722/M2470-1</f>
        <v/>
      </c>
    </row>
    <row r="2723">
      <c r="A2723">
        <f>WEEKDAY(B2723,2)</f>
        <v/>
      </c>
      <c r="B2723" s="3" t="inlineStr">
        <is>
          <t>2/21/1998</t>
        </is>
      </c>
      <c r="C2723" s="4" t="n">
        <v>31.2519787925911</v>
      </c>
      <c r="K2723" s="8" t="n">
        <v>33148</v>
      </c>
      <c r="L2723" t="n">
        <v>184.92</v>
      </c>
      <c r="M2723" t="n">
        <v>576.6322</v>
      </c>
      <c r="N2723" s="9">
        <f>L2723/L2471-1</f>
        <v/>
      </c>
      <c r="O2723" s="9">
        <f>M2723/M2471-1</f>
        <v/>
      </c>
    </row>
    <row r="2724">
      <c r="A2724">
        <f>WEEKDAY(B2724,2)</f>
        <v/>
      </c>
      <c r="B2724" s="3" t="inlineStr">
        <is>
          <t>2/22/1998</t>
        </is>
      </c>
      <c r="C2724" s="4" t="n">
        <v>31.2519787925911</v>
      </c>
      <c r="K2724" s="8" t="n">
        <v>33149</v>
      </c>
      <c r="L2724" t="n">
        <v>180.51</v>
      </c>
      <c r="M2724" t="n">
        <v>575.5214999999999</v>
      </c>
      <c r="N2724" s="9">
        <f>L2724/L2472-1</f>
        <v/>
      </c>
      <c r="O2724" s="9">
        <f>M2724/M2472-1</f>
        <v/>
      </c>
    </row>
    <row r="2725">
      <c r="A2725">
        <f>WEEKDAY(B2725,2)</f>
        <v/>
      </c>
      <c r="B2725" s="3" t="inlineStr">
        <is>
          <t>2/23/1998</t>
        </is>
      </c>
      <c r="C2725" s="4" t="n">
        <v>31.7536519109233</v>
      </c>
      <c r="K2725" s="8" t="n">
        <v>33150</v>
      </c>
      <c r="L2725" t="n">
        <v>179.49</v>
      </c>
      <c r="M2725" t="n">
        <v>572.9068</v>
      </c>
      <c r="N2725" s="9">
        <f>L2725/L2473-1</f>
        <v/>
      </c>
      <c r="O2725" s="9">
        <f>M2725/M2473-1</f>
        <v/>
      </c>
    </row>
    <row r="2726">
      <c r="A2726">
        <f>WEEKDAY(B2726,2)</f>
        <v/>
      </c>
      <c r="B2726" s="3" t="inlineStr">
        <is>
          <t>2/24/1998</t>
        </is>
      </c>
      <c r="C2726" s="4" t="n">
        <v>29.4174382549109</v>
      </c>
      <c r="K2726" s="8" t="n">
        <v>33151</v>
      </c>
      <c r="L2726" t="n">
        <v>178.37</v>
      </c>
      <c r="M2726" t="n">
        <v>570.0903</v>
      </c>
      <c r="N2726" s="9">
        <f>L2726/L2474-1</f>
        <v/>
      </c>
      <c r="O2726" s="9">
        <f>M2726/M2474-1</f>
        <v/>
      </c>
    </row>
    <row r="2727">
      <c r="A2727">
        <f>WEEKDAY(B2727,2)</f>
        <v/>
      </c>
      <c r="B2727" s="3" t="inlineStr">
        <is>
          <t>2/25/1998</t>
        </is>
      </c>
      <c r="C2727" s="4" t="n">
        <v>30.6902335461059</v>
      </c>
      <c r="K2727" s="8" t="n">
        <v>33154</v>
      </c>
      <c r="L2727" t="n">
        <v>179.57</v>
      </c>
      <c r="M2727" t="n">
        <v>563.1313</v>
      </c>
      <c r="N2727" s="9">
        <f>L2727/L2475-1</f>
        <v/>
      </c>
      <c r="O2727" s="9">
        <f>M2727/M2475-1</f>
        <v/>
      </c>
    </row>
    <row r="2728">
      <c r="A2728">
        <f>WEEKDAY(B2728,2)</f>
        <v/>
      </c>
      <c r="B2728" s="3" t="inlineStr">
        <is>
          <t>2/26/1998</t>
        </is>
      </c>
      <c r="C2728" s="4" t="n">
        <v>32.4530630057166</v>
      </c>
      <c r="K2728" s="8" t="n">
        <v>33155</v>
      </c>
      <c r="L2728" t="n">
        <v>173.62</v>
      </c>
      <c r="M2728" t="n">
        <v>567.9619</v>
      </c>
      <c r="N2728" s="9">
        <f>L2728/L2476-1</f>
        <v/>
      </c>
      <c r="O2728" s="9">
        <f>M2728/M2476-1</f>
        <v/>
      </c>
    </row>
    <row r="2729">
      <c r="A2729">
        <f>WEEKDAY(B2729,2)</f>
        <v/>
      </c>
      <c r="B2729" s="3" t="inlineStr">
        <is>
          <t>2/27/1998</t>
        </is>
      </c>
      <c r="C2729" s="4" t="n">
        <v>34.2865329512895</v>
      </c>
      <c r="K2729" s="8" t="n">
        <v>33156</v>
      </c>
      <c r="L2729" t="n">
        <v>169.46</v>
      </c>
      <c r="M2729" t="n">
        <v>575.2441</v>
      </c>
      <c r="N2729" s="9">
        <f>L2729/L2477-1</f>
        <v/>
      </c>
      <c r="O2729" s="9">
        <f>M2729/M2477-1</f>
        <v/>
      </c>
    </row>
    <row r="2730">
      <c r="A2730">
        <f>WEEKDAY(B2730,2)</f>
        <v/>
      </c>
      <c r="B2730" s="3" t="inlineStr">
        <is>
          <t>2/28/1998</t>
        </is>
      </c>
      <c r="C2730" s="4" t="n">
        <v>35.0049724608986</v>
      </c>
      <c r="K2730" s="8" t="n">
        <v>33157</v>
      </c>
      <c r="L2730" t="n">
        <v>165.2</v>
      </c>
      <c r="M2730" t="n">
        <v>573.1433</v>
      </c>
      <c r="N2730" s="9">
        <f>L2730/L2478-1</f>
        <v/>
      </c>
      <c r="O2730" s="9">
        <f>M2730/M2478-1</f>
        <v/>
      </c>
    </row>
    <row r="2731">
      <c r="A2731">
        <f>WEEKDAY(B2731,2)</f>
        <v/>
      </c>
      <c r="B2731" s="3" t="inlineStr">
        <is>
          <t>3/1/1998</t>
        </is>
      </c>
      <c r="C2731" s="4" t="n">
        <v>35.0049724608986</v>
      </c>
      <c r="K2731" s="8" t="n">
        <v>33158</v>
      </c>
      <c r="L2731" t="n">
        <v>166.71</v>
      </c>
      <c r="M2731" t="n">
        <v>570.0205999999999</v>
      </c>
      <c r="N2731" s="9">
        <f>L2731/L2479-1</f>
        <v/>
      </c>
      <c r="O2731" s="9">
        <f>M2731/M2479-1</f>
        <v/>
      </c>
    </row>
    <row r="2732">
      <c r="A2732">
        <f>WEEKDAY(B2732,2)</f>
        <v/>
      </c>
      <c r="B2732" s="3" t="inlineStr">
        <is>
          <t>3/2/1998</t>
        </is>
      </c>
      <c r="C2732" s="4" t="n">
        <v>34.7969002334666</v>
      </c>
      <c r="K2732" s="8" t="n">
        <v>33161</v>
      </c>
      <c r="L2732" t="n">
        <v>169.35</v>
      </c>
      <c r="M2732" t="n">
        <v>570.0418</v>
      </c>
      <c r="N2732" s="9">
        <f>L2732/L2480-1</f>
        <v/>
      </c>
      <c r="O2732" s="9">
        <f>M2732/M2480-1</f>
        <v/>
      </c>
    </row>
    <row r="2733">
      <c r="A2733">
        <f>WEEKDAY(B2733,2)</f>
        <v/>
      </c>
      <c r="B2733" s="3" t="inlineStr">
        <is>
          <t>3/3/1998</t>
        </is>
      </c>
      <c r="C2733" s="4" t="n">
        <v>34.5879392666787</v>
      </c>
      <c r="K2733" s="8" t="n">
        <v>33162</v>
      </c>
      <c r="L2733" t="n">
        <v>165.49</v>
      </c>
      <c r="M2733" t="n">
        <v>560.5921</v>
      </c>
      <c r="N2733" s="9">
        <f>L2733/L2481-1</f>
        <v/>
      </c>
      <c r="O2733" s="9">
        <f>M2733/M2481-1</f>
        <v/>
      </c>
    </row>
    <row r="2734">
      <c r="A2734">
        <f>WEEKDAY(B2734,2)</f>
        <v/>
      </c>
      <c r="B2734" s="3" t="inlineStr">
        <is>
          <t>3/4/1998</t>
        </is>
      </c>
      <c r="C2734" s="4" t="n">
        <v>34.7370934700011</v>
      </c>
      <c r="K2734" s="8" t="n">
        <v>33163</v>
      </c>
      <c r="L2734" t="n">
        <v>167.27</v>
      </c>
      <c r="M2734" t="n">
        <v>563.1454</v>
      </c>
      <c r="N2734" s="9">
        <f>L2734/L2482-1</f>
        <v/>
      </c>
      <c r="O2734" s="9">
        <f>M2734/M2482-1</f>
        <v/>
      </c>
    </row>
    <row r="2735">
      <c r="A2735">
        <f>WEEKDAY(B2735,2)</f>
        <v/>
      </c>
      <c r="B2735" s="3" t="inlineStr">
        <is>
          <t>3/5/1998</t>
        </is>
      </c>
      <c r="C2735" s="4" t="n">
        <v>31.2992730444641</v>
      </c>
      <c r="K2735" s="8" t="n">
        <v>33164</v>
      </c>
      <c r="L2735" t="n">
        <v>172.38</v>
      </c>
      <c r="M2735" t="n">
        <v>564.1463</v>
      </c>
      <c r="N2735" s="9">
        <f>L2735/L2483-1</f>
        <v/>
      </c>
      <c r="O2735" s="9">
        <f>M2735/M2483-1</f>
        <v/>
      </c>
    </row>
    <row r="2736">
      <c r="A2736">
        <f>WEEKDAY(B2736,2)</f>
        <v/>
      </c>
      <c r="B2736" s="3" t="inlineStr">
        <is>
          <t>3/6/1998</t>
        </is>
      </c>
      <c r="C2736" s="4" t="n">
        <v>34.4881929135548</v>
      </c>
      <c r="K2736" s="8" t="n">
        <v>33165</v>
      </c>
      <c r="L2736" t="n">
        <v>174.62</v>
      </c>
      <c r="M2736" t="n">
        <v>566.2994</v>
      </c>
      <c r="N2736" s="9">
        <f>L2736/L2484-1</f>
        <v/>
      </c>
      <c r="O2736" s="9">
        <f>M2736/M2484-1</f>
        <v/>
      </c>
    </row>
    <row r="2737">
      <c r="A2737">
        <f>WEEKDAY(B2737,2)</f>
        <v/>
      </c>
      <c r="B2737" s="3" t="inlineStr">
        <is>
          <t>3/7/1998</t>
        </is>
      </c>
      <c r="C2737" s="4" t="n">
        <v>33.4164267342899</v>
      </c>
      <c r="K2737" s="8" t="n">
        <v>33168</v>
      </c>
      <c r="L2737" t="n">
        <v>178.57</v>
      </c>
      <c r="M2737" t="n">
        <v>558.3838</v>
      </c>
      <c r="N2737" s="9">
        <f>L2737/L2485-1</f>
        <v/>
      </c>
      <c r="O2737" s="9">
        <f>M2737/M2485-1</f>
        <v/>
      </c>
    </row>
    <row r="2738">
      <c r="A2738">
        <f>WEEKDAY(B2738,2)</f>
        <v/>
      </c>
      <c r="B2738" s="3" t="inlineStr">
        <is>
          <t>3/8/1998</t>
        </is>
      </c>
      <c r="C2738" s="4" t="n">
        <v>33.4164267342899</v>
      </c>
      <c r="K2738" s="8" t="n">
        <v>33169</v>
      </c>
      <c r="L2738" t="n">
        <v>178.4</v>
      </c>
      <c r="M2738" t="n">
        <v>553.7901000000001</v>
      </c>
      <c r="N2738" s="9">
        <f>L2738/L2486-1</f>
        <v/>
      </c>
      <c r="O2738" s="9">
        <f>M2738/M2486-1</f>
        <v/>
      </c>
    </row>
    <row r="2739">
      <c r="A2739">
        <f>WEEKDAY(B2739,2)</f>
        <v/>
      </c>
      <c r="B2739" s="3" t="inlineStr">
        <is>
          <t>3/9/1998</t>
        </is>
      </c>
      <c r="C2739" s="4" t="n">
        <v>32.9906618913704</v>
      </c>
      <c r="K2739" s="8" t="n">
        <v>33170</v>
      </c>
      <c r="L2739" t="n">
        <v>178.47</v>
      </c>
      <c r="M2739" t="n">
        <v>553.4192</v>
      </c>
      <c r="N2739" s="9">
        <f>L2739/L2487-1</f>
        <v/>
      </c>
      <c r="O2739" s="9">
        <f>M2739/M2487-1</f>
        <v/>
      </c>
    </row>
    <row r="2740">
      <c r="A2740">
        <f>WEEKDAY(B2740,2)</f>
        <v/>
      </c>
      <c r="B2740" s="3" t="inlineStr">
        <is>
          <t>3/10/1998</t>
        </is>
      </c>
      <c r="C2740" s="4" t="n">
        <v>33.0641891106573</v>
      </c>
      <c r="K2740" s="8" t="n">
        <v>33171</v>
      </c>
      <c r="L2740" t="n">
        <v>177.34</v>
      </c>
      <c r="M2740" t="n">
        <v>558.272</v>
      </c>
      <c r="N2740" s="9">
        <f>L2740/L2488-1</f>
        <v/>
      </c>
      <c r="O2740" s="9">
        <f>M2740/M2488-1</f>
        <v/>
      </c>
    </row>
    <row r="2741">
      <c r="A2741">
        <f>WEEKDAY(B2741,2)</f>
        <v/>
      </c>
      <c r="B2741" s="3" t="inlineStr">
        <is>
          <t>3/11/1998</t>
        </is>
      </c>
      <c r="C2741" s="4" t="n">
        <v>33.9947230417105</v>
      </c>
      <c r="K2741" s="8" t="n">
        <v>33172</v>
      </c>
      <c r="L2741" t="n">
        <v>174.21</v>
      </c>
      <c r="M2741" t="n">
        <v>562.2335</v>
      </c>
      <c r="N2741" s="9">
        <f>L2741/L2489-1</f>
        <v/>
      </c>
      <c r="O2741" s="9">
        <f>M2741/M2489-1</f>
        <v/>
      </c>
    </row>
    <row r="2742">
      <c r="A2742">
        <f>WEEKDAY(B2742,2)</f>
        <v/>
      </c>
      <c r="B2742" s="3" t="inlineStr">
        <is>
          <t>3/12/1998</t>
        </is>
      </c>
      <c r="C2742" s="4" t="n">
        <v>35.3477855958913</v>
      </c>
      <c r="K2742" s="8" t="n">
        <v>33175</v>
      </c>
      <c r="L2742" t="n">
        <v>171.76</v>
      </c>
      <c r="M2742" t="n">
        <v>562.9562</v>
      </c>
      <c r="N2742" s="9">
        <f>L2742/L2490-1</f>
        <v/>
      </c>
      <c r="O2742" s="9">
        <f>M2742/M2490-1</f>
        <v/>
      </c>
    </row>
    <row r="2743">
      <c r="A2743">
        <f>WEEKDAY(B2743,2)</f>
        <v/>
      </c>
      <c r="B2743" s="3" t="inlineStr">
        <is>
          <t>3/13/1998</t>
        </is>
      </c>
      <c r="C2743" s="4" t="n">
        <v>37.6735656158393</v>
      </c>
      <c r="K2743" s="8" t="n">
        <v>33176</v>
      </c>
      <c r="L2743" t="n">
        <v>172.99</v>
      </c>
      <c r="M2743" t="n">
        <v>565.357</v>
      </c>
      <c r="N2743" s="9">
        <f>L2743/L2491-1</f>
        <v/>
      </c>
      <c r="O2743" s="9">
        <f>M2743/M2491-1</f>
        <v/>
      </c>
    </row>
    <row r="2744">
      <c r="A2744">
        <f>WEEKDAY(B2744,2)</f>
        <v/>
      </c>
      <c r="B2744" s="3" t="inlineStr">
        <is>
          <t>3/14/1998</t>
        </is>
      </c>
      <c r="C2744" s="4" t="n">
        <v>37.0459039548023</v>
      </c>
      <c r="K2744" s="8" t="n">
        <v>33177</v>
      </c>
      <c r="L2744" t="n">
        <v>172.55</v>
      </c>
      <c r="M2744" t="n">
        <v>566.5687</v>
      </c>
      <c r="N2744" s="9">
        <f>L2744/L2492-1</f>
        <v/>
      </c>
      <c r="O2744" s="9">
        <f>M2744/M2492-1</f>
        <v/>
      </c>
    </row>
    <row r="2745">
      <c r="A2745">
        <f>WEEKDAY(B2745,2)</f>
        <v/>
      </c>
      <c r="B2745" s="3" t="inlineStr">
        <is>
          <t>3/15/1998</t>
        </is>
      </c>
      <c r="C2745" s="4" t="n">
        <v>37.0459039548023</v>
      </c>
      <c r="K2745" s="8" t="n">
        <v>33178</v>
      </c>
      <c r="L2745" t="n">
        <v>172.88</v>
      </c>
      <c r="M2745" t="n">
        <v>566.5687</v>
      </c>
      <c r="N2745" s="9">
        <f>L2745/L2493-1</f>
        <v/>
      </c>
      <c r="O2745" s="9">
        <f>M2745/M2493-1</f>
        <v/>
      </c>
    </row>
    <row r="2746">
      <c r="A2746">
        <f>WEEKDAY(B2746,2)</f>
        <v/>
      </c>
      <c r="B2746" s="3" t="inlineStr">
        <is>
          <t>3/16/1998</t>
        </is>
      </c>
      <c r="C2746" s="4" t="n">
        <v>38.4149452683617</v>
      </c>
      <c r="K2746" s="8" t="n">
        <v>33179</v>
      </c>
      <c r="L2746" t="n">
        <v>176.87</v>
      </c>
      <c r="M2746" t="n">
        <v>559.6104</v>
      </c>
      <c r="N2746" s="9">
        <f>L2746/L2494-1</f>
        <v/>
      </c>
      <c r="O2746" s="9">
        <f>M2746/M2494-1</f>
        <v/>
      </c>
    </row>
    <row r="2747">
      <c r="A2747">
        <f>WEEKDAY(B2747,2)</f>
        <v/>
      </c>
      <c r="B2747" s="3" t="inlineStr">
        <is>
          <t>3/17/1998</t>
        </is>
      </c>
      <c r="C2747" s="4" t="n">
        <v>38.117912585159</v>
      </c>
      <c r="K2747" s="8" t="n">
        <v>33182</v>
      </c>
      <c r="L2747" t="n">
        <v>180.46</v>
      </c>
      <c r="M2747" t="n">
        <v>563.9213999999999</v>
      </c>
      <c r="N2747" s="9">
        <f>L2747/L2495-1</f>
        <v/>
      </c>
      <c r="O2747" s="9">
        <f>M2747/M2495-1</f>
        <v/>
      </c>
    </row>
    <row r="2748">
      <c r="A2748">
        <f>WEEKDAY(B2748,2)</f>
        <v/>
      </c>
      <c r="B2748" s="3" t="inlineStr">
        <is>
          <t>3/18/1998</t>
        </is>
      </c>
      <c r="C2748" s="4" t="n">
        <v>39.8333032615407</v>
      </c>
      <c r="K2748" s="8" t="n">
        <v>33183</v>
      </c>
      <c r="L2748" t="n">
        <v>180.26</v>
      </c>
      <c r="M2748" t="n">
        <v>565.6972</v>
      </c>
      <c r="N2748" s="9">
        <f>L2748/L2496-1</f>
        <v/>
      </c>
      <c r="O2748" s="9">
        <f>M2748/M2496-1</f>
        <v/>
      </c>
    </row>
    <row r="2749">
      <c r="A2749">
        <f>WEEKDAY(B2749,2)</f>
        <v/>
      </c>
      <c r="B2749" s="3" t="inlineStr">
        <is>
          <t>3/19/1998</t>
        </is>
      </c>
      <c r="C2749" s="4" t="n">
        <v>41.0747953339344</v>
      </c>
      <c r="K2749" s="8" t="n">
        <v>33184</v>
      </c>
      <c r="L2749" t="n">
        <v>177.08</v>
      </c>
      <c r="M2749" t="n">
        <v>560.941</v>
      </c>
      <c r="N2749" s="9">
        <f>L2749/L2497-1</f>
        <v/>
      </c>
      <c r="O2749" s="9">
        <f>M2749/M2497-1</f>
        <v/>
      </c>
    </row>
    <row r="2750">
      <c r="A2750">
        <f>WEEKDAY(B2750,2)</f>
        <v/>
      </c>
      <c r="B2750" s="3" t="inlineStr">
        <is>
          <t>3/20/1998</t>
        </is>
      </c>
      <c r="C2750" s="4" t="n">
        <v>42.8550471255282</v>
      </c>
      <c r="K2750" s="8" t="n">
        <v>33185</v>
      </c>
      <c r="L2750" t="n">
        <v>177.71</v>
      </c>
      <c r="M2750" t="n">
        <v>568.4059</v>
      </c>
      <c r="N2750" s="9">
        <f>L2750/L2498-1</f>
        <v/>
      </c>
      <c r="O2750" s="9">
        <f>M2750/M2498-1</f>
        <v/>
      </c>
    </row>
    <row r="2751">
      <c r="A2751">
        <f>WEEKDAY(B2751,2)</f>
        <v/>
      </c>
      <c r="B2751" s="3" t="inlineStr">
        <is>
          <t>3/21/1998</t>
        </is>
      </c>
      <c r="C2751" s="4" t="n">
        <v>42.5894262594406</v>
      </c>
      <c r="K2751" s="8" t="n">
        <v>33186</v>
      </c>
      <c r="L2751" t="n">
        <v>182.24</v>
      </c>
      <c r="M2751" t="n">
        <v>575.0305</v>
      </c>
      <c r="N2751" s="9">
        <f>L2751/L2499-1</f>
        <v/>
      </c>
      <c r="O2751" s="9">
        <f>M2751/M2499-1</f>
        <v/>
      </c>
    </row>
    <row r="2752">
      <c r="A2752">
        <f>WEEKDAY(B2752,2)</f>
        <v/>
      </c>
      <c r="B2752" s="3" t="inlineStr">
        <is>
          <t>3/22/1998</t>
        </is>
      </c>
      <c r="C2752" s="4" t="n">
        <v>42.5894262594406</v>
      </c>
      <c r="K2752" s="8" t="n">
        <v>33189</v>
      </c>
      <c r="L2752" t="n">
        <v>188.67</v>
      </c>
      <c r="M2752" t="n">
        <v>577.973</v>
      </c>
      <c r="N2752" s="9">
        <f>L2752/L2500-1</f>
        <v/>
      </c>
      <c r="O2752" s="9">
        <f>M2752/M2500-1</f>
        <v/>
      </c>
    </row>
    <row r="2753">
      <c r="A2753">
        <f>WEEKDAY(B2753,2)</f>
        <v/>
      </c>
      <c r="B2753" s="3" t="inlineStr">
        <is>
          <t>3/23/1998</t>
        </is>
      </c>
      <c r="C2753" s="4" t="n">
        <v>42.1236231039077</v>
      </c>
      <c r="K2753" s="8" t="n">
        <v>33190</v>
      </c>
      <c r="L2753" t="n">
        <v>189.88</v>
      </c>
      <c r="M2753" t="n">
        <v>580.6727</v>
      </c>
      <c r="N2753" s="9">
        <f>L2753/L2501-1</f>
        <v/>
      </c>
      <c r="O2753" s="9">
        <f>M2753/M2501-1</f>
        <v/>
      </c>
    </row>
    <row r="2754">
      <c r="A2754">
        <f>WEEKDAY(B2754,2)</f>
        <v/>
      </c>
      <c r="B2754" s="3" t="inlineStr">
        <is>
          <t>3/24/1998</t>
        </is>
      </c>
      <c r="C2754" s="4" t="n">
        <v>42.2002305876</v>
      </c>
      <c r="K2754" s="8" t="n">
        <v>33191</v>
      </c>
      <c r="L2754" t="n">
        <v>192.45</v>
      </c>
      <c r="M2754" t="n">
        <v>578.4355</v>
      </c>
      <c r="N2754" s="9">
        <f>L2754/L2502-1</f>
        <v/>
      </c>
      <c r="O2754" s="9">
        <f>M2754/M2502-1</f>
        <v/>
      </c>
    </row>
    <row r="2755">
      <c r="A2755">
        <f>WEEKDAY(B2755,2)</f>
        <v/>
      </c>
      <c r="B2755" s="3" t="inlineStr">
        <is>
          <t>3/25/1998</t>
        </is>
      </c>
      <c r="C2755" s="4" t="n">
        <v>42.0376613969572</v>
      </c>
      <c r="K2755" s="8" t="n">
        <v>33192</v>
      </c>
      <c r="L2755" t="n">
        <v>189.55</v>
      </c>
      <c r="M2755" t="n">
        <v>573.2627</v>
      </c>
      <c r="N2755" s="9">
        <f>L2755/L2503-1</f>
        <v/>
      </c>
      <c r="O2755" s="9">
        <f>M2755/M2503-1</f>
        <v/>
      </c>
    </row>
    <row r="2756">
      <c r="A2756">
        <f>WEEKDAY(B2756,2)</f>
        <v/>
      </c>
      <c r="B2756" s="3" t="inlineStr">
        <is>
          <t>3/26/1998</t>
        </is>
      </c>
      <c r="C2756" s="4" t="n">
        <v>41.6017029918776</v>
      </c>
      <c r="K2756" s="8" t="n">
        <v>33193</v>
      </c>
      <c r="L2756" t="n">
        <v>184.96</v>
      </c>
      <c r="M2756" t="n">
        <v>575.0034000000001</v>
      </c>
      <c r="N2756" s="9">
        <f>L2756/L2504-1</f>
        <v/>
      </c>
      <c r="O2756" s="9">
        <f>M2756/M2504-1</f>
        <v/>
      </c>
    </row>
    <row r="2757">
      <c r="A2757">
        <f>WEEKDAY(B2757,2)</f>
        <v/>
      </c>
      <c r="B2757" s="3" t="inlineStr">
        <is>
          <t>3/27/1998</t>
        </is>
      </c>
      <c r="C2757" s="4" t="n">
        <v>43.9620512097057</v>
      </c>
      <c r="K2757" s="8" t="n">
        <v>33196</v>
      </c>
      <c r="L2757" t="n">
        <v>187.04</v>
      </c>
      <c r="M2757" t="n">
        <v>569.1699</v>
      </c>
      <c r="N2757" s="9">
        <f>L2757/L2505-1</f>
        <v/>
      </c>
      <c r="O2757" s="9">
        <f>M2757/M2505-1</f>
        <v/>
      </c>
    </row>
    <row r="2758">
      <c r="A2758">
        <f>WEEKDAY(B2758,2)</f>
        <v/>
      </c>
      <c r="B2758" s="3" t="inlineStr">
        <is>
          <t>3/28/1998</t>
        </is>
      </c>
      <c r="C2758" s="4" t="n">
        <v>43.9620512097057</v>
      </c>
      <c r="K2758" s="8" t="n">
        <v>33197</v>
      </c>
      <c r="L2758" t="n">
        <v>183.32</v>
      </c>
      <c r="M2758" t="n">
        <v>559.3119</v>
      </c>
      <c r="N2758" s="9">
        <f>L2758/L2506-1</f>
        <v/>
      </c>
      <c r="O2758" s="9">
        <f>M2758/M2506-1</f>
        <v/>
      </c>
    </row>
    <row r="2759">
      <c r="A2759">
        <f>WEEKDAY(B2759,2)</f>
        <v/>
      </c>
      <c r="B2759" s="3" t="inlineStr">
        <is>
          <t>3/29/1998</t>
        </is>
      </c>
      <c r="C2759" s="4" t="n">
        <v>43.9620512097057</v>
      </c>
      <c r="K2759" s="8" t="n">
        <v>33198</v>
      </c>
      <c r="L2759" t="n">
        <v>183.93</v>
      </c>
      <c r="M2759" t="n">
        <v>560.0706</v>
      </c>
      <c r="N2759" s="9">
        <f>L2759/L2507-1</f>
        <v/>
      </c>
      <c r="O2759" s="9">
        <f>M2759/M2507-1</f>
        <v/>
      </c>
    </row>
    <row r="2760">
      <c r="A2760">
        <f>WEEKDAY(B2760,2)</f>
        <v/>
      </c>
      <c r="B2760" s="3" t="inlineStr">
        <is>
          <t>3/30/1998</t>
        </is>
      </c>
      <c r="C2760" s="4" t="n">
        <v>43.7153985418778</v>
      </c>
      <c r="K2760" s="8" t="n">
        <v>33200</v>
      </c>
      <c r="L2760" t="n">
        <v>184.28</v>
      </c>
      <c r="M2760" t="n">
        <v>562.1441</v>
      </c>
      <c r="N2760" s="9">
        <f>L2760/L2508-1</f>
        <v/>
      </c>
      <c r="O2760" s="9">
        <f>M2760/M2508-1</f>
        <v/>
      </c>
    </row>
    <row r="2761">
      <c r="A2761">
        <f>WEEKDAY(B2761,2)</f>
        <v/>
      </c>
      <c r="B2761" s="3" t="inlineStr">
        <is>
          <t>3/31/1998</t>
        </is>
      </c>
      <c r="C2761" s="4" t="n">
        <v>47.9994361549467</v>
      </c>
      <c r="K2761" s="8" t="n">
        <v>33203</v>
      </c>
      <c r="L2761" t="n">
        <v>185.12</v>
      </c>
      <c r="M2761" t="n">
        <v>560.3288</v>
      </c>
      <c r="N2761" s="9">
        <f>L2761/L2509-1</f>
        <v/>
      </c>
      <c r="O2761" s="9">
        <f>M2761/M2509-1</f>
        <v/>
      </c>
    </row>
    <row r="2762">
      <c r="A2762">
        <f>WEEKDAY(B2762,2)</f>
        <v/>
      </c>
      <c r="B2762" s="3" t="inlineStr">
        <is>
          <t>4/1/1998</t>
        </is>
      </c>
      <c r="C2762" s="4" t="n">
        <v>48.3750222255796</v>
      </c>
      <c r="K2762" s="8" t="n">
        <v>33204</v>
      </c>
      <c r="L2762" t="n">
        <v>189.18</v>
      </c>
      <c r="M2762" t="n">
        <v>556.5311</v>
      </c>
      <c r="N2762" s="9">
        <f>L2762/L2510-1</f>
        <v/>
      </c>
      <c r="O2762" s="9">
        <f>M2762/M2510-1</f>
        <v/>
      </c>
    </row>
    <row r="2763">
      <c r="A2763">
        <f>WEEKDAY(B2763,2)</f>
        <v/>
      </c>
      <c r="B2763" s="3" t="inlineStr">
        <is>
          <t>4/2/1998</t>
        </is>
      </c>
      <c r="C2763" s="4" t="n">
        <v>51.8466696143233</v>
      </c>
      <c r="K2763" s="8" t="n">
        <v>33205</v>
      </c>
      <c r="L2763" t="n">
        <v>189.7</v>
      </c>
      <c r="M2763" t="n">
        <v>559.9883</v>
      </c>
      <c r="N2763" s="9">
        <f>L2763/L2511-1</f>
        <v/>
      </c>
      <c r="O2763" s="9">
        <f>M2763/M2511-1</f>
        <v/>
      </c>
    </row>
    <row r="2764">
      <c r="A2764">
        <f>WEEKDAY(B2764,2)</f>
        <v/>
      </c>
      <c r="B2764" s="3" t="inlineStr">
        <is>
          <t>4/3/1998</t>
        </is>
      </c>
      <c r="C2764" s="4" t="n">
        <v>52.1698909820661</v>
      </c>
      <c r="K2764" s="8" t="n">
        <v>33206</v>
      </c>
      <c r="L2764" t="n">
        <v>191.11</v>
      </c>
      <c r="M2764" t="n">
        <v>561.1307</v>
      </c>
      <c r="N2764" s="9">
        <f>L2764/L2512-1</f>
        <v/>
      </c>
      <c r="O2764" s="9">
        <f>M2764/M2512-1</f>
        <v/>
      </c>
    </row>
    <row r="2765">
      <c r="A2765">
        <f>WEEKDAY(B2765,2)</f>
        <v/>
      </c>
      <c r="B2765" s="3" t="inlineStr">
        <is>
          <t>4/4/1998</t>
        </is>
      </c>
      <c r="C2765" s="4" t="n">
        <v>50.6444068092339</v>
      </c>
      <c r="K2765" s="8" t="n">
        <v>33207</v>
      </c>
      <c r="L2765" t="n">
        <v>192.58</v>
      </c>
      <c r="M2765" t="n">
        <v>560.1632</v>
      </c>
      <c r="N2765" s="9">
        <f>L2765/L2513-1</f>
        <v/>
      </c>
      <c r="O2765" s="9">
        <f>M2765/M2513-1</f>
        <v/>
      </c>
    </row>
    <row r="2766">
      <c r="A2766">
        <f>WEEKDAY(B2766,2)</f>
        <v/>
      </c>
      <c r="B2766" s="3" t="inlineStr">
        <is>
          <t>4/5/1998</t>
        </is>
      </c>
      <c r="C2766" s="4" t="n">
        <v>50.6444068092339</v>
      </c>
      <c r="K2766" s="8" t="n">
        <v>33210</v>
      </c>
      <c r="L2766" t="n">
        <v>194.52</v>
      </c>
      <c r="M2766" t="n">
        <v>553.8881</v>
      </c>
      <c r="N2766" s="9">
        <f>L2766/L2514-1</f>
        <v/>
      </c>
      <c r="O2766" s="9">
        <f>M2766/M2514-1</f>
        <v/>
      </c>
    </row>
    <row r="2767">
      <c r="A2767">
        <f>WEEKDAY(B2767,2)</f>
        <v/>
      </c>
      <c r="B2767" s="3" t="inlineStr">
        <is>
          <t>4/6/1998</t>
        </is>
      </c>
      <c r="C2767" s="4" t="n">
        <v>50.4684937437999</v>
      </c>
      <c r="K2767" s="8" t="n">
        <v>33211</v>
      </c>
      <c r="L2767" t="n">
        <v>195.6</v>
      </c>
      <c r="M2767" t="n">
        <v>543.5457</v>
      </c>
      <c r="N2767" s="9">
        <f>L2767/L2515-1</f>
        <v/>
      </c>
      <c r="O2767" s="9">
        <f>M2767/M2515-1</f>
        <v/>
      </c>
    </row>
    <row r="2768">
      <c r="A2768">
        <f>WEEKDAY(B2768,2)</f>
        <v/>
      </c>
      <c r="B2768" s="3" t="inlineStr">
        <is>
          <t>4/7/1998</t>
        </is>
      </c>
      <c r="C2768" s="4" t="n">
        <v>48.0975430623932</v>
      </c>
      <c r="K2768" s="8" t="n">
        <v>33212</v>
      </c>
      <c r="L2768" t="n">
        <v>199.02</v>
      </c>
      <c r="M2768" t="n">
        <v>527.454</v>
      </c>
      <c r="N2768" s="9">
        <f>L2768/L2516-1</f>
        <v/>
      </c>
      <c r="O2768" s="9">
        <f>M2768/M2516-1</f>
        <v/>
      </c>
    </row>
    <row r="2769">
      <c r="A2769">
        <f>WEEKDAY(B2769,2)</f>
        <v/>
      </c>
      <c r="B2769" s="3" t="inlineStr">
        <is>
          <t>4/8/1998</t>
        </is>
      </c>
      <c r="C2769" s="4" t="n">
        <v>46.2384818528551</v>
      </c>
      <c r="K2769" s="8" t="n">
        <v>33213</v>
      </c>
      <c r="L2769" t="n">
        <v>199.49</v>
      </c>
      <c r="M2769" t="n">
        <v>528.3259</v>
      </c>
      <c r="N2769" s="9">
        <f>L2769/L2517-1</f>
        <v/>
      </c>
      <c r="O2769" s="9">
        <f>M2769/M2517-1</f>
        <v/>
      </c>
    </row>
    <row r="2770">
      <c r="A2770">
        <f>WEEKDAY(B2770,2)</f>
        <v/>
      </c>
      <c r="B2770" s="3" t="inlineStr">
        <is>
          <t>4/9/1998</t>
        </is>
      </c>
      <c r="C2770" s="4" t="n">
        <v>48.4991339875517</v>
      </c>
      <c r="K2770" s="8" t="n">
        <v>33214</v>
      </c>
      <c r="L2770" t="n">
        <v>199.35</v>
      </c>
      <c r="M2770" t="n">
        <v>533.8881</v>
      </c>
      <c r="N2770" s="9">
        <f>L2770/L2518-1</f>
        <v/>
      </c>
      <c r="O2770" s="9">
        <f>M2770/M2518-1</f>
        <v/>
      </c>
    </row>
    <row r="2771">
      <c r="A2771">
        <f>WEEKDAY(B2771,2)</f>
        <v/>
      </c>
      <c r="B2771" s="3" t="inlineStr">
        <is>
          <t>4/10/1998</t>
        </is>
      </c>
      <c r="C2771" s="4" t="n">
        <v>48.9380226534261</v>
      </c>
      <c r="K2771" s="8" t="n">
        <v>33217</v>
      </c>
      <c r="L2771" t="n">
        <v>199.44</v>
      </c>
      <c r="M2771" t="n">
        <v>536.5244</v>
      </c>
      <c r="N2771" s="9">
        <f>L2771/L2519-1</f>
        <v/>
      </c>
      <c r="O2771" s="9">
        <f>M2771/M2519-1</f>
        <v/>
      </c>
    </row>
    <row r="2772">
      <c r="A2772">
        <f>WEEKDAY(B2772,2)</f>
        <v/>
      </c>
      <c r="B2772" s="3" t="inlineStr">
        <is>
          <t>4/11/1998</t>
        </is>
      </c>
      <c r="C2772" s="4" t="n">
        <v>53.1049299259913</v>
      </c>
      <c r="K2772" s="8" t="n">
        <v>33218</v>
      </c>
      <c r="L2772" t="n">
        <v>196.55</v>
      </c>
      <c r="M2772" t="n">
        <v>529.7074</v>
      </c>
      <c r="N2772" s="9">
        <f>L2772/L2520-1</f>
        <v/>
      </c>
      <c r="O2772" s="9">
        <f>M2772/M2520-1</f>
        <v/>
      </c>
    </row>
    <row r="2773">
      <c r="A2773">
        <f>WEEKDAY(B2773,2)</f>
        <v/>
      </c>
      <c r="B2773" s="3" t="inlineStr">
        <is>
          <t>4/12/1998</t>
        </is>
      </c>
      <c r="C2773" s="4" t="n">
        <v>53.1049299259913</v>
      </c>
      <c r="K2773" s="8" t="n">
        <v>33219</v>
      </c>
      <c r="L2773" t="n">
        <v>198.02</v>
      </c>
      <c r="M2773" t="n">
        <v>535.1091</v>
      </c>
      <c r="N2773" s="9">
        <f>L2773/L2521-1</f>
        <v/>
      </c>
      <c r="O2773" s="9">
        <f>M2773/M2521-1</f>
        <v/>
      </c>
    </row>
    <row r="2774">
      <c r="A2774">
        <f>WEEKDAY(B2774,2)</f>
        <v/>
      </c>
      <c r="B2774" s="3" t="inlineStr">
        <is>
          <t>4/13/1998</t>
        </is>
      </c>
      <c r="C2774" s="4" t="n">
        <v>52.9784060936228</v>
      </c>
      <c r="K2774" s="8" t="n">
        <v>33220</v>
      </c>
      <c r="L2774" t="n">
        <v>198.03</v>
      </c>
      <c r="M2774" t="n">
        <v>536.0577</v>
      </c>
      <c r="N2774" s="9">
        <f>L2774/L2522-1</f>
        <v/>
      </c>
      <c r="O2774" s="9">
        <f>M2774/M2522-1</f>
        <v/>
      </c>
    </row>
    <row r="2775">
      <c r="A2775">
        <f>WEEKDAY(B2775,2)</f>
        <v/>
      </c>
      <c r="B2775" s="3" t="inlineStr">
        <is>
          <t>4/14/1998</t>
        </is>
      </c>
      <c r="C2775" s="4" t="n">
        <v>52.5562621216572</v>
      </c>
      <c r="K2775" s="8" t="n">
        <v>33221</v>
      </c>
      <c r="L2775" t="n">
        <v>196.13</v>
      </c>
      <c r="M2775" t="n">
        <v>537.1532999999999</v>
      </c>
      <c r="N2775" s="9">
        <f>L2775/L2523-1</f>
        <v/>
      </c>
      <c r="O2775" s="9">
        <f>M2775/M2523-1</f>
        <v/>
      </c>
    </row>
    <row r="2776">
      <c r="A2776">
        <f>WEEKDAY(B2776,2)</f>
        <v/>
      </c>
      <c r="B2776" s="3" t="inlineStr">
        <is>
          <t>4/15/1998</t>
        </is>
      </c>
      <c r="C2776" s="4" t="n">
        <v>50.8169149558703</v>
      </c>
      <c r="K2776" s="8" t="n">
        <v>33224</v>
      </c>
      <c r="L2776" t="n">
        <v>195.05</v>
      </c>
      <c r="M2776" t="n">
        <v>525.1459</v>
      </c>
      <c r="N2776" s="9">
        <f>L2776/L2524-1</f>
        <v/>
      </c>
      <c r="O2776" s="9">
        <f>M2776/M2524-1</f>
        <v/>
      </c>
    </row>
    <row r="2777">
      <c r="A2777">
        <f>WEEKDAY(B2777,2)</f>
        <v/>
      </c>
      <c r="B2777" s="3" t="inlineStr">
        <is>
          <t>4/16/1998</t>
        </is>
      </c>
      <c r="C2777" s="4" t="n">
        <v>47.5842500328579</v>
      </c>
      <c r="K2777" s="8" t="n">
        <v>33225</v>
      </c>
      <c r="L2777" t="n">
        <v>199.24</v>
      </c>
      <c r="M2777" t="n">
        <v>517.9450000000001</v>
      </c>
      <c r="N2777" s="9">
        <f>L2777/L2525-1</f>
        <v/>
      </c>
      <c r="O2777" s="9">
        <f>M2777/M2525-1</f>
        <v/>
      </c>
    </row>
    <row r="2778">
      <c r="A2778">
        <f>WEEKDAY(B2778,2)</f>
        <v/>
      </c>
      <c r="B2778" s="3" t="inlineStr">
        <is>
          <t>4/17/1998</t>
        </is>
      </c>
      <c r="C2778" s="4" t="n">
        <v>49.8632209358257</v>
      </c>
      <c r="K2778" s="8" t="n">
        <v>33226</v>
      </c>
      <c r="L2778" t="n">
        <v>200.41</v>
      </c>
      <c r="M2778" t="n">
        <v>519.1183</v>
      </c>
      <c r="N2778" s="9">
        <f>L2778/L2526-1</f>
        <v/>
      </c>
      <c r="O2778" s="9">
        <f>M2778/M2526-1</f>
        <v/>
      </c>
    </row>
    <row r="2779">
      <c r="A2779">
        <f>WEEKDAY(B2779,2)</f>
        <v/>
      </c>
      <c r="B2779" s="3" t="inlineStr">
        <is>
          <t>4/18/1998</t>
        </is>
      </c>
      <c r="C2779" s="4" t="n">
        <v>48.9695524065978</v>
      </c>
      <c r="K2779" s="8" t="n">
        <v>33227</v>
      </c>
      <c r="L2779" t="n">
        <v>201.51</v>
      </c>
      <c r="M2779" t="n">
        <v>508.6674</v>
      </c>
      <c r="N2779" s="9">
        <f>L2779/L2527-1</f>
        <v/>
      </c>
      <c r="O2779" s="9">
        <f>M2779/M2527-1</f>
        <v/>
      </c>
    </row>
    <row r="2780">
      <c r="A2780">
        <f>WEEKDAY(B2780,2)</f>
        <v/>
      </c>
      <c r="B2780" s="3" t="inlineStr">
        <is>
          <t>4/19/1998</t>
        </is>
      </c>
      <c r="C2780" s="4" t="n">
        <v>48.9695524065978</v>
      </c>
      <c r="K2780" s="8" t="n">
        <v>33228</v>
      </c>
      <c r="L2780" t="n">
        <v>202.76</v>
      </c>
      <c r="M2780" t="n">
        <v>500.2872</v>
      </c>
      <c r="N2780" s="9">
        <f>L2780/L2528-1</f>
        <v/>
      </c>
      <c r="O2780" s="9">
        <f>M2780/M2528-1</f>
        <v/>
      </c>
    </row>
    <row r="2781">
      <c r="A2781">
        <f>WEEKDAY(B2781,2)</f>
        <v/>
      </c>
      <c r="B2781" s="3" t="inlineStr">
        <is>
          <t>4/20/1998</t>
        </is>
      </c>
      <c r="C2781" s="4" t="n">
        <v>49.0929688662016</v>
      </c>
      <c r="K2781" s="8" t="n">
        <v>33231</v>
      </c>
      <c r="L2781" t="n">
        <v>201.22</v>
      </c>
      <c r="M2781" t="n">
        <v>485.2973</v>
      </c>
      <c r="N2781" s="9">
        <f>L2781/L2529-1</f>
        <v/>
      </c>
      <c r="O2781" s="9">
        <f>M2781/M2529-1</f>
        <v/>
      </c>
    </row>
    <row r="2782">
      <c r="A2782">
        <f>WEEKDAY(B2782,2)</f>
        <v/>
      </c>
      <c r="B2782" s="3" t="inlineStr">
        <is>
          <t>4/21/1998</t>
        </is>
      </c>
      <c r="C2782" s="4" t="n">
        <v>50.667426312723</v>
      </c>
      <c r="K2782" s="8" t="n">
        <v>33233</v>
      </c>
      <c r="L2782" t="n">
        <v>200.57</v>
      </c>
      <c r="M2782" t="n">
        <v>492.335</v>
      </c>
      <c r="N2782" s="9">
        <f>L2782/L2530-1</f>
        <v/>
      </c>
      <c r="O2782" s="9">
        <f>M2782/M2530-1</f>
        <v/>
      </c>
    </row>
    <row r="2783">
      <c r="A2783">
        <f>WEEKDAY(B2783,2)</f>
        <v/>
      </c>
      <c r="B2783" s="3" t="inlineStr">
        <is>
          <t>4/22/1998</t>
        </is>
      </c>
      <c r="C2783" s="4" t="n">
        <v>48.4151115091286</v>
      </c>
      <c r="K2783" s="8" t="n">
        <v>33234</v>
      </c>
      <c r="L2783" t="n">
        <v>199.16</v>
      </c>
      <c r="M2783" t="n">
        <v>508.2189</v>
      </c>
      <c r="N2783" s="9">
        <f>L2783/L2531-1</f>
        <v/>
      </c>
      <c r="O2783" s="9">
        <f>M2783/M2531-1</f>
        <v/>
      </c>
    </row>
    <row r="2784">
      <c r="A2784">
        <f>WEEKDAY(B2784,2)</f>
        <v/>
      </c>
      <c r="B2784" s="3" t="inlineStr">
        <is>
          <t>4/23/1998</t>
        </is>
      </c>
      <c r="C2784" s="4" t="n">
        <v>47.1551578820828</v>
      </c>
      <c r="K2784" s="8" t="n">
        <v>33235</v>
      </c>
      <c r="L2784" t="n">
        <v>199.42</v>
      </c>
      <c r="M2784" t="n">
        <v>508.2483</v>
      </c>
      <c r="N2784" s="9">
        <f>L2784/L2532-1</f>
        <v/>
      </c>
      <c r="O2784" s="9">
        <f>M2784/M2532-1</f>
        <v/>
      </c>
    </row>
    <row r="2785">
      <c r="A2785">
        <f>WEEKDAY(B2785,2)</f>
        <v/>
      </c>
      <c r="B2785" s="3" t="inlineStr">
        <is>
          <t>4/24/1998</t>
        </is>
      </c>
      <c r="C2785" s="4" t="n">
        <v>46.0821666908457</v>
      </c>
      <c r="K2785" s="8" t="n">
        <v>33238</v>
      </c>
      <c r="L2785" t="n">
        <v>200.53</v>
      </c>
      <c r="M2785" t="n">
        <v>512.7895</v>
      </c>
      <c r="N2785" s="9">
        <f>L2785/L2533-1</f>
        <v/>
      </c>
      <c r="O2785" s="9">
        <f>M2785/M2533-1</f>
        <v/>
      </c>
    </row>
    <row r="2786">
      <c r="A2786">
        <f>WEEKDAY(B2786,2)</f>
        <v/>
      </c>
      <c r="B2786" s="3" t="inlineStr">
        <is>
          <t>4/25/1998</t>
        </is>
      </c>
      <c r="C2786" s="4" t="n">
        <v>47.1910913042644</v>
      </c>
      <c r="K2786" s="8" t="n">
        <v>33240</v>
      </c>
      <c r="L2786" t="n">
        <v>199.76</v>
      </c>
      <c r="M2786" t="n">
        <v>504.134</v>
      </c>
      <c r="N2786" s="9">
        <f>L2786/L2534-1</f>
        <v/>
      </c>
      <c r="O2786" s="9">
        <f>M2786/M2534-1</f>
        <v/>
      </c>
    </row>
    <row r="2787">
      <c r="A2787">
        <f>WEEKDAY(B2787,2)</f>
        <v/>
      </c>
      <c r="B2787" s="3" t="inlineStr">
        <is>
          <t>4/26/1998</t>
        </is>
      </c>
      <c r="C2787" s="4" t="n">
        <v>47.1910913042644</v>
      </c>
      <c r="K2787" s="8" t="n">
        <v>33241</v>
      </c>
      <c r="L2787" t="n">
        <v>196.4</v>
      </c>
      <c r="M2787" t="n">
        <v>510.3705</v>
      </c>
      <c r="N2787" s="9">
        <f>L2787/L2535-1</f>
        <v/>
      </c>
      <c r="O2787" s="9">
        <f>M2787/M2535-1</f>
        <v/>
      </c>
    </row>
    <row r="2788">
      <c r="A2788">
        <f>WEEKDAY(B2788,2)</f>
        <v/>
      </c>
      <c r="B2788" s="3" t="inlineStr">
        <is>
          <t>4/27/1998</t>
        </is>
      </c>
      <c r="C2788" s="4" t="n">
        <v>44.3533128504227</v>
      </c>
      <c r="K2788" s="8" t="n">
        <v>33242</v>
      </c>
      <c r="L2788" t="n">
        <v>196.82</v>
      </c>
      <c r="M2788" t="n">
        <v>510.3705</v>
      </c>
      <c r="N2788" s="9">
        <f>L2788/L2536-1</f>
        <v/>
      </c>
      <c r="O2788" s="9">
        <f>M2788/M2536-1</f>
        <v/>
      </c>
    </row>
    <row r="2789">
      <c r="A2789">
        <f>WEEKDAY(B2789,2)</f>
        <v/>
      </c>
      <c r="B2789" s="3" t="inlineStr">
        <is>
          <t>4/28/1998</t>
        </is>
      </c>
      <c r="C2789" s="4" t="n">
        <v>42.7446406386595</v>
      </c>
      <c r="K2789" s="8" t="n">
        <v>33245</v>
      </c>
      <c r="L2789" t="n">
        <v>192.35</v>
      </c>
      <c r="M2789" t="n">
        <v>511.3394</v>
      </c>
      <c r="N2789" s="9">
        <f>L2789/L2537-1</f>
        <v/>
      </c>
      <c r="O2789" s="9">
        <f>M2789/M2537-1</f>
        <v/>
      </c>
    </row>
    <row r="2790">
      <c r="A2790">
        <f>WEEKDAY(B2790,2)</f>
        <v/>
      </c>
      <c r="B2790" s="3" t="inlineStr">
        <is>
          <t>4/29/1998</t>
        </is>
      </c>
      <c r="C2790" s="4" t="n">
        <v>40.1887335674747</v>
      </c>
      <c r="K2790" s="8" t="n">
        <v>33246</v>
      </c>
      <c r="L2790" t="n">
        <v>192.09</v>
      </c>
      <c r="M2790" t="n">
        <v>513.4022</v>
      </c>
      <c r="N2790" s="9">
        <f>L2790/L2538-1</f>
        <v/>
      </c>
      <c r="O2790" s="9">
        <f>M2790/M2538-1</f>
        <v/>
      </c>
    </row>
    <row r="2791">
      <c r="A2791">
        <f>WEEKDAY(B2791,2)</f>
        <v/>
      </c>
      <c r="B2791" s="3" t="inlineStr">
        <is>
          <t>4/30/1998</t>
        </is>
      </c>
      <c r="C2791" s="4" t="n">
        <v>41.0669527691096</v>
      </c>
      <c r="K2791" s="8" t="n">
        <v>33247</v>
      </c>
      <c r="L2791" t="n">
        <v>191.68</v>
      </c>
      <c r="M2791" t="n">
        <v>507.212</v>
      </c>
      <c r="N2791" s="9">
        <f>L2791/L2539-1</f>
        <v/>
      </c>
      <c r="O2791" s="9">
        <f>M2791/M2539-1</f>
        <v/>
      </c>
    </row>
    <row r="2792">
      <c r="A2792">
        <f>WEEKDAY(B2792,2)</f>
        <v/>
      </c>
      <c r="B2792" s="3" t="inlineStr">
        <is>
          <t>5/1/1998</t>
        </is>
      </c>
      <c r="C2792" s="4" t="n">
        <v>42.7223914299216</v>
      </c>
      <c r="K2792" s="8" t="n">
        <v>33248</v>
      </c>
      <c r="L2792" t="n">
        <v>196.08</v>
      </c>
      <c r="M2792" t="n">
        <v>511.8682</v>
      </c>
      <c r="N2792" s="9">
        <f>L2792/L2540-1</f>
        <v/>
      </c>
      <c r="O2792" s="9">
        <f>M2792/M2540-1</f>
        <v/>
      </c>
    </row>
    <row r="2793">
      <c r="A2793">
        <f>WEEKDAY(B2793,2)</f>
        <v/>
      </c>
      <c r="B2793" s="3" t="inlineStr">
        <is>
          <t>5/2/1998</t>
        </is>
      </c>
      <c r="C2793" s="4" t="n">
        <v>40.186994221765</v>
      </c>
      <c r="K2793" s="8" t="n">
        <v>33249</v>
      </c>
      <c r="L2793" t="n">
        <v>196.2</v>
      </c>
      <c r="M2793" t="n">
        <v>509.2906</v>
      </c>
      <c r="N2793" s="9">
        <f>L2793/L2541-1</f>
        <v/>
      </c>
      <c r="O2793" s="9">
        <f>M2793/M2541-1</f>
        <v/>
      </c>
    </row>
    <row r="2794">
      <c r="A2794">
        <f>WEEKDAY(B2794,2)</f>
        <v/>
      </c>
      <c r="B2794" s="3" t="inlineStr">
        <is>
          <t>5/3/1998</t>
        </is>
      </c>
      <c r="C2794" s="4" t="n">
        <v>40.186994221765</v>
      </c>
      <c r="K2794" s="8" t="n">
        <v>33252</v>
      </c>
      <c r="L2794" t="n">
        <v>193.77</v>
      </c>
      <c r="M2794" t="n">
        <v>508.4411</v>
      </c>
      <c r="N2794" s="9">
        <f>L2794/L2542-1</f>
        <v/>
      </c>
      <c r="O2794" s="9">
        <f>M2794/M2542-1</f>
        <v/>
      </c>
    </row>
    <row r="2795">
      <c r="A2795">
        <f>WEEKDAY(B2795,2)</f>
        <v/>
      </c>
      <c r="B2795" s="3" t="inlineStr">
        <is>
          <t>5/4/1998</t>
        </is>
      </c>
      <c r="C2795" s="4" t="n">
        <v>40.3208010009933</v>
      </c>
      <c r="K2795" s="8" t="n">
        <v>33253</v>
      </c>
      <c r="L2795" t="n">
        <v>195.34</v>
      </c>
      <c r="M2795" t="n">
        <v>510.8194</v>
      </c>
      <c r="N2795" s="9">
        <f>L2795/L2543-1</f>
        <v/>
      </c>
      <c r="O2795" s="9">
        <f>M2795/M2543-1</f>
        <v/>
      </c>
    </row>
    <row r="2796">
      <c r="A2796">
        <f>WEEKDAY(B2796,2)</f>
        <v/>
      </c>
      <c r="B2796" s="3" t="inlineStr">
        <is>
          <t>5/5/1998</t>
        </is>
      </c>
      <c r="C2796" s="4" t="n">
        <v>36.5912969552599</v>
      </c>
      <c r="K2796" s="8" t="n">
        <v>33254</v>
      </c>
      <c r="L2796" t="n">
        <v>202.96</v>
      </c>
      <c r="M2796" t="n">
        <v>504.6619</v>
      </c>
      <c r="N2796" s="9">
        <f>L2796/L2544-1</f>
        <v/>
      </c>
      <c r="O2796" s="9">
        <f>M2796/M2544-1</f>
        <v/>
      </c>
    </row>
    <row r="2797">
      <c r="A2797">
        <f>WEEKDAY(B2797,2)</f>
        <v/>
      </c>
      <c r="B2797" s="3" t="inlineStr">
        <is>
          <t>5/6/1998</t>
        </is>
      </c>
      <c r="C2797" s="4" t="n">
        <v>35.7227184836476</v>
      </c>
      <c r="K2797" s="8" t="n">
        <v>33255</v>
      </c>
      <c r="L2797" t="n">
        <v>209.26</v>
      </c>
      <c r="M2797" t="n">
        <v>501.795</v>
      </c>
      <c r="N2797" s="9">
        <f>L2797/L2545-1</f>
        <v/>
      </c>
      <c r="O2797" s="9">
        <f>M2797/M2545-1</f>
        <v/>
      </c>
    </row>
    <row r="2798">
      <c r="A2798">
        <f>WEEKDAY(B2798,2)</f>
        <v/>
      </c>
      <c r="B2798" s="3" t="inlineStr">
        <is>
          <t>5/7/1998</t>
        </is>
      </c>
      <c r="C2798" s="4" t="n">
        <v>36.5071397151823</v>
      </c>
      <c r="K2798" s="8" t="n">
        <v>33256</v>
      </c>
      <c r="L2798" t="n">
        <v>211.49</v>
      </c>
      <c r="M2798" t="n">
        <v>503.3177</v>
      </c>
      <c r="N2798" s="9">
        <f>L2798/L2546-1</f>
        <v/>
      </c>
      <c r="O2798" s="9">
        <f>M2798/M2546-1</f>
        <v/>
      </c>
    </row>
    <row r="2799">
      <c r="A2799">
        <f>WEEKDAY(B2799,2)</f>
        <v/>
      </c>
      <c r="B2799" s="3" t="inlineStr">
        <is>
          <t>5/8/1998</t>
        </is>
      </c>
      <c r="C2799" s="4" t="n">
        <v>37.3439689279371</v>
      </c>
      <c r="K2799" s="8" t="n">
        <v>33259</v>
      </c>
      <c r="L2799" t="n">
        <v>214.37</v>
      </c>
      <c r="M2799" t="n">
        <v>504.9157</v>
      </c>
      <c r="N2799" s="9">
        <f>L2799/L2547-1</f>
        <v/>
      </c>
      <c r="O2799" s="9">
        <f>M2799/M2547-1</f>
        <v/>
      </c>
    </row>
    <row r="2800">
      <c r="A2800">
        <f>WEEKDAY(B2800,2)</f>
        <v/>
      </c>
      <c r="B2800" s="3" t="inlineStr">
        <is>
          <t>5/9/1998</t>
        </is>
      </c>
      <c r="C2800" s="4" t="n">
        <v>36.5545070956294</v>
      </c>
      <c r="K2800" s="8" t="n">
        <v>33260</v>
      </c>
      <c r="L2800" t="n">
        <v>211.98</v>
      </c>
      <c r="M2800" t="n">
        <v>501.7472</v>
      </c>
      <c r="N2800" s="9">
        <f>L2800/L2548-1</f>
        <v/>
      </c>
      <c r="O2800" s="9">
        <f>M2800/M2548-1</f>
        <v/>
      </c>
    </row>
    <row r="2801">
      <c r="A2801">
        <f>WEEKDAY(B2801,2)</f>
        <v/>
      </c>
      <c r="B2801" s="3" t="inlineStr">
        <is>
          <t>5/10/1998</t>
        </is>
      </c>
      <c r="C2801" s="4" t="n">
        <v>36.5545070956294</v>
      </c>
      <c r="K2801" s="8" t="n">
        <v>33261</v>
      </c>
      <c r="L2801" t="n">
        <v>215.83</v>
      </c>
      <c r="M2801" t="n">
        <v>493.7451</v>
      </c>
      <c r="N2801" s="9">
        <f>L2801/L2549-1</f>
        <v/>
      </c>
      <c r="O2801" s="9">
        <f>M2801/M2549-1</f>
        <v/>
      </c>
    </row>
    <row r="2802">
      <c r="A2802">
        <f>WEEKDAY(B2802,2)</f>
        <v/>
      </c>
      <c r="B2802" s="3" t="inlineStr">
        <is>
          <t>5/11/1998</t>
        </is>
      </c>
      <c r="C2802" s="4" t="n">
        <v>36.4379367945918</v>
      </c>
      <c r="K2802" s="8" t="n">
        <v>33262</v>
      </c>
      <c r="L2802" t="n">
        <v>219.79</v>
      </c>
      <c r="M2802" t="n">
        <v>493.4914</v>
      </c>
      <c r="N2802" s="9">
        <f>L2802/L2550-1</f>
        <v/>
      </c>
      <c r="O2802" s="9">
        <f>M2802/M2550-1</f>
        <v/>
      </c>
    </row>
    <row r="2803">
      <c r="A2803">
        <f>WEEKDAY(B2803,2)</f>
        <v/>
      </c>
      <c r="B2803" s="3" t="inlineStr">
        <is>
          <t>5/12/1998</t>
        </is>
      </c>
      <c r="C2803" s="4" t="n">
        <v>35.4515918832237</v>
      </c>
      <c r="K2803" s="8" t="n">
        <v>33263</v>
      </c>
      <c r="L2803" t="n">
        <v>221.01</v>
      </c>
      <c r="M2803" t="n">
        <v>483.0443</v>
      </c>
      <c r="N2803" s="9">
        <f>L2803/L2551-1</f>
        <v/>
      </c>
      <c r="O2803" s="9">
        <f>M2803/M2551-1</f>
        <v/>
      </c>
    </row>
    <row r="2804">
      <c r="A2804">
        <f>WEEKDAY(B2804,2)</f>
        <v/>
      </c>
      <c r="B2804" s="3" t="inlineStr">
        <is>
          <t>5/13/1998</t>
        </is>
      </c>
      <c r="C2804" s="4" t="n">
        <v>36.5645204349039</v>
      </c>
      <c r="K2804" s="8" t="n">
        <v>33266</v>
      </c>
      <c r="L2804" t="n">
        <v>222.24</v>
      </c>
      <c r="M2804" t="n">
        <v>488.9009</v>
      </c>
      <c r="N2804" s="9">
        <f>L2804/L2552-1</f>
        <v/>
      </c>
      <c r="O2804" s="9">
        <f>M2804/M2552-1</f>
        <v/>
      </c>
    </row>
    <row r="2805">
      <c r="A2805">
        <f>WEEKDAY(B2805,2)</f>
        <v/>
      </c>
      <c r="B2805" s="3" t="inlineStr">
        <is>
          <t>5/14/1998</t>
        </is>
      </c>
      <c r="C2805" s="4" t="n">
        <v>35.8913831700534</v>
      </c>
      <c r="K2805" s="8" t="n">
        <v>33267</v>
      </c>
      <c r="L2805" t="n">
        <v>224.47</v>
      </c>
      <c r="M2805" t="n">
        <v>483.8405</v>
      </c>
      <c r="N2805" s="9">
        <f>L2805/L2553-1</f>
        <v/>
      </c>
      <c r="O2805" s="9">
        <f>M2805/M2553-1</f>
        <v/>
      </c>
    </row>
    <row r="2806">
      <c r="A2806">
        <f>WEEKDAY(B2806,2)</f>
        <v/>
      </c>
      <c r="B2806" s="3" t="inlineStr">
        <is>
          <t>5/15/1998</t>
        </is>
      </c>
      <c r="C2806" s="4" t="n">
        <v>33.8697655368423</v>
      </c>
      <c r="K2806" s="8" t="n">
        <v>33268</v>
      </c>
      <c r="L2806" t="n">
        <v>229.27</v>
      </c>
      <c r="M2806" t="n">
        <v>477.4395</v>
      </c>
      <c r="N2806" s="9">
        <f>L2806/L2554-1</f>
        <v/>
      </c>
      <c r="O2806" s="9">
        <f>M2806/M2554-1</f>
        <v/>
      </c>
    </row>
    <row r="2807">
      <c r="A2807">
        <f>WEEKDAY(B2807,2)</f>
        <v/>
      </c>
      <c r="B2807" s="3" t="inlineStr">
        <is>
          <t>5/16/1998</t>
        </is>
      </c>
      <c r="C2807" s="4" t="n">
        <v>35.8020548287972</v>
      </c>
      <c r="K2807" s="8" t="n">
        <v>33269</v>
      </c>
      <c r="L2807" t="n">
        <v>232.43</v>
      </c>
      <c r="M2807" t="n">
        <v>485.5029</v>
      </c>
      <c r="N2807" s="9">
        <f>L2807/L2555-1</f>
        <v/>
      </c>
      <c r="O2807" s="9">
        <f>M2807/M2555-1</f>
        <v/>
      </c>
    </row>
    <row r="2808">
      <c r="A2808">
        <f>WEEKDAY(B2808,2)</f>
        <v/>
      </c>
      <c r="B2808" s="3" t="inlineStr">
        <is>
          <t>5/17/1998</t>
        </is>
      </c>
      <c r="C2808" s="4" t="n">
        <v>35.8020548287972</v>
      </c>
      <c r="K2808" s="8" t="n">
        <v>33270</v>
      </c>
      <c r="L2808" t="n">
        <v>234.45</v>
      </c>
      <c r="M2808" t="n">
        <v>499.7673</v>
      </c>
      <c r="N2808" s="9">
        <f>L2808/L2556-1</f>
        <v/>
      </c>
      <c r="O2808" s="9">
        <f>M2808/M2556-1</f>
        <v/>
      </c>
    </row>
    <row r="2809">
      <c r="A2809">
        <f>WEEKDAY(B2809,2)</f>
        <v/>
      </c>
      <c r="B2809" s="3" t="inlineStr">
        <is>
          <t>5/18/1998</t>
        </is>
      </c>
      <c r="C2809" s="4" t="n">
        <v>35.4610832785583</v>
      </c>
      <c r="K2809" s="8" t="n">
        <v>33273</v>
      </c>
      <c r="L2809" t="n">
        <v>236.87</v>
      </c>
      <c r="M2809" t="n">
        <v>500.1996</v>
      </c>
      <c r="N2809" s="9">
        <f>L2809/L2557-1</f>
        <v/>
      </c>
      <c r="O2809" s="9">
        <f>M2809/M2557-1</f>
        <v/>
      </c>
    </row>
    <row r="2810">
      <c r="A2810">
        <f>WEEKDAY(B2810,2)</f>
        <v/>
      </c>
      <c r="B2810" s="3" t="inlineStr">
        <is>
          <t>5/19/1998</t>
        </is>
      </c>
      <c r="C2810" s="4" t="n">
        <v>35.3385744471829</v>
      </c>
      <c r="K2810" s="8" t="n">
        <v>33274</v>
      </c>
      <c r="L2810" t="n">
        <v>241.57</v>
      </c>
      <c r="M2810" t="n">
        <v>494.4684</v>
      </c>
      <c r="N2810" s="9">
        <f>L2810/L2558-1</f>
        <v/>
      </c>
      <c r="O2810" s="9">
        <f>M2810/M2558-1</f>
        <v/>
      </c>
    </row>
    <row r="2811">
      <c r="A2811">
        <f>WEEKDAY(B2811,2)</f>
        <v/>
      </c>
      <c r="B2811" s="3" t="inlineStr">
        <is>
          <t>5/20/1998</t>
        </is>
      </c>
      <c r="C2811" s="4" t="n">
        <v>35.1490213375604</v>
      </c>
      <c r="K2811" s="8" t="n">
        <v>33275</v>
      </c>
      <c r="L2811" t="n">
        <v>247.05</v>
      </c>
      <c r="M2811" t="n">
        <v>496.5318</v>
      </c>
      <c r="N2811" s="9">
        <f>L2811/L2559-1</f>
        <v/>
      </c>
      <c r="O2811" s="9">
        <f>M2811/M2559-1</f>
        <v/>
      </c>
    </row>
    <row r="2812">
      <c r="A2812">
        <f>WEEKDAY(B2812,2)</f>
        <v/>
      </c>
      <c r="B2812" s="3" t="inlineStr">
        <is>
          <t>5/21/1998</t>
        </is>
      </c>
      <c r="C2812" s="4" t="n">
        <v>34.9712998408085</v>
      </c>
      <c r="K2812" s="8" t="n">
        <v>33276</v>
      </c>
      <c r="L2812" t="n">
        <v>243.43</v>
      </c>
      <c r="M2812" t="n">
        <v>494.6525</v>
      </c>
      <c r="N2812" s="9">
        <f>L2812/L2560-1</f>
        <v/>
      </c>
      <c r="O2812" s="9">
        <f>M2812/M2560-1</f>
        <v/>
      </c>
    </row>
    <row r="2813">
      <c r="A2813">
        <f>WEEKDAY(B2813,2)</f>
        <v/>
      </c>
      <c r="B2813" s="3" t="inlineStr">
        <is>
          <t>5/22/1998</t>
        </is>
      </c>
      <c r="C2813" s="4" t="n">
        <v>35.0574184811196</v>
      </c>
      <c r="K2813" s="8" t="n">
        <v>33277</v>
      </c>
      <c r="L2813" t="n">
        <v>244.48</v>
      </c>
      <c r="M2813" t="n">
        <v>497.7967</v>
      </c>
      <c r="N2813" s="9">
        <f>L2813/L2561-1</f>
        <v/>
      </c>
      <c r="O2813" s="9">
        <f>M2813/M2561-1</f>
        <v/>
      </c>
    </row>
    <row r="2814">
      <c r="A2814">
        <f>WEEKDAY(B2814,2)</f>
        <v/>
      </c>
      <c r="B2814" s="3" t="inlineStr">
        <is>
          <t>5/23/1998</t>
        </is>
      </c>
      <c r="C2814" s="4" t="n">
        <v>33.2422855090632</v>
      </c>
      <c r="K2814" s="8" t="n">
        <v>33280</v>
      </c>
      <c r="L2814" t="n">
        <v>249.3</v>
      </c>
      <c r="M2814" t="n">
        <v>484.5277</v>
      </c>
      <c r="N2814" s="9">
        <f>L2814/L2562-1</f>
        <v/>
      </c>
      <c r="O2814" s="9">
        <f>M2814/M2562-1</f>
        <v/>
      </c>
    </row>
    <row r="2815">
      <c r="A2815">
        <f>WEEKDAY(B2815,2)</f>
        <v/>
      </c>
      <c r="B2815" s="3" t="inlineStr">
        <is>
          <t>5/24/1998</t>
        </is>
      </c>
      <c r="C2815" s="4" t="n">
        <v>33.2422855090632</v>
      </c>
      <c r="K2815" s="8" t="n">
        <v>33281</v>
      </c>
      <c r="L2815" t="n">
        <v>248.2</v>
      </c>
      <c r="M2815" t="n">
        <v>477.0537</v>
      </c>
      <c r="N2815" s="9">
        <f>L2815/L2563-1</f>
        <v/>
      </c>
      <c r="O2815" s="9">
        <f>M2815/M2563-1</f>
        <v/>
      </c>
    </row>
    <row r="2816">
      <c r="A2816">
        <f>WEEKDAY(B2816,2)</f>
        <v/>
      </c>
      <c r="B2816" s="3" t="inlineStr">
        <is>
          <t>5/25/1998</t>
        </is>
      </c>
      <c r="C2816" s="4" t="n">
        <v>33.2422855090632</v>
      </c>
      <c r="K2816" s="8" t="n">
        <v>33282</v>
      </c>
      <c r="L2816" t="n">
        <v>250.34</v>
      </c>
      <c r="M2816" t="n">
        <v>469.2284</v>
      </c>
      <c r="N2816" s="9">
        <f>L2816/L2564-1</f>
        <v/>
      </c>
      <c r="O2816" s="9">
        <f>M2816/M2564-1</f>
        <v/>
      </c>
    </row>
    <row r="2817">
      <c r="A2817">
        <f>WEEKDAY(B2817,2)</f>
        <v/>
      </c>
      <c r="B2817" s="3" t="inlineStr">
        <is>
          <t>5/26/1998</t>
        </is>
      </c>
      <c r="C2817" s="4" t="n">
        <v>31.2699441686833</v>
      </c>
      <c r="K2817" s="8" t="n">
        <v>33283</v>
      </c>
      <c r="L2817" t="n">
        <v>245.59</v>
      </c>
      <c r="M2817" t="n">
        <v>476.4861</v>
      </c>
      <c r="N2817" s="9">
        <f>L2817/L2565-1</f>
        <v/>
      </c>
      <c r="O2817" s="9">
        <f>M2817/M2565-1</f>
        <v/>
      </c>
    </row>
    <row r="2818">
      <c r="A2818">
        <f>WEEKDAY(B2818,2)</f>
        <v/>
      </c>
      <c r="B2818" s="3" t="inlineStr">
        <is>
          <t>5/27/1998</t>
        </is>
      </c>
      <c r="C2818" s="4" t="n">
        <v>30.6580401053809</v>
      </c>
      <c r="K2818" s="8" t="n">
        <v>33284</v>
      </c>
      <c r="L2818" t="n">
        <v>248.34</v>
      </c>
      <c r="M2818" t="n">
        <v>481.6769</v>
      </c>
      <c r="N2818" s="9">
        <f>L2818/L2566-1</f>
        <v/>
      </c>
      <c r="O2818" s="9">
        <f>M2818/M2566-1</f>
        <v/>
      </c>
    </row>
    <row r="2819">
      <c r="A2819">
        <f>WEEKDAY(B2819,2)</f>
        <v/>
      </c>
      <c r="B2819" s="3" t="inlineStr">
        <is>
          <t>5/28/1998</t>
        </is>
      </c>
      <c r="C2819" s="4" t="n">
        <v>31.6838103158313</v>
      </c>
      <c r="K2819" s="8" t="n">
        <v>33288</v>
      </c>
      <c r="L2819" t="n">
        <v>250.82</v>
      </c>
      <c r="M2819" t="n">
        <v>474.8476</v>
      </c>
      <c r="N2819" s="9">
        <f>L2819/L2567-1</f>
        <v/>
      </c>
      <c r="O2819" s="9">
        <f>M2819/M2567-1</f>
        <v/>
      </c>
    </row>
    <row r="2820">
      <c r="A2820">
        <f>WEEKDAY(B2820,2)</f>
        <v/>
      </c>
      <c r="B2820" s="3" t="inlineStr">
        <is>
          <t>5/29/1998</t>
        </is>
      </c>
      <c r="C2820" s="4" t="n">
        <v>31.3395238341166</v>
      </c>
      <c r="K2820" s="8" t="n">
        <v>33289</v>
      </c>
      <c r="L2820" t="n">
        <v>247.76</v>
      </c>
      <c r="M2820" t="n">
        <v>474.6147</v>
      </c>
      <c r="N2820" s="9">
        <f>L2820/L2568-1</f>
        <v/>
      </c>
      <c r="O2820" s="9">
        <f>M2820/M2568-1</f>
        <v/>
      </c>
    </row>
    <row r="2821">
      <c r="A2821">
        <f>WEEKDAY(B2821,2)</f>
        <v/>
      </c>
      <c r="B2821" s="3" t="inlineStr">
        <is>
          <t>5/30/1998</t>
        </is>
      </c>
      <c r="C2821" s="4" t="n">
        <v>30.6856568488601</v>
      </c>
      <c r="K2821" s="8" t="n">
        <v>33290</v>
      </c>
      <c r="L2821" t="n">
        <v>246.85</v>
      </c>
      <c r="M2821" t="n">
        <v>485.712</v>
      </c>
      <c r="N2821" s="9">
        <f>L2821/L2569-1</f>
        <v/>
      </c>
      <c r="O2821" s="9">
        <f>M2821/M2569-1</f>
        <v/>
      </c>
    </row>
    <row r="2822">
      <c r="A2822">
        <f>WEEKDAY(B2822,2)</f>
        <v/>
      </c>
      <c r="B2822" s="3" t="inlineStr">
        <is>
          <t>5/31/1998</t>
        </is>
      </c>
      <c r="C2822" s="4" t="n">
        <v>30.6856568488601</v>
      </c>
      <c r="K2822" s="8" t="n">
        <v>33291</v>
      </c>
      <c r="L2822" t="n">
        <v>248.63</v>
      </c>
      <c r="M2822" t="n">
        <v>496.4352</v>
      </c>
      <c r="N2822" s="9">
        <f>L2822/L2570-1</f>
        <v/>
      </c>
      <c r="O2822" s="9">
        <f>M2822/M2570-1</f>
        <v/>
      </c>
    </row>
    <row r="2823">
      <c r="A2823">
        <f>WEEKDAY(B2823,2)</f>
        <v/>
      </c>
      <c r="B2823" s="3" t="inlineStr">
        <is>
          <t>6/1/1998</t>
        </is>
      </c>
      <c r="C2823" s="4" t="n">
        <v>30.7092541166747</v>
      </c>
      <c r="K2823" s="8" t="n">
        <v>33294</v>
      </c>
      <c r="L2823" t="n">
        <v>250.04</v>
      </c>
      <c r="M2823" t="n">
        <v>500.1165</v>
      </c>
      <c r="N2823" s="9">
        <f>L2823/L2571-1</f>
        <v/>
      </c>
      <c r="O2823" s="9">
        <f>M2823/M2571-1</f>
        <v/>
      </c>
    </row>
    <row r="2824">
      <c r="A2824">
        <f>WEEKDAY(B2824,2)</f>
        <v/>
      </c>
      <c r="B2824" s="3" t="inlineStr">
        <is>
          <t>6/2/1998</t>
        </is>
      </c>
      <c r="C2824" s="4" t="n">
        <v>31.2739389404567</v>
      </c>
      <c r="K2824" s="8" t="n">
        <v>33295</v>
      </c>
      <c r="L2824" t="n">
        <v>247.8</v>
      </c>
      <c r="M2824" t="n">
        <v>496.3068</v>
      </c>
      <c r="N2824" s="9">
        <f>L2824/L2572-1</f>
        <v/>
      </c>
      <c r="O2824" s="9">
        <f>M2824/M2572-1</f>
        <v/>
      </c>
    </row>
    <row r="2825">
      <c r="A2825">
        <f>WEEKDAY(B2825,2)</f>
        <v/>
      </c>
      <c r="B2825" s="3" t="inlineStr">
        <is>
          <t>6/3/1998</t>
        </is>
      </c>
      <c r="C2825" s="4" t="n">
        <v>30.176727473104</v>
      </c>
      <c r="K2825" s="8" t="n">
        <v>33296</v>
      </c>
      <c r="L2825" t="n">
        <v>249.71</v>
      </c>
      <c r="M2825" t="n">
        <v>496.6893</v>
      </c>
      <c r="N2825" s="9">
        <f>L2825/L2573-1</f>
        <v/>
      </c>
      <c r="O2825" s="9">
        <f>M2825/M2573-1</f>
        <v/>
      </c>
    </row>
    <row r="2826">
      <c r="A2826">
        <f>WEEKDAY(B2826,2)</f>
        <v/>
      </c>
      <c r="B2826" s="3" t="inlineStr">
        <is>
          <t>6/4/1998</t>
        </is>
      </c>
      <c r="C2826" s="4" t="n">
        <v>32.4423899641989</v>
      </c>
      <c r="K2826" s="8" t="n">
        <v>33297</v>
      </c>
      <c r="L2826" t="n">
        <v>250.12</v>
      </c>
      <c r="M2826" t="n">
        <v>492.861</v>
      </c>
      <c r="N2826" s="9">
        <f>L2826/L2574-1</f>
        <v/>
      </c>
      <c r="O2826" s="9">
        <f>M2826/M2574-1</f>
        <v/>
      </c>
    </row>
    <row r="2827">
      <c r="A2827">
        <f>WEEKDAY(B2827,2)</f>
        <v/>
      </c>
      <c r="B2827" s="3" t="inlineStr">
        <is>
          <t>6/5/1998</t>
        </is>
      </c>
      <c r="C2827" s="4" t="n">
        <v>34.2017555533694</v>
      </c>
      <c r="K2827" s="8" t="n">
        <v>33298</v>
      </c>
      <c r="L2827" t="n">
        <v>252.39</v>
      </c>
      <c r="M2827" t="n">
        <v>484.3026</v>
      </c>
      <c r="N2827" s="9">
        <f>L2827/L2575-1</f>
        <v/>
      </c>
      <c r="O2827" s="9">
        <f>M2827/M2575-1</f>
        <v/>
      </c>
    </row>
    <row r="2828">
      <c r="A2828">
        <f>WEEKDAY(B2828,2)</f>
        <v/>
      </c>
      <c r="B2828" s="3" t="inlineStr">
        <is>
          <t>6/6/1998</t>
        </is>
      </c>
      <c r="C2828" s="4" t="n">
        <v>31.9146559110386</v>
      </c>
      <c r="K2828" s="8" t="n">
        <v>33301</v>
      </c>
      <c r="L2828" t="n">
        <v>253.38</v>
      </c>
      <c r="M2828" t="n">
        <v>479.9066</v>
      </c>
      <c r="N2828" s="9">
        <f>L2828/L2576-1</f>
        <v/>
      </c>
      <c r="O2828" s="9">
        <f>M2828/M2576-1</f>
        <v/>
      </c>
    </row>
    <row r="2829">
      <c r="A2829">
        <f>WEEKDAY(B2829,2)</f>
        <v/>
      </c>
      <c r="B2829" s="3" t="inlineStr">
        <is>
          <t>6/7/1998</t>
        </is>
      </c>
      <c r="C2829" s="4" t="n">
        <v>31.9146559110386</v>
      </c>
      <c r="K2829" s="8" t="n">
        <v>33302</v>
      </c>
      <c r="L2829" t="n">
        <v>262.18</v>
      </c>
      <c r="M2829" t="n">
        <v>483.5084</v>
      </c>
      <c r="N2829" s="9">
        <f>L2829/L2577-1</f>
        <v/>
      </c>
      <c r="O2829" s="9">
        <f>M2829/M2577-1</f>
        <v/>
      </c>
    </row>
    <row r="2830">
      <c r="A2830">
        <f>WEEKDAY(B2830,2)</f>
        <v/>
      </c>
      <c r="B2830" s="3" t="inlineStr">
        <is>
          <t>6/8/1998</t>
        </is>
      </c>
      <c r="C2830" s="4" t="n">
        <v>32.1420402677911</v>
      </c>
      <c r="K2830" s="8" t="n">
        <v>33303</v>
      </c>
      <c r="L2830" t="n">
        <v>263.15</v>
      </c>
      <c r="M2830" t="n">
        <v>483.4198</v>
      </c>
      <c r="N2830" s="9">
        <f>L2830/L2578-1</f>
        <v/>
      </c>
      <c r="O2830" s="9">
        <f>M2830/M2578-1</f>
        <v/>
      </c>
    </row>
    <row r="2831">
      <c r="A2831">
        <f>WEEKDAY(B2831,2)</f>
        <v/>
      </c>
      <c r="B2831" s="3" t="inlineStr">
        <is>
          <t>6/9/1998</t>
        </is>
      </c>
      <c r="C2831" s="4" t="n">
        <v>31.7067200298593</v>
      </c>
      <c r="K2831" s="8" t="n">
        <v>33304</v>
      </c>
      <c r="L2831" t="n">
        <v>264.57</v>
      </c>
      <c r="M2831" t="n">
        <v>488.3112</v>
      </c>
      <c r="N2831" s="9">
        <f>L2831/L2579-1</f>
        <v/>
      </c>
      <c r="O2831" s="9">
        <f>M2831/M2579-1</f>
        <v/>
      </c>
    </row>
    <row r="2832">
      <c r="A2832">
        <f>WEEKDAY(B2832,2)</f>
        <v/>
      </c>
      <c r="B2832" s="3" t="inlineStr">
        <is>
          <t>6/10/1998</t>
        </is>
      </c>
      <c r="C2832" s="4" t="n">
        <v>30.6325903510592</v>
      </c>
      <c r="K2832" s="8" t="n">
        <v>33305</v>
      </c>
      <c r="L2832" t="n">
        <v>262.86</v>
      </c>
      <c r="M2832" t="n">
        <v>496.0484</v>
      </c>
      <c r="N2832" s="9">
        <f>L2832/L2580-1</f>
        <v/>
      </c>
      <c r="O2832" s="9">
        <f>M2832/M2580-1</f>
        <v/>
      </c>
    </row>
    <row r="2833">
      <c r="A2833">
        <f>WEEKDAY(B2833,2)</f>
        <v/>
      </c>
      <c r="B2833" s="3" t="inlineStr">
        <is>
          <t>6/11/1998</t>
        </is>
      </c>
      <c r="C2833" s="4" t="n">
        <v>27.928948978868</v>
      </c>
      <c r="K2833" s="8" t="n">
        <v>33308</v>
      </c>
      <c r="L2833" t="n">
        <v>255.18</v>
      </c>
      <c r="M2833" t="n">
        <v>501.0245</v>
      </c>
      <c r="N2833" s="9">
        <f>L2833/L2581-1</f>
        <v/>
      </c>
      <c r="O2833" s="9">
        <f>M2833/M2581-1</f>
        <v/>
      </c>
    </row>
    <row r="2834">
      <c r="A2834">
        <f>WEEKDAY(B2834,2)</f>
        <v/>
      </c>
      <c r="B2834" s="3" t="inlineStr">
        <is>
          <t>6/12/1998</t>
        </is>
      </c>
      <c r="C2834" s="4" t="n">
        <v>26.3804772164122</v>
      </c>
      <c r="K2834" s="8" t="n">
        <v>33309</v>
      </c>
      <c r="L2834" t="n">
        <v>250.67</v>
      </c>
      <c r="M2834" t="n">
        <v>496.4118</v>
      </c>
      <c r="N2834" s="9">
        <f>L2834/L2582-1</f>
        <v/>
      </c>
      <c r="O2834" s="9">
        <f>M2834/M2582-1</f>
        <v/>
      </c>
    </row>
    <row r="2835">
      <c r="A2835">
        <f>WEEKDAY(B2835,2)</f>
        <v/>
      </c>
      <c r="B2835" s="3" t="inlineStr">
        <is>
          <t>6/13/1998</t>
        </is>
      </c>
      <c r="C2835" s="4" t="n">
        <v>24.994510057224</v>
      </c>
      <c r="K2835" s="8" t="n">
        <v>33310</v>
      </c>
      <c r="L2835" t="n">
        <v>257.07</v>
      </c>
      <c r="M2835" t="n">
        <v>487.5175</v>
      </c>
      <c r="N2835" s="9">
        <f>L2835/L2583-1</f>
        <v/>
      </c>
      <c r="O2835" s="9">
        <f>M2835/M2583-1</f>
        <v/>
      </c>
    </row>
    <row r="2836">
      <c r="A2836">
        <f>WEEKDAY(B2836,2)</f>
        <v/>
      </c>
      <c r="B2836" s="3" t="inlineStr">
        <is>
          <t>6/14/1998</t>
        </is>
      </c>
      <c r="C2836" s="4" t="n">
        <v>24.994510057224</v>
      </c>
      <c r="K2836" s="8" t="n">
        <v>33311</v>
      </c>
      <c r="L2836" t="n">
        <v>255.79</v>
      </c>
      <c r="M2836" t="n">
        <v>490.3148</v>
      </c>
      <c r="N2836" s="9">
        <f>L2836/L2584-1</f>
        <v/>
      </c>
      <c r="O2836" s="9">
        <f>M2836/M2584-1</f>
        <v/>
      </c>
    </row>
    <row r="2837">
      <c r="A2837">
        <f>WEEKDAY(B2837,2)</f>
        <v/>
      </c>
      <c r="B2837" s="3" t="inlineStr">
        <is>
          <t>6/15/1998</t>
        </is>
      </c>
      <c r="C2837" s="4" t="n">
        <v>22.512080799476</v>
      </c>
      <c r="K2837" s="8" t="n">
        <v>33312</v>
      </c>
      <c r="L2837" t="n">
        <v>254.63</v>
      </c>
      <c r="M2837" t="n">
        <v>500.3066</v>
      </c>
      <c r="N2837" s="9">
        <f>L2837/L2585-1</f>
        <v/>
      </c>
      <c r="O2837" s="9">
        <f>M2837/M2585-1</f>
        <v/>
      </c>
    </row>
    <row r="2838">
      <c r="A2838">
        <f>WEEKDAY(B2838,2)</f>
        <v/>
      </c>
      <c r="B2838" s="3" t="inlineStr">
        <is>
          <t>6/16/1998</t>
        </is>
      </c>
      <c r="C2838" s="4" t="n">
        <v>23.6244284651353</v>
      </c>
      <c r="K2838" s="8" t="n">
        <v>33315</v>
      </c>
      <c r="L2838" t="n">
        <v>255.62</v>
      </c>
      <c r="M2838" t="n">
        <v>509.4599</v>
      </c>
      <c r="N2838" s="9">
        <f>L2838/L2586-1</f>
        <v/>
      </c>
      <c r="O2838" s="9">
        <f>M2838/M2586-1</f>
        <v/>
      </c>
    </row>
    <row r="2839">
      <c r="A2839">
        <f>WEEKDAY(B2839,2)</f>
        <v/>
      </c>
      <c r="B2839" s="3" t="inlineStr">
        <is>
          <t>6/17/1998</t>
        </is>
      </c>
      <c r="C2839" s="4" t="n">
        <v>25.774870470257</v>
      </c>
      <c r="K2839" s="8" t="n">
        <v>33316</v>
      </c>
      <c r="L2839" t="n">
        <v>253.85</v>
      </c>
      <c r="M2839" t="n">
        <v>506.6521</v>
      </c>
      <c r="N2839" s="9">
        <f>L2839/L2587-1</f>
        <v/>
      </c>
      <c r="O2839" s="9">
        <f>M2839/M2587-1</f>
        <v/>
      </c>
    </row>
    <row r="2840">
      <c r="A2840">
        <f>WEEKDAY(B2840,2)</f>
        <v/>
      </c>
      <c r="B2840" s="3" t="inlineStr">
        <is>
          <t>6/18/1998</t>
        </is>
      </c>
      <c r="C2840" s="4" t="n">
        <v>26.4483510730429</v>
      </c>
      <c r="K2840" s="8" t="n">
        <v>33317</v>
      </c>
      <c r="L2840" t="n">
        <v>256.09</v>
      </c>
      <c r="M2840" t="n">
        <v>511.0923</v>
      </c>
      <c r="N2840" s="9">
        <f>L2840/L2588-1</f>
        <v/>
      </c>
      <c r="O2840" s="9">
        <f>M2840/M2588-1</f>
        <v/>
      </c>
    </row>
    <row r="2841">
      <c r="A2841">
        <f>WEEKDAY(B2841,2)</f>
        <v/>
      </c>
      <c r="B2841" s="3" t="inlineStr">
        <is>
          <t>6/19/1998</t>
        </is>
      </c>
      <c r="C2841" s="4" t="n">
        <v>24.5408248180193</v>
      </c>
      <c r="K2841" s="8" t="n">
        <v>33318</v>
      </c>
      <c r="L2841" t="n">
        <v>252.97</v>
      </c>
      <c r="M2841" t="n">
        <v>505.7242</v>
      </c>
      <c r="N2841" s="9">
        <f>L2841/L2589-1</f>
        <v/>
      </c>
      <c r="O2841" s="9">
        <f>M2841/M2589-1</f>
        <v/>
      </c>
    </row>
    <row r="2842">
      <c r="A2842">
        <f>WEEKDAY(B2842,2)</f>
        <v/>
      </c>
      <c r="B2842" s="3" t="inlineStr">
        <is>
          <t>6/20/1998</t>
        </is>
      </c>
      <c r="C2842" s="4" t="n">
        <v>24.4421443952777</v>
      </c>
      <c r="K2842" s="8" t="n">
        <v>33319</v>
      </c>
      <c r="L2842" t="n">
        <v>252.27</v>
      </c>
      <c r="M2842" t="n">
        <v>506.0425</v>
      </c>
      <c r="N2842" s="9">
        <f>L2842/L2590-1</f>
        <v/>
      </c>
      <c r="O2842" s="9">
        <f>M2842/M2590-1</f>
        <v/>
      </c>
    </row>
    <row r="2843">
      <c r="A2843">
        <f>WEEKDAY(B2843,2)</f>
        <v/>
      </c>
      <c r="B2843" s="3" t="inlineStr">
        <is>
          <t>6/21/1998</t>
        </is>
      </c>
      <c r="C2843" s="4" t="n">
        <v>24.4421443952777</v>
      </c>
      <c r="K2843" s="8" t="n">
        <v>33322</v>
      </c>
      <c r="L2843" t="n">
        <v>255.77</v>
      </c>
      <c r="M2843" t="n">
        <v>509.6065</v>
      </c>
      <c r="N2843" s="9">
        <f>L2843/L2591-1</f>
        <v/>
      </c>
      <c r="O2843" s="9">
        <f>M2843/M2591-1</f>
        <v/>
      </c>
    </row>
    <row r="2844">
      <c r="A2844">
        <f>WEEKDAY(B2844,2)</f>
        <v/>
      </c>
      <c r="B2844" s="3" t="inlineStr">
        <is>
          <t>6/22/1998</t>
        </is>
      </c>
      <c r="C2844" s="4" t="n">
        <v>24.7339663637192</v>
      </c>
      <c r="K2844" s="8" t="n">
        <v>33323</v>
      </c>
      <c r="L2844" t="n">
        <v>264.67</v>
      </c>
      <c r="M2844" t="n">
        <v>503.1848</v>
      </c>
      <c r="N2844" s="9">
        <f>L2844/L2592-1</f>
        <v/>
      </c>
      <c r="O2844" s="9">
        <f>M2844/M2592-1</f>
        <v/>
      </c>
    </row>
    <row r="2845">
      <c r="A2845">
        <f>WEEKDAY(B2845,2)</f>
        <v/>
      </c>
      <c r="B2845" s="3" t="inlineStr">
        <is>
          <t>6/23/1998</t>
        </is>
      </c>
      <c r="C2845" s="4" t="n">
        <v>29.4652783835436</v>
      </c>
      <c r="K2845" s="8" t="n">
        <v>33324</v>
      </c>
      <c r="L2845" t="n">
        <v>266.55</v>
      </c>
      <c r="M2845" t="n">
        <v>504.3569</v>
      </c>
      <c r="N2845" s="9">
        <f>L2845/L2593-1</f>
        <v/>
      </c>
      <c r="O2845" s="9">
        <f>M2845/M2593-1</f>
        <v/>
      </c>
    </row>
    <row r="2846">
      <c r="A2846">
        <f>WEEKDAY(B2846,2)</f>
        <v/>
      </c>
      <c r="B2846" s="3" t="inlineStr">
        <is>
          <t>6/24/1998</t>
        </is>
      </c>
      <c r="C2846" s="4" t="n">
        <v>28.4283840376226</v>
      </c>
      <c r="K2846" s="8" t="n">
        <v>33325</v>
      </c>
      <c r="L2846" t="n">
        <v>264.9</v>
      </c>
      <c r="M2846" t="n">
        <v>504.3569</v>
      </c>
      <c r="N2846" s="9">
        <f>L2846/L2594-1</f>
        <v/>
      </c>
      <c r="O2846" s="9">
        <f>M2846/M2594-1</f>
        <v/>
      </c>
    </row>
    <row r="2847">
      <c r="A2847">
        <f>WEEKDAY(B2847,2)</f>
        <v/>
      </c>
      <c r="B2847" s="3" t="inlineStr">
        <is>
          <t>6/25/1998</t>
        </is>
      </c>
      <c r="C2847" s="4" t="n">
        <v>29.0738282174548</v>
      </c>
      <c r="K2847" s="8" t="n">
        <v>33329</v>
      </c>
      <c r="L2847" t="n">
        <v>264.6</v>
      </c>
      <c r="M2847" t="n">
        <v>502.8765</v>
      </c>
      <c r="N2847" s="9">
        <f>L2847/L2595-1</f>
        <v/>
      </c>
      <c r="O2847" s="9">
        <f>M2847/M2595-1</f>
        <v/>
      </c>
    </row>
    <row r="2848">
      <c r="A2848">
        <f>WEEKDAY(B2848,2)</f>
        <v/>
      </c>
      <c r="B2848" s="3" t="inlineStr">
        <is>
          <t>6/26/1998</t>
        </is>
      </c>
      <c r="C2848" s="4" t="n">
        <v>30.2933155922217</v>
      </c>
      <c r="K2848" s="8" t="n">
        <v>33330</v>
      </c>
      <c r="L2848" t="n">
        <v>273.85</v>
      </c>
      <c r="M2848" t="n">
        <v>505.2989</v>
      </c>
      <c r="N2848" s="9">
        <f>L2848/L2596-1</f>
        <v/>
      </c>
      <c r="O2848" s="9">
        <f>M2848/M2596-1</f>
        <v/>
      </c>
    </row>
    <row r="2849">
      <c r="A2849">
        <f>WEEKDAY(B2849,2)</f>
        <v/>
      </c>
      <c r="B2849" s="3" t="inlineStr">
        <is>
          <t>6/27/1998</t>
        </is>
      </c>
      <c r="C2849" s="4" t="n">
        <v>29.7596977940994</v>
      </c>
      <c r="K2849" s="8" t="n">
        <v>33331</v>
      </c>
      <c r="L2849" t="n">
        <v>275.15</v>
      </c>
      <c r="M2849" t="n">
        <v>508.0274</v>
      </c>
      <c r="N2849" s="9">
        <f>L2849/L2597-1</f>
        <v/>
      </c>
      <c r="O2849" s="9">
        <f>M2849/M2597-1</f>
        <v/>
      </c>
    </row>
    <row r="2850">
      <c r="A2850">
        <f>WEEKDAY(B2850,2)</f>
        <v/>
      </c>
      <c r="B2850" s="3" t="inlineStr">
        <is>
          <t>6/28/1998</t>
        </is>
      </c>
      <c r="C2850" s="4" t="n">
        <v>29.7596977940994</v>
      </c>
      <c r="K2850" s="8" t="n">
        <v>33332</v>
      </c>
      <c r="L2850" t="n">
        <v>277.29</v>
      </c>
      <c r="M2850" t="n">
        <v>507.8003</v>
      </c>
      <c r="N2850" s="9">
        <f>L2850/L2598-1</f>
        <v/>
      </c>
      <c r="O2850" s="9">
        <f>M2850/M2598-1</f>
        <v/>
      </c>
    </row>
    <row r="2851">
      <c r="A2851">
        <f>WEEKDAY(B2851,2)</f>
        <v/>
      </c>
      <c r="B2851" s="3" t="inlineStr">
        <is>
          <t>6/29/1998</t>
        </is>
      </c>
      <c r="C2851" s="4" t="n">
        <v>30.3668415063664</v>
      </c>
      <c r="K2851" s="8" t="n">
        <v>33333</v>
      </c>
      <c r="L2851" t="n">
        <v>275.44</v>
      </c>
      <c r="M2851" t="n">
        <v>505.3665</v>
      </c>
      <c r="N2851" s="9">
        <f>L2851/L2599-1</f>
        <v/>
      </c>
      <c r="O2851" s="9">
        <f>M2851/M2599-1</f>
        <v/>
      </c>
    </row>
    <row r="2852">
      <c r="A2852">
        <f>WEEKDAY(B2852,2)</f>
        <v/>
      </c>
      <c r="B2852" s="3" t="inlineStr">
        <is>
          <t>6/30/1998</t>
        </is>
      </c>
      <c r="C2852" s="4" t="n">
        <v>30.1624456760175</v>
      </c>
      <c r="K2852" s="8" t="n">
        <v>33336</v>
      </c>
      <c r="L2852" t="n">
        <v>275.65</v>
      </c>
      <c r="M2852" t="n">
        <v>514.6339</v>
      </c>
      <c r="N2852" s="9">
        <f>L2852/L2600-1</f>
        <v/>
      </c>
      <c r="O2852" s="9">
        <f>M2852/M2600-1</f>
        <v/>
      </c>
    </row>
    <row r="2853">
      <c r="A2853">
        <f>WEEKDAY(B2853,2)</f>
        <v/>
      </c>
      <c r="B2853" s="3" t="inlineStr">
        <is>
          <t>7/1/1998</t>
        </is>
      </c>
      <c r="C2853" s="4" t="n">
        <v>30.9670934280261</v>
      </c>
      <c r="K2853" s="8" t="n">
        <v>33337</v>
      </c>
      <c r="L2853" t="n">
        <v>272.93</v>
      </c>
      <c r="M2853" t="n">
        <v>517.9909</v>
      </c>
      <c r="N2853" s="9">
        <f>L2853/L2601-1</f>
        <v/>
      </c>
      <c r="O2853" s="9">
        <f>M2853/M2601-1</f>
        <v/>
      </c>
    </row>
    <row r="2854">
      <c r="A2854">
        <f>WEEKDAY(B2854,2)</f>
        <v/>
      </c>
      <c r="B2854" s="3" t="inlineStr">
        <is>
          <t>7/2/1998</t>
        </is>
      </c>
      <c r="C2854" s="4" t="n">
        <v>28.8263801882836</v>
      </c>
      <c r="K2854" s="8" t="n">
        <v>33338</v>
      </c>
      <c r="L2854" t="n">
        <v>271.07</v>
      </c>
      <c r="M2854" t="n">
        <v>521.6403</v>
      </c>
      <c r="N2854" s="9">
        <f>L2854/L2602-1</f>
        <v/>
      </c>
      <c r="O2854" s="9">
        <f>M2854/M2602-1</f>
        <v/>
      </c>
    </row>
    <row r="2855">
      <c r="A2855">
        <f>WEEKDAY(B2855,2)</f>
        <v/>
      </c>
      <c r="B2855" s="3" t="inlineStr">
        <is>
          <t>7/3/1998</t>
        </is>
      </c>
      <c r="C2855" s="4" t="n">
        <v>27.0125738518711</v>
      </c>
      <c r="K2855" s="8" t="n">
        <v>33339</v>
      </c>
      <c r="L2855" t="n">
        <v>278.45</v>
      </c>
      <c r="M2855" t="n">
        <v>527.3533</v>
      </c>
      <c r="N2855" s="9">
        <f>L2855/L2603-1</f>
        <v/>
      </c>
      <c r="O2855" s="9">
        <f>M2855/M2603-1</f>
        <v/>
      </c>
    </row>
    <row r="2856">
      <c r="A2856">
        <f>WEEKDAY(B2856,2)</f>
        <v/>
      </c>
      <c r="B2856" s="3" t="inlineStr">
        <is>
          <t>7/4/1998</t>
        </is>
      </c>
      <c r="C2856" s="4" t="n">
        <v>27.0125738518711</v>
      </c>
      <c r="K2856" s="8" t="n">
        <v>33340</v>
      </c>
      <c r="L2856" t="n">
        <v>279.2</v>
      </c>
      <c r="M2856" t="n">
        <v>526.0256000000001</v>
      </c>
      <c r="N2856" s="9">
        <f>L2856/L2604-1</f>
        <v/>
      </c>
      <c r="O2856" s="9">
        <f>M2856/M2604-1</f>
        <v/>
      </c>
    </row>
    <row r="2857">
      <c r="A2857">
        <f>WEEKDAY(B2857,2)</f>
        <v/>
      </c>
      <c r="B2857" s="3" t="inlineStr">
        <is>
          <t>7/5/1998</t>
        </is>
      </c>
      <c r="C2857" s="4" t="n">
        <v>27.0125738518711</v>
      </c>
      <c r="K2857" s="8" t="n">
        <v>33343</v>
      </c>
      <c r="L2857" t="n">
        <v>278.29</v>
      </c>
      <c r="M2857" t="n">
        <v>523.9823</v>
      </c>
      <c r="N2857" s="9">
        <f>L2857/L2605-1</f>
        <v/>
      </c>
      <c r="O2857" s="9">
        <f>M2857/M2605-1</f>
        <v/>
      </c>
    </row>
    <row r="2858">
      <c r="A2858">
        <f>WEEKDAY(B2858,2)</f>
        <v/>
      </c>
      <c r="B2858" s="3" t="inlineStr">
        <is>
          <t>7/6/1998</t>
        </is>
      </c>
      <c r="C2858" s="4" t="n">
        <v>28.2399227486355</v>
      </c>
      <c r="K2858" s="8" t="n">
        <v>33344</v>
      </c>
      <c r="L2858" t="n">
        <v>282.03</v>
      </c>
      <c r="M2858" t="n">
        <v>525.9036</v>
      </c>
      <c r="N2858" s="9">
        <f>L2858/L2606-1</f>
        <v/>
      </c>
      <c r="O2858" s="9">
        <f>M2858/M2606-1</f>
        <v/>
      </c>
    </row>
    <row r="2859">
      <c r="A2859">
        <f>WEEKDAY(B2859,2)</f>
        <v/>
      </c>
      <c r="B2859" s="3" t="inlineStr">
        <is>
          <t>7/7/1998</t>
        </is>
      </c>
      <c r="C2859" s="4" t="n">
        <v>28.6069309931287</v>
      </c>
      <c r="K2859" s="8" t="n">
        <v>33345</v>
      </c>
      <c r="L2859" t="n">
        <v>283.39</v>
      </c>
      <c r="M2859" t="n">
        <v>522.181</v>
      </c>
      <c r="N2859" s="9">
        <f>L2859/L2607-1</f>
        <v/>
      </c>
      <c r="O2859" s="9">
        <f>M2859/M2607-1</f>
        <v/>
      </c>
    </row>
    <row r="2860">
      <c r="A2860">
        <f>WEEKDAY(B2860,2)</f>
        <v/>
      </c>
      <c r="B2860" s="3" t="inlineStr">
        <is>
          <t>7/8/1998</t>
        </is>
      </c>
      <c r="C2860" s="4" t="n">
        <v>28.9907885643617</v>
      </c>
      <c r="K2860" s="8" t="n">
        <v>33346</v>
      </c>
      <c r="L2860" t="n">
        <v>277.78</v>
      </c>
      <c r="M2860" t="n">
        <v>528.1828</v>
      </c>
      <c r="N2860" s="9">
        <f>L2860/L2608-1</f>
        <v/>
      </c>
      <c r="O2860" s="9">
        <f>M2860/M2608-1</f>
        <v/>
      </c>
    </row>
    <row r="2861">
      <c r="A2861">
        <f>WEEKDAY(B2861,2)</f>
        <v/>
      </c>
      <c r="B2861" s="3" t="inlineStr">
        <is>
          <t>7/9/1998</t>
        </is>
      </c>
      <c r="C2861" s="4" t="n">
        <v>29.7035585250415</v>
      </c>
      <c r="K2861" s="8" t="n">
        <v>33347</v>
      </c>
      <c r="L2861" t="n">
        <v>274.01</v>
      </c>
      <c r="M2861" t="n">
        <v>526.8522</v>
      </c>
      <c r="N2861" s="9">
        <f>L2861/L2609-1</f>
        <v/>
      </c>
      <c r="O2861" s="9">
        <f>M2861/M2609-1</f>
        <v/>
      </c>
    </row>
    <row r="2862">
      <c r="A2862">
        <f>WEEKDAY(B2862,2)</f>
        <v/>
      </c>
      <c r="B2862" s="3" t="inlineStr">
        <is>
          <t>7/10/1998</t>
        </is>
      </c>
      <c r="C2862" s="4" t="n">
        <v>29.4556706041707</v>
      </c>
      <c r="K2862" s="8" t="n">
        <v>33350</v>
      </c>
      <c r="L2862" t="n">
        <v>271.33</v>
      </c>
      <c r="M2862" t="n">
        <v>522.8218000000001</v>
      </c>
      <c r="N2862" s="9">
        <f>L2862/L2610-1</f>
        <v/>
      </c>
      <c r="O2862" s="9">
        <f>M2862/M2610-1</f>
        <v/>
      </c>
    </row>
    <row r="2863">
      <c r="A2863">
        <f>WEEKDAY(B2863,2)</f>
        <v/>
      </c>
      <c r="B2863" s="3" t="inlineStr">
        <is>
          <t>7/11/1998</t>
        </is>
      </c>
      <c r="C2863" s="4" t="n">
        <v>29.0280781801746</v>
      </c>
      <c r="K2863" s="8" t="n">
        <v>33351</v>
      </c>
      <c r="L2863" t="n">
        <v>272.14</v>
      </c>
      <c r="M2863" t="n">
        <v>521.5703</v>
      </c>
      <c r="N2863" s="9">
        <f>L2863/L2611-1</f>
        <v/>
      </c>
      <c r="O2863" s="9">
        <f>M2863/M2611-1</f>
        <v/>
      </c>
    </row>
    <row r="2864">
      <c r="A2864">
        <f>WEEKDAY(B2864,2)</f>
        <v/>
      </c>
      <c r="B2864" s="3" t="inlineStr">
        <is>
          <t>7/12/1998</t>
        </is>
      </c>
      <c r="C2864" s="4" t="n">
        <v>29.0280781801746</v>
      </c>
      <c r="K2864" s="8" t="n">
        <v>33352</v>
      </c>
      <c r="L2864" t="n">
        <v>274.54</v>
      </c>
      <c r="M2864" t="n">
        <v>528.0495</v>
      </c>
      <c r="N2864" s="9">
        <f>L2864/L2612-1</f>
        <v/>
      </c>
      <c r="O2864" s="9">
        <f>M2864/M2612-1</f>
        <v/>
      </c>
    </row>
    <row r="2865">
      <c r="A2865">
        <f>WEEKDAY(B2865,2)</f>
        <v/>
      </c>
      <c r="B2865" s="3" t="inlineStr">
        <is>
          <t>7/13/1998</t>
        </is>
      </c>
      <c r="C2865" s="4" t="n">
        <v>29.1286868818022</v>
      </c>
      <c r="K2865" s="8" t="n">
        <v>33353</v>
      </c>
      <c r="L2865" t="n">
        <v>271.96</v>
      </c>
      <c r="M2865" t="n">
        <v>528.318</v>
      </c>
      <c r="N2865" s="9">
        <f>L2865/L2613-1</f>
        <v/>
      </c>
      <c r="O2865" s="9">
        <f>M2865/M2613-1</f>
        <v/>
      </c>
    </row>
    <row r="2866">
      <c r="A2866">
        <f>WEEKDAY(B2866,2)</f>
        <v/>
      </c>
      <c r="B2866" s="3" t="inlineStr">
        <is>
          <t>7/14/1998</t>
        </is>
      </c>
      <c r="C2866" s="4" t="n">
        <v>30.2619966038247</v>
      </c>
      <c r="K2866" s="8" t="n">
        <v>33354</v>
      </c>
      <c r="L2866" t="n">
        <v>271.3</v>
      </c>
      <c r="M2866" t="n">
        <v>528.1911</v>
      </c>
      <c r="N2866" s="9">
        <f>L2866/L2614-1</f>
        <v/>
      </c>
      <c r="O2866" s="9">
        <f>M2866/M2614-1</f>
        <v/>
      </c>
    </row>
    <row r="2867">
      <c r="A2867">
        <f>WEEKDAY(B2867,2)</f>
        <v/>
      </c>
      <c r="B2867" s="3" t="inlineStr">
        <is>
          <t>7/15/1998</t>
        </is>
      </c>
      <c r="C2867" s="4" t="n">
        <v>28.9199867672156</v>
      </c>
      <c r="K2867" s="8" t="n">
        <v>33357</v>
      </c>
      <c r="L2867" t="n">
        <v>266.14</v>
      </c>
      <c r="M2867" t="n">
        <v>530.801</v>
      </c>
      <c r="N2867" s="9">
        <f>L2867/L2615-1</f>
        <v/>
      </c>
      <c r="O2867" s="9">
        <f>M2867/M2615-1</f>
        <v/>
      </c>
    </row>
    <row r="2868">
      <c r="A2868">
        <f>WEEKDAY(B2868,2)</f>
        <v/>
      </c>
      <c r="B2868" s="3" t="inlineStr">
        <is>
          <t>7/16/1998</t>
        </is>
      </c>
      <c r="C2868" s="4" t="n">
        <v>28.4188291421436</v>
      </c>
      <c r="K2868" s="8" t="n">
        <v>33358</v>
      </c>
      <c r="L2868" t="n">
        <v>263.65</v>
      </c>
      <c r="M2868" t="n">
        <v>528.2306</v>
      </c>
      <c r="N2868" s="9">
        <f>L2868/L2616-1</f>
        <v/>
      </c>
      <c r="O2868" s="9">
        <f>M2868/M2616-1</f>
        <v/>
      </c>
    </row>
    <row r="2869">
      <c r="A2869">
        <f>WEEKDAY(B2869,2)</f>
        <v/>
      </c>
      <c r="B2869" s="3" t="inlineStr">
        <is>
          <t>7/17/1998</t>
        </is>
      </c>
      <c r="C2869" s="4" t="n">
        <v>29.4033974709285</v>
      </c>
      <c r="K2869" s="8" t="n">
        <v>33359</v>
      </c>
      <c r="L2869" t="n">
        <v>264.22</v>
      </c>
      <c r="M2869" t="n">
        <v>528.2306</v>
      </c>
      <c r="N2869" s="9">
        <f>L2869/L2617-1</f>
        <v/>
      </c>
      <c r="O2869" s="9">
        <f>M2869/M2617-1</f>
        <v/>
      </c>
    </row>
    <row r="2870">
      <c r="A2870">
        <f>WEEKDAY(B2870,2)</f>
        <v/>
      </c>
      <c r="B2870" s="3" t="inlineStr">
        <is>
          <t>7/18/1998</t>
        </is>
      </c>
      <c r="C2870" s="4" t="n">
        <v>31.7078215193958</v>
      </c>
      <c r="K2870" s="8" t="n">
        <v>33360</v>
      </c>
      <c r="L2870" t="n">
        <v>266.52</v>
      </c>
      <c r="M2870" t="n">
        <v>529.777</v>
      </c>
      <c r="N2870" s="9">
        <f>L2870/L2618-1</f>
        <v/>
      </c>
      <c r="O2870" s="9">
        <f>M2870/M2618-1</f>
        <v/>
      </c>
    </row>
    <row r="2871">
      <c r="A2871">
        <f>WEEKDAY(B2871,2)</f>
        <v/>
      </c>
      <c r="B2871" s="3" t="inlineStr">
        <is>
          <t>7/19/1998</t>
        </is>
      </c>
      <c r="C2871" s="4" t="n">
        <v>31.7078215193958</v>
      </c>
      <c r="K2871" s="8" t="n">
        <v>33361</v>
      </c>
      <c r="L2871" t="n">
        <v>267.11</v>
      </c>
      <c r="M2871" t="n">
        <v>525.6925</v>
      </c>
      <c r="N2871" s="9">
        <f>L2871/L2619-1</f>
        <v/>
      </c>
      <c r="O2871" s="9">
        <f>M2871/M2619-1</f>
        <v/>
      </c>
    </row>
    <row r="2872">
      <c r="A2872">
        <f>WEEKDAY(B2872,2)</f>
        <v/>
      </c>
      <c r="B2872" s="3" t="inlineStr">
        <is>
          <t>7/20/1998</t>
        </is>
      </c>
      <c r="C2872" s="4" t="n">
        <v>31.4148476828795</v>
      </c>
      <c r="K2872" s="8" t="n">
        <v>33364</v>
      </c>
      <c r="L2872" t="n">
        <v>267.33</v>
      </c>
      <c r="M2872" t="n">
        <v>526.5361</v>
      </c>
      <c r="N2872" s="9">
        <f>L2872/L2620-1</f>
        <v/>
      </c>
      <c r="O2872" s="9">
        <f>M2872/M2620-1</f>
        <v/>
      </c>
    </row>
    <row r="2873">
      <c r="A2873">
        <f>WEEKDAY(B2873,2)</f>
        <v/>
      </c>
      <c r="B2873" s="3" t="inlineStr">
        <is>
          <t>7/21/1998</t>
        </is>
      </c>
      <c r="C2873" s="4" t="n">
        <v>29.6371288202408</v>
      </c>
      <c r="K2873" s="8" t="n">
        <v>33365</v>
      </c>
      <c r="L2873" t="n">
        <v>266.24</v>
      </c>
      <c r="M2873" t="n">
        <v>528.9429</v>
      </c>
      <c r="N2873" s="9">
        <f>L2873/L2621-1</f>
        <v/>
      </c>
      <c r="O2873" s="9">
        <f>M2873/M2621-1</f>
        <v/>
      </c>
    </row>
    <row r="2874">
      <c r="A2874">
        <f>WEEKDAY(B2874,2)</f>
        <v/>
      </c>
      <c r="B2874" s="3" t="inlineStr">
        <is>
          <t>7/22/1998</t>
        </is>
      </c>
      <c r="C2874" s="4" t="n">
        <v>26.618441814412</v>
      </c>
      <c r="K2874" s="8" t="n">
        <v>33366</v>
      </c>
      <c r="L2874" t="n">
        <v>267.17</v>
      </c>
      <c r="M2874" t="n">
        <v>528.9429</v>
      </c>
      <c r="N2874" s="9">
        <f>L2874/L2622-1</f>
        <v/>
      </c>
      <c r="O2874" s="9">
        <f>M2874/M2622-1</f>
        <v/>
      </c>
    </row>
    <row r="2875">
      <c r="A2875">
        <f>WEEKDAY(B2875,2)</f>
        <v/>
      </c>
      <c r="B2875" s="3" t="inlineStr">
        <is>
          <t>7/23/1998</t>
        </is>
      </c>
      <c r="C2875" s="4" t="n">
        <v>23.6289191453628</v>
      </c>
      <c r="K2875" s="8" t="n">
        <v>33367</v>
      </c>
      <c r="L2875" t="n">
        <v>271.24</v>
      </c>
      <c r="M2875" t="n">
        <v>522.9165</v>
      </c>
      <c r="N2875" s="9">
        <f>L2875/L2623-1</f>
        <v/>
      </c>
      <c r="O2875" s="9">
        <f>M2875/M2623-1</f>
        <v/>
      </c>
    </row>
    <row r="2876">
      <c r="A2876">
        <f>WEEKDAY(B2876,2)</f>
        <v/>
      </c>
      <c r="B2876" s="3" t="inlineStr">
        <is>
          <t>7/24/1998</t>
        </is>
      </c>
      <c r="C2876" s="4" t="n">
        <v>23.2496966364111</v>
      </c>
      <c r="K2876" s="8" t="n">
        <v>33368</v>
      </c>
      <c r="L2876" t="n">
        <v>268.71</v>
      </c>
      <c r="M2876" t="n">
        <v>515.6532999999999</v>
      </c>
      <c r="N2876" s="9">
        <f>L2876/L2624-1</f>
        <v/>
      </c>
      <c r="O2876" s="9">
        <f>M2876/M2624-1</f>
        <v/>
      </c>
    </row>
    <row r="2877">
      <c r="A2877">
        <f>WEEKDAY(B2877,2)</f>
        <v/>
      </c>
      <c r="B2877" s="3" t="inlineStr">
        <is>
          <t>7/25/1998</t>
        </is>
      </c>
      <c r="C2877" s="4" t="n">
        <v>23.4479202806366</v>
      </c>
      <c r="K2877" s="8" t="n">
        <v>33371</v>
      </c>
      <c r="L2877" t="n">
        <v>268.99</v>
      </c>
      <c r="M2877" t="n">
        <v>514.3717</v>
      </c>
      <c r="N2877" s="9">
        <f>L2877/L2625-1</f>
        <v/>
      </c>
      <c r="O2877" s="9">
        <f>M2877/M2625-1</f>
        <v/>
      </c>
    </row>
    <row r="2878">
      <c r="A2878">
        <f>WEEKDAY(B2878,2)</f>
        <v/>
      </c>
      <c r="B2878" s="3" t="inlineStr">
        <is>
          <t>7/26/1998</t>
        </is>
      </c>
      <c r="C2878" s="4" t="n">
        <v>23.4479202806366</v>
      </c>
      <c r="K2878" s="8" t="n">
        <v>33372</v>
      </c>
      <c r="L2878" t="n">
        <v>266.09</v>
      </c>
      <c r="M2878" t="n">
        <v>505.5694</v>
      </c>
      <c r="N2878" s="9">
        <f>L2878/L2626-1</f>
        <v/>
      </c>
      <c r="O2878" s="9">
        <f>M2878/M2626-1</f>
        <v/>
      </c>
    </row>
    <row r="2879">
      <c r="A2879">
        <f>WEEKDAY(B2879,2)</f>
        <v/>
      </c>
      <c r="B2879" s="3" t="inlineStr">
        <is>
          <t>7/27/1998</t>
        </is>
      </c>
      <c r="C2879" s="4" t="n">
        <v>24.1481779659758</v>
      </c>
      <c r="K2879" s="8" t="n">
        <v>33373</v>
      </c>
      <c r="L2879" t="n">
        <v>258.11</v>
      </c>
      <c r="M2879" t="n">
        <v>504.7064</v>
      </c>
      <c r="N2879" s="9">
        <f>L2879/L2627-1</f>
        <v/>
      </c>
      <c r="O2879" s="9">
        <f>M2879/M2627-1</f>
        <v/>
      </c>
    </row>
    <row r="2880">
      <c r="A2880">
        <f>WEEKDAY(B2880,2)</f>
        <v/>
      </c>
      <c r="B2880" s="3" t="inlineStr">
        <is>
          <t>7/28/1998</t>
        </is>
      </c>
      <c r="C2880" s="4" t="n">
        <v>22.6106731521341</v>
      </c>
      <c r="K2880" s="8" t="n">
        <v>33374</v>
      </c>
      <c r="L2880" t="n">
        <v>260.7</v>
      </c>
      <c r="M2880" t="n">
        <v>499.2794</v>
      </c>
      <c r="N2880" s="9">
        <f>L2880/L2628-1</f>
        <v/>
      </c>
      <c r="O2880" s="9">
        <f>M2880/M2628-1</f>
        <v/>
      </c>
    </row>
    <row r="2881">
      <c r="A2881">
        <f>WEEKDAY(B2881,2)</f>
        <v/>
      </c>
      <c r="B2881" s="3" t="inlineStr">
        <is>
          <t>7/29/1998</t>
        </is>
      </c>
      <c r="C2881" s="4" t="n">
        <v>21.3190637111258</v>
      </c>
      <c r="K2881" s="8" t="n">
        <v>33375</v>
      </c>
      <c r="L2881" t="n">
        <v>260.46</v>
      </c>
      <c r="M2881" t="n">
        <v>504.1537</v>
      </c>
      <c r="N2881" s="9">
        <f>L2881/L2629-1</f>
        <v/>
      </c>
      <c r="O2881" s="9">
        <f>M2881/M2629-1</f>
        <v/>
      </c>
    </row>
    <row r="2882">
      <c r="A2882">
        <f>WEEKDAY(B2882,2)</f>
        <v/>
      </c>
      <c r="B2882" s="3" t="inlineStr">
        <is>
          <t>7/30/1998</t>
        </is>
      </c>
      <c r="C2882" s="4" t="n">
        <v>21.9289315254441</v>
      </c>
      <c r="K2882" s="8" t="n">
        <v>33378</v>
      </c>
      <c r="L2882" t="n">
        <v>258.62</v>
      </c>
      <c r="M2882" t="n">
        <v>505.2787</v>
      </c>
      <c r="N2882" s="9">
        <f>L2882/L2630-1</f>
        <v/>
      </c>
      <c r="O2882" s="9">
        <f>M2882/M2630-1</f>
        <v/>
      </c>
    </row>
    <row r="2883">
      <c r="A2883">
        <f>WEEKDAY(B2883,2)</f>
        <v/>
      </c>
      <c r="B2883" s="3" t="inlineStr">
        <is>
          <t>7/31/1998</t>
        </is>
      </c>
      <c r="C2883" s="4" t="n">
        <v>19.2851725217526</v>
      </c>
      <c r="K2883" s="8" t="n">
        <v>33379</v>
      </c>
      <c r="L2883" t="n">
        <v>261.26</v>
      </c>
      <c r="M2883" t="n">
        <v>501.0115</v>
      </c>
      <c r="N2883" s="9">
        <f>L2883/L2631-1</f>
        <v/>
      </c>
      <c r="O2883" s="9">
        <f>M2883/M2631-1</f>
        <v/>
      </c>
    </row>
    <row r="2884">
      <c r="A2884">
        <f>WEEKDAY(B2884,2)</f>
        <v/>
      </c>
      <c r="B2884" s="3" t="inlineStr">
        <is>
          <t>8/1/1998</t>
        </is>
      </c>
      <c r="C2884" s="4" t="n">
        <v>20.1811158738393</v>
      </c>
      <c r="K2884" s="8" t="n">
        <v>33380</v>
      </c>
      <c r="L2884" t="n">
        <v>265.69</v>
      </c>
      <c r="M2884" t="n">
        <v>503.0159</v>
      </c>
      <c r="N2884" s="9">
        <f>L2884/L2632-1</f>
        <v/>
      </c>
      <c r="O2884" s="9">
        <f>M2884/M2632-1</f>
        <v/>
      </c>
    </row>
    <row r="2885">
      <c r="A2885">
        <f>WEEKDAY(B2885,2)</f>
        <v/>
      </c>
      <c r="B2885" s="3" t="inlineStr">
        <is>
          <t>8/2/1998</t>
        </is>
      </c>
      <c r="C2885" s="4" t="n">
        <v>20.1811158738393</v>
      </c>
      <c r="K2885" s="8" t="n">
        <v>33381</v>
      </c>
      <c r="L2885" t="n">
        <v>267.17</v>
      </c>
      <c r="M2885" t="n">
        <v>506.9496</v>
      </c>
      <c r="N2885" s="9">
        <f>L2885/L2633-1</f>
        <v/>
      </c>
      <c r="O2885" s="9">
        <f>M2885/M2633-1</f>
        <v/>
      </c>
    </row>
    <row r="2886">
      <c r="A2886">
        <f>WEEKDAY(B2886,2)</f>
        <v/>
      </c>
      <c r="B2886" s="3" t="inlineStr">
        <is>
          <t>8/3/1998</t>
        </is>
      </c>
      <c r="C2886" s="4" t="n">
        <v>19.3024898016288</v>
      </c>
      <c r="K2886" s="8" t="n">
        <v>33382</v>
      </c>
      <c r="L2886" t="n">
        <v>269.51</v>
      </c>
      <c r="M2886" t="n">
        <v>525.8698000000001</v>
      </c>
      <c r="N2886" s="9">
        <f>L2886/L2634-1</f>
        <v/>
      </c>
      <c r="O2886" s="9">
        <f>M2886/M2634-1</f>
        <v/>
      </c>
    </row>
    <row r="2887">
      <c r="A2887">
        <f>WEEKDAY(B2887,2)</f>
        <v/>
      </c>
      <c r="B2887" s="3" t="inlineStr">
        <is>
          <t>8/4/1998</t>
        </is>
      </c>
      <c r="C2887" s="4" t="n">
        <v>14.5969364955801</v>
      </c>
      <c r="K2887" s="8" t="n">
        <v>33386</v>
      </c>
      <c r="L2887" t="n">
        <v>273.38</v>
      </c>
      <c r="M2887" t="n">
        <v>532.7544</v>
      </c>
      <c r="N2887" s="9">
        <f>L2887/L2635-1</f>
        <v/>
      </c>
      <c r="O2887" s="9">
        <f>M2887/M2635-1</f>
        <v/>
      </c>
    </row>
    <row r="2888">
      <c r="A2888">
        <f>WEEKDAY(B2888,2)</f>
        <v/>
      </c>
      <c r="B2888" s="3" t="inlineStr">
        <is>
          <t>8/5/1998</t>
        </is>
      </c>
      <c r="C2888" s="4" t="n">
        <v>15.3561169495992</v>
      </c>
      <c r="K2888" s="8" t="n">
        <v>33387</v>
      </c>
      <c r="L2888" t="n">
        <v>274.36</v>
      </c>
      <c r="M2888" t="n">
        <v>530.8783</v>
      </c>
      <c r="N2888" s="9">
        <f>L2888/L2636-1</f>
        <v/>
      </c>
      <c r="O2888" s="9">
        <f>M2888/M2636-1</f>
        <v/>
      </c>
    </row>
    <row r="2889">
      <c r="A2889">
        <f>WEEKDAY(B2889,2)</f>
        <v/>
      </c>
      <c r="B2889" s="3" t="inlineStr">
        <is>
          <t>8/6/1998</t>
        </is>
      </c>
      <c r="C2889" s="4" t="n">
        <v>15.2684554644398</v>
      </c>
      <c r="K2889" s="8" t="n">
        <v>33388</v>
      </c>
      <c r="L2889" t="n">
        <v>277.24</v>
      </c>
      <c r="M2889" t="n">
        <v>526.4785000000001</v>
      </c>
      <c r="N2889" s="9">
        <f>L2889/L2637-1</f>
        <v/>
      </c>
      <c r="O2889" s="9">
        <f>M2889/M2637-1</f>
        <v/>
      </c>
    </row>
    <row r="2890">
      <c r="A2890">
        <f>WEEKDAY(B2890,2)</f>
        <v/>
      </c>
      <c r="B2890" s="3" t="inlineStr">
        <is>
          <t>8/7/1998</t>
        </is>
      </c>
      <c r="C2890" s="4" t="n">
        <v>16.3487804164716</v>
      </c>
      <c r="K2890" s="8" t="n">
        <v>33389</v>
      </c>
      <c r="L2890" t="n">
        <v>279</v>
      </c>
      <c r="M2890" t="n">
        <v>529.5253</v>
      </c>
      <c r="N2890" s="9">
        <f>L2890/L2638-1</f>
        <v/>
      </c>
      <c r="O2890" s="9">
        <f>M2890/M2638-1</f>
        <v/>
      </c>
    </row>
    <row r="2891">
      <c r="A2891">
        <f>WEEKDAY(B2891,2)</f>
        <v/>
      </c>
      <c r="B2891" s="3" t="inlineStr">
        <is>
          <t>8/8/1998</t>
        </is>
      </c>
      <c r="C2891" s="4" t="n">
        <v>18.5481110312732</v>
      </c>
      <c r="K2891" s="8" t="n">
        <v>33392</v>
      </c>
      <c r="L2891" t="n">
        <v>280.93</v>
      </c>
      <c r="M2891" t="n">
        <v>536.943</v>
      </c>
      <c r="N2891" s="9">
        <f>L2891/L2639-1</f>
        <v/>
      </c>
      <c r="O2891" s="9">
        <f>M2891/M2639-1</f>
        <v/>
      </c>
    </row>
    <row r="2892">
      <c r="A2892">
        <f>WEEKDAY(B2892,2)</f>
        <v/>
      </c>
      <c r="B2892" s="3" t="inlineStr">
        <is>
          <t>8/9/1998</t>
        </is>
      </c>
      <c r="C2892" s="4" t="n">
        <v>18.5481110312732</v>
      </c>
      <c r="K2892" s="8" t="n">
        <v>33393</v>
      </c>
      <c r="L2892" t="n">
        <v>281.13</v>
      </c>
      <c r="M2892" t="n">
        <v>539.0359</v>
      </c>
      <c r="N2892" s="9">
        <f>L2892/L2640-1</f>
        <v/>
      </c>
      <c r="O2892" s="9">
        <f>M2892/M2640-1</f>
        <v/>
      </c>
    </row>
    <row r="2893">
      <c r="A2893">
        <f>WEEKDAY(B2893,2)</f>
        <v/>
      </c>
      <c r="B2893" s="3" t="inlineStr">
        <is>
          <t>8/10/1998</t>
        </is>
      </c>
      <c r="C2893" s="4" t="n">
        <v>17.8686462443561</v>
      </c>
      <c r="K2893" s="8" t="n">
        <v>33394</v>
      </c>
      <c r="L2893" t="n">
        <v>277.36</v>
      </c>
      <c r="M2893" t="n">
        <v>539.0717</v>
      </c>
      <c r="N2893" s="9">
        <f>L2893/L2641-1</f>
        <v/>
      </c>
      <c r="O2893" s="9">
        <f>M2893/M2641-1</f>
        <v/>
      </c>
    </row>
    <row r="2894">
      <c r="A2894">
        <f>WEEKDAY(B2894,2)</f>
        <v/>
      </c>
      <c r="B2894" s="3" t="inlineStr">
        <is>
          <t>8/11/1998</t>
        </is>
      </c>
      <c r="C2894" s="4" t="n">
        <v>15.8900803961296</v>
      </c>
      <c r="K2894" s="8" t="n">
        <v>33395</v>
      </c>
      <c r="L2894" t="n">
        <v>274.21</v>
      </c>
      <c r="M2894" t="n">
        <v>538.9117</v>
      </c>
      <c r="N2894" s="9">
        <f>L2894/L2642-1</f>
        <v/>
      </c>
      <c r="O2894" s="9">
        <f>M2894/M2642-1</f>
        <v/>
      </c>
    </row>
    <row r="2895">
      <c r="A2895">
        <f>WEEKDAY(B2895,2)</f>
        <v/>
      </c>
      <c r="B2895" s="3" t="inlineStr">
        <is>
          <t>8/12/1998</t>
        </is>
      </c>
      <c r="C2895" s="4" t="n">
        <v>18.8863705177232</v>
      </c>
      <c r="K2895" s="8" t="n">
        <v>33396</v>
      </c>
      <c r="L2895" t="n">
        <v>270.57</v>
      </c>
      <c r="M2895" t="n">
        <v>547.0987</v>
      </c>
      <c r="N2895" s="9">
        <f>L2895/L2643-1</f>
        <v/>
      </c>
      <c r="O2895" s="9">
        <f>M2895/M2643-1</f>
        <v/>
      </c>
    </row>
    <row r="2896">
      <c r="A2896">
        <f>WEEKDAY(B2896,2)</f>
        <v/>
      </c>
      <c r="B2896" s="3" t="inlineStr">
        <is>
          <t>8/13/1998</t>
        </is>
      </c>
      <c r="C2896" s="4" t="n">
        <v>18.4182434174519</v>
      </c>
      <c r="K2896" s="8" t="n">
        <v>33399</v>
      </c>
      <c r="L2896" t="n">
        <v>268.38</v>
      </c>
      <c r="M2896" t="n">
        <v>551.9502</v>
      </c>
      <c r="N2896" s="9">
        <f>L2896/L2644-1</f>
        <v/>
      </c>
      <c r="O2896" s="9">
        <f>M2896/M2644-1</f>
        <v/>
      </c>
    </row>
    <row r="2897">
      <c r="A2897">
        <f>WEEKDAY(B2897,2)</f>
        <v/>
      </c>
      <c r="B2897" s="3" t="inlineStr">
        <is>
          <t>8/14/1998</t>
        </is>
      </c>
      <c r="C2897" s="4" t="n">
        <v>16.7328593118168</v>
      </c>
      <c r="K2897" s="8" t="n">
        <v>33400</v>
      </c>
      <c r="L2897" t="n">
        <v>269.26</v>
      </c>
      <c r="M2897" t="n">
        <v>550.5694999999999</v>
      </c>
      <c r="N2897" s="9">
        <f>L2897/L2645-1</f>
        <v/>
      </c>
      <c r="O2897" s="9">
        <f>M2897/M2645-1</f>
        <v/>
      </c>
    </row>
    <row r="2898">
      <c r="A2898">
        <f>WEEKDAY(B2898,2)</f>
        <v/>
      </c>
      <c r="B2898" s="3" t="inlineStr">
        <is>
          <t>8/15/1998</t>
        </is>
      </c>
      <c r="C2898" s="4" t="n">
        <v>19.8315967178875</v>
      </c>
      <c r="K2898" s="8" t="n">
        <v>33401</v>
      </c>
      <c r="L2898" t="n">
        <v>265.29</v>
      </c>
      <c r="M2898" t="n">
        <v>559.4295</v>
      </c>
      <c r="N2898" s="9">
        <f>L2898/L2646-1</f>
        <v/>
      </c>
      <c r="O2898" s="9">
        <f>M2898/M2646-1</f>
        <v/>
      </c>
    </row>
    <row r="2899">
      <c r="A2899">
        <f>WEEKDAY(B2899,2)</f>
        <v/>
      </c>
      <c r="B2899" s="3" t="inlineStr">
        <is>
          <t>8/16/1998</t>
        </is>
      </c>
      <c r="C2899" s="4" t="n">
        <v>19.8315967178875</v>
      </c>
      <c r="K2899" s="8" t="n">
        <v>33402</v>
      </c>
      <c r="L2899" t="n">
        <v>264.79</v>
      </c>
      <c r="M2899" t="n">
        <v>564.4315</v>
      </c>
      <c r="N2899" s="9">
        <f>L2899/L2647-1</f>
        <v/>
      </c>
      <c r="O2899" s="9">
        <f>M2899/M2647-1</f>
        <v/>
      </c>
    </row>
    <row r="2900">
      <c r="A2900">
        <f>WEEKDAY(B2900,2)</f>
        <v/>
      </c>
      <c r="B2900" s="3" t="inlineStr">
        <is>
          <t>8/17/1998</t>
        </is>
      </c>
      <c r="C2900" s="4" t="n">
        <v>22.1940727075346</v>
      </c>
      <c r="K2900" s="8" t="n">
        <v>33403</v>
      </c>
      <c r="L2900" t="n">
        <v>267.8</v>
      </c>
      <c r="M2900" t="n">
        <v>575.3954</v>
      </c>
      <c r="N2900" s="9">
        <f>L2900/L2648-1</f>
        <v/>
      </c>
      <c r="O2900" s="9">
        <f>M2900/M2648-1</f>
        <v/>
      </c>
    </row>
    <row r="2901">
      <c r="A2901">
        <f>WEEKDAY(B2901,2)</f>
        <v/>
      </c>
      <c r="B2901" s="3" t="inlineStr">
        <is>
          <t>8/18/1998</t>
        </is>
      </c>
      <c r="C2901" s="4" t="n">
        <v>22.5789229570585</v>
      </c>
      <c r="K2901" s="8" t="n">
        <v>33406</v>
      </c>
      <c r="L2901" t="n">
        <v>267.57</v>
      </c>
      <c r="M2901" t="n">
        <v>573.0762</v>
      </c>
      <c r="N2901" s="9">
        <f>L2901/L2649-1</f>
        <v/>
      </c>
      <c r="O2901" s="9">
        <f>M2901/M2649-1</f>
        <v/>
      </c>
    </row>
    <row r="2902">
      <c r="A2902">
        <f>WEEKDAY(B2902,2)</f>
        <v/>
      </c>
      <c r="B2902" s="3" t="inlineStr">
        <is>
          <t>8/19/1998</t>
        </is>
      </c>
      <c r="C2902" s="4" t="n">
        <v>20.4500562851783</v>
      </c>
      <c r="K2902" s="8" t="n">
        <v>33407</v>
      </c>
      <c r="L2902" t="n">
        <v>265.48</v>
      </c>
      <c r="M2902" t="n">
        <v>577.7094</v>
      </c>
      <c r="N2902" s="9">
        <f>L2902/L2650-1</f>
        <v/>
      </c>
      <c r="O2902" s="9">
        <f>M2902/M2650-1</f>
        <v/>
      </c>
    </row>
    <row r="2903">
      <c r="A2903">
        <f>WEEKDAY(B2903,2)</f>
        <v/>
      </c>
      <c r="B2903" s="3" t="inlineStr">
        <is>
          <t>8/20/1998</t>
        </is>
      </c>
      <c r="C2903" s="4" t="n">
        <v>18.0303610295896</v>
      </c>
      <c r="K2903" s="8" t="n">
        <v>33408</v>
      </c>
      <c r="L2903" t="n">
        <v>260.27</v>
      </c>
      <c r="M2903" t="n">
        <v>592.8117</v>
      </c>
      <c r="N2903" s="9">
        <f>L2903/L2651-1</f>
        <v/>
      </c>
      <c r="O2903" s="9">
        <f>M2903/M2651-1</f>
        <v/>
      </c>
    </row>
    <row r="2904">
      <c r="A2904">
        <f>WEEKDAY(B2904,2)</f>
        <v/>
      </c>
      <c r="B2904" s="3" t="inlineStr">
        <is>
          <t>8/21/1998</t>
        </is>
      </c>
      <c r="C2904" s="4" t="n">
        <v>18.7171149733762</v>
      </c>
      <c r="K2904" s="8" t="n">
        <v>33409</v>
      </c>
      <c r="L2904" t="n">
        <v>260.56</v>
      </c>
      <c r="M2904" t="n">
        <v>587.9481</v>
      </c>
      <c r="N2904" s="9">
        <f>L2904/L2652-1</f>
        <v/>
      </c>
      <c r="O2904" s="9">
        <f>M2904/M2652-1</f>
        <v/>
      </c>
    </row>
    <row r="2905">
      <c r="A2905">
        <f>WEEKDAY(B2905,2)</f>
        <v/>
      </c>
      <c r="B2905" s="3" t="inlineStr">
        <is>
          <t>8/22/1998</t>
        </is>
      </c>
      <c r="C2905" s="4" t="n">
        <v>18.9088742367567</v>
      </c>
      <c r="K2905" s="8" t="n">
        <v>33410</v>
      </c>
      <c r="L2905" t="n">
        <v>260.28</v>
      </c>
      <c r="M2905" t="n">
        <v>593.7337</v>
      </c>
      <c r="N2905" s="9">
        <f>L2905/L2653-1</f>
        <v/>
      </c>
      <c r="O2905" s="9">
        <f>M2905/M2653-1</f>
        <v/>
      </c>
    </row>
    <row r="2906">
      <c r="A2906">
        <f>WEEKDAY(B2906,2)</f>
        <v/>
      </c>
      <c r="B2906" s="3" t="inlineStr">
        <is>
          <t>8/23/1998</t>
        </is>
      </c>
      <c r="C2906" s="4" t="n">
        <v>18.9088742367567</v>
      </c>
      <c r="K2906" s="8" t="n">
        <v>33413</v>
      </c>
      <c r="L2906" t="n">
        <v>250.88</v>
      </c>
      <c r="M2906" t="n">
        <v>586.0299</v>
      </c>
      <c r="N2906" s="9">
        <f>L2906/L2654-1</f>
        <v/>
      </c>
      <c r="O2906" s="9">
        <f>M2906/M2654-1</f>
        <v/>
      </c>
    </row>
    <row r="2907">
      <c r="A2907">
        <f>WEEKDAY(B2907,2)</f>
        <v/>
      </c>
      <c r="B2907" s="3" t="inlineStr">
        <is>
          <t>8/24/1998</t>
        </is>
      </c>
      <c r="C2907" s="4" t="n">
        <v>19.6682430582096</v>
      </c>
      <c r="K2907" s="8" t="n">
        <v>33414</v>
      </c>
      <c r="L2907" t="n">
        <v>250.99</v>
      </c>
      <c r="M2907" t="n">
        <v>593.9334</v>
      </c>
      <c r="N2907" s="9">
        <f>L2907/L2655-1</f>
        <v/>
      </c>
      <c r="O2907" s="9">
        <f>M2907/M2655-1</f>
        <v/>
      </c>
    </row>
    <row r="2908">
      <c r="A2908">
        <f>WEEKDAY(B2908,2)</f>
        <v/>
      </c>
      <c r="B2908" s="3" t="inlineStr">
        <is>
          <t>8/25/1998</t>
        </is>
      </c>
      <c r="C2908" s="4" t="n">
        <v>20.629123108132</v>
      </c>
      <c r="K2908" s="8" t="n">
        <v>33415</v>
      </c>
      <c r="L2908" t="n">
        <v>252.45</v>
      </c>
      <c r="M2908" t="n">
        <v>593.9334</v>
      </c>
      <c r="N2908" s="9">
        <f>L2908/L2656-1</f>
        <v/>
      </c>
      <c r="O2908" s="9">
        <f>M2908/M2656-1</f>
        <v/>
      </c>
    </row>
    <row r="2909">
      <c r="A2909">
        <f>WEEKDAY(B2909,2)</f>
        <v/>
      </c>
      <c r="B2909" s="3" t="inlineStr">
        <is>
          <t>8/26/1998</t>
        </is>
      </c>
      <c r="C2909" s="4" t="n">
        <v>20.6169260465723</v>
      </c>
      <c r="K2909" s="8" t="n">
        <v>33416</v>
      </c>
      <c r="L2909" t="n">
        <v>255.26</v>
      </c>
      <c r="M2909" t="n">
        <v>594.51</v>
      </c>
      <c r="N2909" s="9">
        <f>L2909/L2657-1</f>
        <v/>
      </c>
      <c r="O2909" s="9">
        <f>M2909/M2657-1</f>
        <v/>
      </c>
    </row>
    <row r="2910">
      <c r="A2910">
        <f>WEEKDAY(B2910,2)</f>
        <v/>
      </c>
      <c r="B2910" s="3" t="inlineStr">
        <is>
          <t>8/27/1998</t>
        </is>
      </c>
      <c r="C2910" s="4" t="n">
        <v>15.89622854901</v>
      </c>
      <c r="K2910" s="8" t="n">
        <v>33417</v>
      </c>
      <c r="L2910" t="n">
        <v>254.2</v>
      </c>
      <c r="M2910" t="n">
        <v>587.684</v>
      </c>
      <c r="N2910" s="9">
        <f>L2910/L2658-1</f>
        <v/>
      </c>
      <c r="O2910" s="9">
        <f>M2910/M2658-1</f>
        <v/>
      </c>
    </row>
    <row r="2911">
      <c r="A2911">
        <f>WEEKDAY(B2911,2)</f>
        <v/>
      </c>
      <c r="B2911" s="3" t="inlineStr">
        <is>
          <t>8/28/1998</t>
        </is>
      </c>
      <c r="C2911" s="4" t="n">
        <v>15.4456396834731</v>
      </c>
      <c r="K2911" s="8" t="n">
        <v>33420</v>
      </c>
      <c r="L2911" t="n">
        <v>259.12</v>
      </c>
      <c r="M2911" t="n">
        <v>587.4189</v>
      </c>
      <c r="N2911" s="9">
        <f>L2911/L2659-1</f>
        <v/>
      </c>
      <c r="O2911" s="9">
        <f>M2911/M2659-1</f>
        <v/>
      </c>
    </row>
    <row r="2912">
      <c r="A2912">
        <f>WEEKDAY(B2912,2)</f>
        <v/>
      </c>
      <c r="B2912" s="3" t="inlineStr">
        <is>
          <t>8/29/1998</t>
        </is>
      </c>
      <c r="C2912" s="4" t="n">
        <v>15.981107168133</v>
      </c>
      <c r="K2912" s="8" t="n">
        <v>33421</v>
      </c>
      <c r="L2912" t="n">
        <v>256.09</v>
      </c>
      <c r="M2912" t="n">
        <v>588.648</v>
      </c>
      <c r="N2912" s="9">
        <f>L2912/L2660-1</f>
        <v/>
      </c>
      <c r="O2912" s="9">
        <f>M2912/M2660-1</f>
        <v/>
      </c>
    </row>
    <row r="2913">
      <c r="A2913">
        <f>WEEKDAY(B2913,2)</f>
        <v/>
      </c>
      <c r="B2913" s="3" t="inlineStr">
        <is>
          <t>8/30/1998</t>
        </is>
      </c>
      <c r="C2913" s="4" t="n">
        <v>15.981107168133</v>
      </c>
      <c r="K2913" s="8" t="n">
        <v>33422</v>
      </c>
      <c r="L2913" t="n">
        <v>252.43</v>
      </c>
      <c r="M2913" t="n">
        <v>591.4317</v>
      </c>
      <c r="N2913" s="9">
        <f>L2913/L2661-1</f>
        <v/>
      </c>
      <c r="O2913" s="9">
        <f>M2913/M2661-1</f>
        <v/>
      </c>
    </row>
    <row r="2914">
      <c r="A2914">
        <f>WEEKDAY(B2914,2)</f>
        <v/>
      </c>
      <c r="B2914" s="3" t="inlineStr">
        <is>
          <t>8/31/1998</t>
        </is>
      </c>
      <c r="C2914" s="4" t="n">
        <v>8.09489814002198</v>
      </c>
      <c r="K2914" s="8" t="n">
        <v>33424</v>
      </c>
      <c r="L2914" t="n">
        <v>251.98</v>
      </c>
      <c r="M2914" t="n">
        <v>584.3688</v>
      </c>
      <c r="N2914" s="9">
        <f>L2914/L2662-1</f>
        <v/>
      </c>
      <c r="O2914" s="9">
        <f>M2914/M2662-1</f>
        <v/>
      </c>
    </row>
    <row r="2915">
      <c r="A2915">
        <f>WEEKDAY(B2915,2)</f>
        <v/>
      </c>
      <c r="B2915" s="3" t="inlineStr">
        <is>
          <t>9/1/1998</t>
        </is>
      </c>
      <c r="C2915" s="4" t="n">
        <v>12.2753599742391</v>
      </c>
      <c r="K2915" s="8" t="n">
        <v>33427</v>
      </c>
      <c r="L2915" t="n">
        <v>258.93</v>
      </c>
      <c r="M2915" t="n">
        <v>592.3348</v>
      </c>
      <c r="N2915" s="9">
        <f>L2915/L2663-1</f>
        <v/>
      </c>
      <c r="O2915" s="9">
        <f>M2915/M2663-1</f>
        <v/>
      </c>
    </row>
    <row r="2916">
      <c r="A2916">
        <f>WEEKDAY(B2916,2)</f>
        <v/>
      </c>
      <c r="B2916" s="3" t="inlineStr">
        <is>
          <t>9/2/1998</t>
        </is>
      </c>
      <c r="C2916" s="4" t="n">
        <v>8.48163775706956</v>
      </c>
      <c r="K2916" s="8" t="n">
        <v>33428</v>
      </c>
      <c r="L2916" t="n">
        <v>260.68</v>
      </c>
      <c r="M2916" t="n">
        <v>591.3744</v>
      </c>
      <c r="N2916" s="9">
        <f>L2916/L2664-1</f>
        <v/>
      </c>
      <c r="O2916" s="9">
        <f>M2916/M2664-1</f>
        <v/>
      </c>
    </row>
    <row r="2917">
      <c r="A2917">
        <f>WEEKDAY(B2917,2)</f>
        <v/>
      </c>
      <c r="B2917" s="3" t="inlineStr">
        <is>
          <t>9/3/1998</t>
        </is>
      </c>
      <c r="C2917" s="4" t="n">
        <v>7.52375507112864</v>
      </c>
      <c r="K2917" s="8" t="n">
        <v>33429</v>
      </c>
      <c r="L2917" t="n">
        <v>263.33</v>
      </c>
      <c r="M2917" t="n">
        <v>596.9013</v>
      </c>
      <c r="N2917" s="9">
        <f>L2917/L2665-1</f>
        <v/>
      </c>
      <c r="O2917" s="9">
        <f>M2917/M2665-1</f>
        <v/>
      </c>
    </row>
    <row r="2918">
      <c r="A2918">
        <f>WEEKDAY(B2918,2)</f>
        <v/>
      </c>
      <c r="B2918" s="3" t="inlineStr">
        <is>
          <t>9/4/1998</t>
        </is>
      </c>
      <c r="C2918" s="4" t="n">
        <v>6.26529390593429</v>
      </c>
      <c r="K2918" s="8" t="n">
        <v>33430</v>
      </c>
      <c r="L2918" t="n">
        <v>263.84</v>
      </c>
      <c r="M2918" t="n">
        <v>595.2559</v>
      </c>
      <c r="N2918" s="9">
        <f>L2918/L2666-1</f>
        <v/>
      </c>
      <c r="O2918" s="9">
        <f>M2918/M2666-1</f>
        <v/>
      </c>
    </row>
    <row r="2919">
      <c r="A2919">
        <f>WEEKDAY(B2919,2)</f>
        <v/>
      </c>
      <c r="B2919" s="3" t="inlineStr">
        <is>
          <t>9/5/1998</t>
        </is>
      </c>
      <c r="C2919" s="4" t="n">
        <v>6.46796788324546</v>
      </c>
      <c r="K2919" s="8" t="n">
        <v>33431</v>
      </c>
      <c r="L2919" t="n">
        <v>267.44</v>
      </c>
      <c r="M2919" t="n">
        <v>607.2329999999999</v>
      </c>
      <c r="N2919" s="9">
        <f>L2919/L2667-1</f>
        <v/>
      </c>
      <c r="O2919" s="9">
        <f>M2919/M2667-1</f>
        <v/>
      </c>
    </row>
    <row r="2920">
      <c r="A2920">
        <f>WEEKDAY(B2920,2)</f>
        <v/>
      </c>
      <c r="B2920" s="3" t="inlineStr">
        <is>
          <t>9/6/1998</t>
        </is>
      </c>
      <c r="C2920" s="4" t="n">
        <v>6.46796788324546</v>
      </c>
      <c r="K2920" s="8" t="n">
        <v>33434</v>
      </c>
      <c r="L2920" t="n">
        <v>268.9</v>
      </c>
      <c r="M2920" t="n">
        <v>606.3698000000001</v>
      </c>
      <c r="N2920" s="9">
        <f>L2920/L2668-1</f>
        <v/>
      </c>
      <c r="O2920" s="9">
        <f>M2920/M2668-1</f>
        <v/>
      </c>
    </row>
    <row r="2921">
      <c r="A2921">
        <f>WEEKDAY(B2921,2)</f>
        <v/>
      </c>
      <c r="B2921" s="3" t="inlineStr">
        <is>
          <t>9/7/1998</t>
        </is>
      </c>
      <c r="C2921" s="4" t="n">
        <v>6.46796788324546</v>
      </c>
      <c r="K2921" s="8" t="n">
        <v>33435</v>
      </c>
      <c r="L2921" t="n">
        <v>264.48</v>
      </c>
      <c r="M2921" t="n">
        <v>606</v>
      </c>
      <c r="N2921" s="9">
        <f>L2921/L2669-1</f>
        <v/>
      </c>
      <c r="O2921" s="9">
        <f>M2921/M2669-1</f>
        <v/>
      </c>
    </row>
    <row r="2922">
      <c r="A2922">
        <f>WEEKDAY(B2922,2)</f>
        <v/>
      </c>
      <c r="B2922" s="3" t="inlineStr">
        <is>
          <t>9/8/1998</t>
        </is>
      </c>
      <c r="C2922" s="4" t="n">
        <v>11.6283456559269</v>
      </c>
      <c r="K2922" s="8" t="n">
        <v>33436</v>
      </c>
      <c r="L2922" t="n">
        <v>263.38</v>
      </c>
      <c r="M2922" t="n">
        <v>604.5569</v>
      </c>
      <c r="N2922" s="9">
        <f>L2922/L2670-1</f>
        <v/>
      </c>
      <c r="O2922" s="9">
        <f>M2922/M2670-1</f>
        <v/>
      </c>
    </row>
    <row r="2923">
      <c r="A2923">
        <f>WEEKDAY(B2923,2)</f>
        <v/>
      </c>
      <c r="B2923" s="3" t="inlineStr">
        <is>
          <t>9/9/1998</t>
        </is>
      </c>
      <c r="C2923" s="4" t="n">
        <v>9.467294351763661</v>
      </c>
      <c r="K2923" s="8" t="n">
        <v>33437</v>
      </c>
      <c r="L2923" t="n">
        <v>266.23</v>
      </c>
      <c r="M2923" t="n">
        <v>601.5199</v>
      </c>
      <c r="N2923" s="9">
        <f>L2923/L2671-1</f>
        <v/>
      </c>
      <c r="O2923" s="9">
        <f>M2923/M2671-1</f>
        <v/>
      </c>
    </row>
    <row r="2924">
      <c r="A2924">
        <f>WEEKDAY(B2924,2)</f>
        <v/>
      </c>
      <c r="B2924" s="3" t="inlineStr">
        <is>
          <t>9/10/1998</t>
        </is>
      </c>
      <c r="C2924" s="4" t="n">
        <v>8.32873154595122</v>
      </c>
      <c r="K2924" s="8" t="n">
        <v>33438</v>
      </c>
      <c r="L2924" t="n">
        <v>266.92</v>
      </c>
      <c r="M2924" t="n">
        <v>596.8236000000001</v>
      </c>
      <c r="N2924" s="9">
        <f>L2924/L2672-1</f>
        <v/>
      </c>
      <c r="O2924" s="9">
        <f>M2924/M2672-1</f>
        <v/>
      </c>
    </row>
    <row r="2925">
      <c r="A2925">
        <f>WEEKDAY(B2925,2)</f>
        <v/>
      </c>
      <c r="B2925" s="3" t="inlineStr">
        <is>
          <t>9/11/1998</t>
        </is>
      </c>
      <c r="C2925" s="4" t="n">
        <v>12.3033216949413</v>
      </c>
      <c r="K2925" s="8" t="n">
        <v>33441</v>
      </c>
      <c r="L2925" t="n">
        <v>264.34</v>
      </c>
      <c r="M2925" t="n">
        <v>604.1781999999999</v>
      </c>
      <c r="N2925" s="9">
        <f>L2925/L2673-1</f>
        <v/>
      </c>
      <c r="O2925" s="9">
        <f>M2925/M2673-1</f>
        <v/>
      </c>
    </row>
    <row r="2926">
      <c r="A2926">
        <f>WEEKDAY(B2926,2)</f>
        <v/>
      </c>
      <c r="B2926" s="3" t="inlineStr">
        <is>
          <t>9/12/1998</t>
        </is>
      </c>
      <c r="C2926" s="4" t="n">
        <v>10.9245480734199</v>
      </c>
      <c r="K2926" s="8" t="n">
        <v>33442</v>
      </c>
      <c r="L2926" t="n">
        <v>259.32</v>
      </c>
      <c r="M2926" t="n">
        <v>602.4674</v>
      </c>
      <c r="N2926" s="9">
        <f>L2926/L2674-1</f>
        <v/>
      </c>
      <c r="O2926" s="9">
        <f>M2926/M2674-1</f>
        <v/>
      </c>
    </row>
    <row r="2927">
      <c r="A2927">
        <f>WEEKDAY(B2927,2)</f>
        <v/>
      </c>
      <c r="B2927" s="3" t="inlineStr">
        <is>
          <t>9/13/1998</t>
        </is>
      </c>
      <c r="C2927" s="4" t="n">
        <v>10.9245480734199</v>
      </c>
      <c r="K2927" s="8" t="n">
        <v>33443</v>
      </c>
      <c r="L2927" t="n">
        <v>257.86</v>
      </c>
      <c r="M2927" t="n">
        <v>602.6126</v>
      </c>
      <c r="N2927" s="9">
        <f>L2927/L2675-1</f>
        <v/>
      </c>
      <c r="O2927" s="9">
        <f>M2927/M2675-1</f>
        <v/>
      </c>
    </row>
    <row r="2928">
      <c r="A2928">
        <f>WEEKDAY(B2928,2)</f>
        <v/>
      </c>
      <c r="B2928" s="3" t="inlineStr">
        <is>
          <t>9/14/1998</t>
        </is>
      </c>
      <c r="C2928" s="4" t="n">
        <v>13.2175519908055</v>
      </c>
      <c r="K2928" s="8" t="n">
        <v>33444</v>
      </c>
      <c r="L2928" t="n">
        <v>261.2</v>
      </c>
      <c r="M2928" t="n">
        <v>600.237</v>
      </c>
      <c r="N2928" s="9">
        <f>L2928/L2676-1</f>
        <v/>
      </c>
      <c r="O2928" s="9">
        <f>M2928/M2676-1</f>
        <v/>
      </c>
    </row>
    <row r="2929">
      <c r="A2929">
        <f>WEEKDAY(B2929,2)</f>
        <v/>
      </c>
      <c r="B2929" s="3" t="inlineStr">
        <is>
          <t>9/15/1998</t>
        </is>
      </c>
      <c r="C2929" s="4" t="n">
        <v>14.5835635835829</v>
      </c>
      <c r="K2929" s="8" t="n">
        <v>33445</v>
      </c>
      <c r="L2929" t="n">
        <v>264.22</v>
      </c>
      <c r="M2929" t="n">
        <v>591.3708</v>
      </c>
      <c r="N2929" s="9">
        <f>L2929/L2677-1</f>
        <v/>
      </c>
      <c r="O2929" s="9">
        <f>M2929/M2677-1</f>
        <v/>
      </c>
    </row>
    <row r="2930">
      <c r="A2930">
        <f>WEEKDAY(B2930,2)</f>
        <v/>
      </c>
      <c r="B2930" s="3" t="inlineStr">
        <is>
          <t>9/16/1998</t>
        </is>
      </c>
      <c r="C2930" s="4" t="n">
        <v>12.294238437784</v>
      </c>
      <c r="K2930" s="8" t="n">
        <v>33448</v>
      </c>
      <c r="L2930" t="n">
        <v>264.62</v>
      </c>
      <c r="M2930" t="n">
        <v>593.5255</v>
      </c>
      <c r="N2930" s="9">
        <f>L2930/L2678-1</f>
        <v/>
      </c>
      <c r="O2930" s="9">
        <f>M2930/M2678-1</f>
        <v/>
      </c>
    </row>
    <row r="2931">
      <c r="A2931">
        <f>WEEKDAY(B2931,2)</f>
        <v/>
      </c>
      <c r="B2931" s="3" t="inlineStr">
        <is>
          <t>9/17/1998</t>
        </is>
      </c>
      <c r="C2931" s="4" t="n">
        <v>9.74242571953574</v>
      </c>
      <c r="K2931" s="8" t="n">
        <v>33449</v>
      </c>
      <c r="L2931" t="n">
        <v>269.32</v>
      </c>
      <c r="M2931" t="n">
        <v>591.3733</v>
      </c>
      <c r="N2931" s="9">
        <f>L2931/L2679-1</f>
        <v/>
      </c>
      <c r="O2931" s="9">
        <f>M2931/M2679-1</f>
        <v/>
      </c>
    </row>
    <row r="2932">
      <c r="A2932">
        <f>WEEKDAY(B2932,2)</f>
        <v/>
      </c>
      <c r="B2932" s="3" t="inlineStr">
        <is>
          <t>9/18/1998</t>
        </is>
      </c>
      <c r="C2932" s="4" t="n">
        <v>9.37184608376058</v>
      </c>
      <c r="K2932" s="8" t="n">
        <v>33450</v>
      </c>
      <c r="L2932" t="n">
        <v>272.15</v>
      </c>
      <c r="M2932" t="n">
        <v>593.0993999999999</v>
      </c>
      <c r="N2932" s="9">
        <f>L2932/L2680-1</f>
        <v/>
      </c>
      <c r="O2932" s="9">
        <f>M2932/M2680-1</f>
        <v/>
      </c>
    </row>
    <row r="2933">
      <c r="A2933">
        <f>WEEKDAY(B2933,2)</f>
        <v/>
      </c>
      <c r="B2933" s="3" t="inlineStr">
        <is>
          <t>9/19/1998</t>
        </is>
      </c>
      <c r="C2933" s="4" t="n">
        <v>8.99935183995704</v>
      </c>
      <c r="K2933" s="8" t="n">
        <v>33451</v>
      </c>
      <c r="L2933" t="n">
        <v>274.24</v>
      </c>
      <c r="M2933" t="n">
        <v>596.987</v>
      </c>
      <c r="N2933" s="9">
        <f>L2933/L2681-1</f>
        <v/>
      </c>
      <c r="O2933" s="9">
        <f>M2933/M2681-1</f>
        <v/>
      </c>
    </row>
    <row r="2934">
      <c r="A2934">
        <f>WEEKDAY(B2934,2)</f>
        <v/>
      </c>
      <c r="B2934" s="3" t="inlineStr">
        <is>
          <t>9/20/1998</t>
        </is>
      </c>
      <c r="C2934" s="4" t="n">
        <v>8.99935183995704</v>
      </c>
      <c r="K2934" s="8" t="n">
        <v>33452</v>
      </c>
      <c r="L2934" t="n">
        <v>275.47</v>
      </c>
      <c r="M2934" t="n">
        <v>607.4317</v>
      </c>
      <c r="N2934" s="9">
        <f>L2934/L2682-1</f>
        <v/>
      </c>
      <c r="O2934" s="9">
        <f>M2934/M2682-1</f>
        <v/>
      </c>
    </row>
    <row r="2935">
      <c r="A2935">
        <f>WEEKDAY(B2935,2)</f>
        <v/>
      </c>
      <c r="B2935" s="3" t="inlineStr">
        <is>
          <t>9/21/1998</t>
        </is>
      </c>
      <c r="C2935" s="4" t="n">
        <v>9.40762697513637</v>
      </c>
      <c r="K2935" s="8" t="n">
        <v>33455</v>
      </c>
      <c r="L2935" t="n">
        <v>272.16</v>
      </c>
      <c r="M2935" t="n">
        <v>605.913</v>
      </c>
      <c r="N2935" s="9">
        <f>L2935/L2683-1</f>
        <v/>
      </c>
      <c r="O2935" s="9">
        <f>M2935/M2683-1</f>
        <v/>
      </c>
    </row>
    <row r="2936">
      <c r="A2936">
        <f>WEEKDAY(B2936,2)</f>
        <v/>
      </c>
      <c r="B2936" s="3" t="inlineStr">
        <is>
          <t>9/22/1998</t>
        </is>
      </c>
      <c r="C2936" s="4" t="n">
        <v>9.452449295683451</v>
      </c>
      <c r="K2936" s="8" t="n">
        <v>33456</v>
      </c>
      <c r="L2936" t="n">
        <v>274.74</v>
      </c>
      <c r="M2936" t="n">
        <v>605.7097</v>
      </c>
      <c r="N2936" s="9">
        <f>L2936/L2684-1</f>
        <v/>
      </c>
      <c r="O2936" s="9">
        <f>M2936/M2684-1</f>
        <v/>
      </c>
    </row>
    <row r="2937">
      <c r="A2937">
        <f>WEEKDAY(B2937,2)</f>
        <v/>
      </c>
      <c r="B2937" s="3" t="inlineStr">
        <is>
          <t>9/23/1998</t>
        </is>
      </c>
      <c r="C2937" s="4" t="n">
        <v>13.7484339800992</v>
      </c>
      <c r="K2937" s="8" t="n">
        <v>33457</v>
      </c>
      <c r="L2937" t="n">
        <v>276.54</v>
      </c>
      <c r="M2937" t="n">
        <v>605.7097</v>
      </c>
      <c r="N2937" s="9">
        <f>L2937/L2685-1</f>
        <v/>
      </c>
      <c r="O2937" s="9">
        <f>M2937/M2685-1</f>
        <v/>
      </c>
    </row>
    <row r="2938">
      <c r="A2938">
        <f>WEEKDAY(B2938,2)</f>
        <v/>
      </c>
      <c r="B2938" s="3" t="inlineStr">
        <is>
          <t>9/24/1998</t>
        </is>
      </c>
      <c r="C2938" s="4" t="n">
        <v>12.1301055823334</v>
      </c>
      <c r="K2938" s="8" t="n">
        <v>33458</v>
      </c>
      <c r="L2938" t="n">
        <v>278.76</v>
      </c>
      <c r="M2938" t="n">
        <v>599.539</v>
      </c>
      <c r="N2938" s="9">
        <f>L2938/L2686-1</f>
        <v/>
      </c>
      <c r="O2938" s="9">
        <f>M2938/M2686-1</f>
        <v/>
      </c>
    </row>
    <row r="2939">
      <c r="A2939">
        <f>WEEKDAY(B2939,2)</f>
        <v/>
      </c>
      <c r="B2939" s="3" t="inlineStr">
        <is>
          <t>9/25/1998</t>
        </is>
      </c>
      <c r="C2939" s="4" t="n">
        <v>13.1348012003498</v>
      </c>
      <c r="K2939" s="8" t="n">
        <v>33459</v>
      </c>
      <c r="L2939" t="n">
        <v>278.15</v>
      </c>
      <c r="M2939" t="n">
        <v>612.8121</v>
      </c>
      <c r="N2939" s="9">
        <f>L2939/L2687-1</f>
        <v/>
      </c>
      <c r="O2939" s="9">
        <f>M2939/M2687-1</f>
        <v/>
      </c>
    </row>
    <row r="2940">
      <c r="A2940">
        <f>WEEKDAY(B2940,2)</f>
        <v/>
      </c>
      <c r="B2940" s="3" t="inlineStr">
        <is>
          <t>9/26/1998</t>
        </is>
      </c>
      <c r="C2940" s="4" t="n">
        <v>12.2241013713305</v>
      </c>
      <c r="K2940" s="8" t="n">
        <v>33462</v>
      </c>
      <c r="L2940" t="n">
        <v>280.25</v>
      </c>
      <c r="M2940" t="n">
        <v>611.9605</v>
      </c>
      <c r="N2940" s="9">
        <f>L2940/L2688-1</f>
        <v/>
      </c>
      <c r="O2940" s="9">
        <f>M2940/M2688-1</f>
        <v/>
      </c>
    </row>
    <row r="2941">
      <c r="A2941">
        <f>WEEKDAY(B2941,2)</f>
        <v/>
      </c>
      <c r="B2941" s="3" t="inlineStr">
        <is>
          <t>9/27/1998</t>
        </is>
      </c>
      <c r="C2941" s="4" t="n">
        <v>12.2241013713305</v>
      </c>
      <c r="K2941" s="8" t="n">
        <v>33463</v>
      </c>
      <c r="L2941" t="n">
        <v>282.47</v>
      </c>
      <c r="M2941" t="n">
        <v>613.5706</v>
      </c>
      <c r="N2941" s="9">
        <f>L2941/L2689-1</f>
        <v/>
      </c>
      <c r="O2941" s="9">
        <f>M2941/M2689-1</f>
        <v/>
      </c>
    </row>
    <row r="2942">
      <c r="A2942">
        <f>WEEKDAY(B2942,2)</f>
        <v/>
      </c>
      <c r="B2942" s="3" t="inlineStr">
        <is>
          <t>9/28/1998</t>
        </is>
      </c>
      <c r="C2942" s="4" t="n">
        <v>12.6826789736666</v>
      </c>
      <c r="K2942" s="8" t="n">
        <v>33464</v>
      </c>
      <c r="L2942" t="n">
        <v>284.73</v>
      </c>
      <c r="M2942" t="n">
        <v>606.4591</v>
      </c>
      <c r="N2942" s="9">
        <f>L2942/L2690-1</f>
        <v/>
      </c>
      <c r="O2942" s="9">
        <f>M2942/M2690-1</f>
        <v/>
      </c>
    </row>
    <row r="2943">
      <c r="A2943">
        <f>WEEKDAY(B2943,2)</f>
        <v/>
      </c>
      <c r="B2943" s="3" t="inlineStr">
        <is>
          <t>9/29/1998</t>
        </is>
      </c>
      <c r="C2943" s="4" t="n">
        <v>11.7575147392224</v>
      </c>
      <c r="K2943" s="8" t="n">
        <v>33465</v>
      </c>
      <c r="L2943" t="n">
        <v>281.81</v>
      </c>
      <c r="M2943" t="n">
        <v>611.8053</v>
      </c>
      <c r="N2943" s="9">
        <f>L2943/L2691-1</f>
        <v/>
      </c>
      <c r="O2943" s="9">
        <f>M2943/M2691-1</f>
        <v/>
      </c>
    </row>
    <row r="2944">
      <c r="A2944">
        <f>WEEKDAY(B2944,2)</f>
        <v/>
      </c>
      <c r="B2944" s="3" t="inlineStr">
        <is>
          <t>9/30/1998</t>
        </is>
      </c>
      <c r="C2944" s="4" t="n">
        <v>9.047408303838351</v>
      </c>
      <c r="K2944" s="8" t="n">
        <v>33466</v>
      </c>
      <c r="L2944" t="n">
        <v>279.51</v>
      </c>
      <c r="M2944" t="n">
        <v>603.61</v>
      </c>
      <c r="N2944" s="9">
        <f>L2944/L2692-1</f>
        <v/>
      </c>
      <c r="O2944" s="9">
        <f>M2944/M2692-1</f>
        <v/>
      </c>
    </row>
    <row r="2945">
      <c r="A2945">
        <f>WEEKDAY(B2945,2)</f>
        <v/>
      </c>
      <c r="B2945" s="3" t="inlineStr">
        <is>
          <t>10/1/1998</t>
        </is>
      </c>
      <c r="C2945" s="4" t="n">
        <v>4.85670705484884</v>
      </c>
      <c r="K2945" s="8" t="n">
        <v>33469</v>
      </c>
      <c r="L2945" t="n">
        <v>271.96</v>
      </c>
      <c r="M2945" t="n">
        <v>602.9502</v>
      </c>
      <c r="N2945" s="9">
        <f>L2945/L2693-1</f>
        <v/>
      </c>
      <c r="O2945" s="9">
        <f>M2945/M2693-1</f>
        <v/>
      </c>
    </row>
    <row r="2946">
      <c r="A2946">
        <f>WEEKDAY(B2946,2)</f>
        <v/>
      </c>
      <c r="B2946" s="3" t="inlineStr">
        <is>
          <t>10/2/1998</t>
        </is>
      </c>
      <c r="C2946" s="4" t="n">
        <v>6.02049741481043</v>
      </c>
      <c r="K2946" s="8" t="n">
        <v>33470</v>
      </c>
      <c r="L2946" t="n">
        <v>274.2</v>
      </c>
      <c r="M2946" t="n">
        <v>610.1892</v>
      </c>
      <c r="N2946" s="9">
        <f>L2946/L2694-1</f>
        <v/>
      </c>
      <c r="O2946" s="9">
        <f>M2946/M2694-1</f>
        <v/>
      </c>
    </row>
    <row r="2947">
      <c r="A2947">
        <f>WEEKDAY(B2947,2)</f>
        <v/>
      </c>
      <c r="B2947" s="3" t="inlineStr">
        <is>
          <t>10/3/1998</t>
        </is>
      </c>
      <c r="C2947" s="4" t="n">
        <v>5.51645520141293</v>
      </c>
      <c r="K2947" s="8" t="n">
        <v>33471</v>
      </c>
      <c r="L2947" t="n">
        <v>286.07</v>
      </c>
      <c r="M2947" t="n">
        <v>614.6651000000001</v>
      </c>
      <c r="N2947" s="9">
        <f>L2947/L2695-1</f>
        <v/>
      </c>
      <c r="O2947" s="9">
        <f>M2947/M2695-1</f>
        <v/>
      </c>
    </row>
    <row r="2948">
      <c r="A2948">
        <f>WEEKDAY(B2948,2)</f>
        <v/>
      </c>
      <c r="B2948" s="3" t="inlineStr">
        <is>
          <t>10/4/1998</t>
        </is>
      </c>
      <c r="C2948" s="4" t="n">
        <v>5.51645520141293</v>
      </c>
      <c r="K2948" s="8" t="n">
        <v>33472</v>
      </c>
      <c r="L2948" t="n">
        <v>284.55</v>
      </c>
      <c r="M2948" t="n">
        <v>616.058</v>
      </c>
      <c r="N2948" s="9">
        <f>L2948/L2696-1</f>
        <v/>
      </c>
      <c r="O2948" s="9">
        <f>M2948/M2696-1</f>
        <v/>
      </c>
    </row>
    <row r="2949">
      <c r="A2949">
        <f>WEEKDAY(B2949,2)</f>
        <v/>
      </c>
      <c r="B2949" s="3" t="inlineStr">
        <is>
          <t>10/5/1998</t>
        </is>
      </c>
      <c r="C2949" s="4" t="n">
        <v>4.03882108300675</v>
      </c>
      <c r="K2949" s="8" t="n">
        <v>33473</v>
      </c>
      <c r="L2949" t="n">
        <v>286.77</v>
      </c>
      <c r="M2949" t="n">
        <v>626.4596</v>
      </c>
      <c r="N2949" s="9">
        <f>L2949/L2697-1</f>
        <v/>
      </c>
      <c r="O2949" s="9">
        <f>M2949/M2697-1</f>
        <v/>
      </c>
    </row>
    <row r="2950">
      <c r="A2950">
        <f>WEEKDAY(B2950,2)</f>
        <v/>
      </c>
      <c r="B2950" s="3" t="inlineStr">
        <is>
          <t>10/6/1998</t>
        </is>
      </c>
      <c r="C2950" s="4" t="n">
        <v>2.81034243084188</v>
      </c>
      <c r="K2950" s="8" t="n">
        <v>33476</v>
      </c>
      <c r="L2950" t="n">
        <v>286.7</v>
      </c>
      <c r="M2950" t="n">
        <v>631.0554</v>
      </c>
      <c r="N2950" s="9">
        <f>L2950/L2698-1</f>
        <v/>
      </c>
      <c r="O2950" s="9">
        <f>M2950/M2698-1</f>
        <v/>
      </c>
    </row>
    <row r="2951">
      <c r="A2951">
        <f>WEEKDAY(B2951,2)</f>
        <v/>
      </c>
      <c r="B2951" s="3" t="inlineStr">
        <is>
          <t>10/7/1998</t>
        </is>
      </c>
      <c r="C2951" s="4" t="n">
        <v>0.307395873482785</v>
      </c>
      <c r="K2951" s="8" t="n">
        <v>33477</v>
      </c>
      <c r="L2951" t="n">
        <v>286.77</v>
      </c>
      <c r="M2951" t="n">
        <v>627.8391</v>
      </c>
      <c r="N2951" s="9">
        <f>L2951/L2699-1</f>
        <v/>
      </c>
      <c r="O2951" s="9">
        <f>M2951/M2699-1</f>
        <v/>
      </c>
    </row>
    <row r="2952">
      <c r="A2952">
        <f>WEEKDAY(B2952,2)</f>
        <v/>
      </c>
      <c r="B2952" s="3" t="inlineStr">
        <is>
          <t>10/8/1998</t>
        </is>
      </c>
      <c r="C2952" s="4" t="n">
        <v>0.06616244642321251</v>
      </c>
      <c r="K2952" s="8" t="n">
        <v>33478</v>
      </c>
      <c r="L2952" t="n">
        <v>289.88</v>
      </c>
      <c r="M2952" t="n">
        <v>620.9786</v>
      </c>
      <c r="N2952" s="9">
        <f>L2952/L2700-1</f>
        <v/>
      </c>
      <c r="O2952" s="9">
        <f>M2952/M2700-1</f>
        <v/>
      </c>
    </row>
    <row r="2953">
      <c r="A2953">
        <f>WEEKDAY(B2953,2)</f>
        <v/>
      </c>
      <c r="B2953" s="3" t="inlineStr">
        <is>
          <t>10/9/1998</t>
        </is>
      </c>
      <c r="C2953" s="4" t="n">
        <v>3.00599062823923</v>
      </c>
      <c r="K2953" s="8" t="n">
        <v>33479</v>
      </c>
      <c r="L2953" t="n">
        <v>288.59</v>
      </c>
      <c r="M2953" t="n">
        <v>615.7726</v>
      </c>
      <c r="N2953" s="9">
        <f>L2953/L2701-1</f>
        <v/>
      </c>
      <c r="O2953" s="9">
        <f>M2953/M2701-1</f>
        <v/>
      </c>
    </row>
    <row r="2954">
      <c r="A2954">
        <f>WEEKDAY(B2954,2)</f>
        <v/>
      </c>
      <c r="B2954" s="3" t="inlineStr">
        <is>
          <t>10/10/1998</t>
        </is>
      </c>
      <c r="C2954" s="4" t="n">
        <v>3.38815757642223</v>
      </c>
      <c r="K2954" s="8" t="n">
        <v>33480</v>
      </c>
      <c r="L2954" t="n">
        <v>287.4</v>
      </c>
      <c r="M2954" t="n">
        <v>617.0833</v>
      </c>
      <c r="N2954" s="9">
        <f>L2954/L2702-1</f>
        <v/>
      </c>
      <c r="O2954" s="9">
        <f>M2954/M2702-1</f>
        <v/>
      </c>
    </row>
    <row r="2955">
      <c r="A2955">
        <f>WEEKDAY(B2955,2)</f>
        <v/>
      </c>
      <c r="B2955" s="3" t="inlineStr">
        <is>
          <t>10/11/1998</t>
        </is>
      </c>
      <c r="C2955" s="4" t="n">
        <v>3.38815757642223</v>
      </c>
      <c r="K2955" s="8" t="n">
        <v>33484</v>
      </c>
      <c r="L2955" t="n">
        <v>284.33</v>
      </c>
      <c r="M2955" t="n">
        <v>618.7319</v>
      </c>
      <c r="N2955" s="9">
        <f>L2955/L2703-1</f>
        <v/>
      </c>
      <c r="O2955" s="9">
        <f>M2955/M2703-1</f>
        <v/>
      </c>
    </row>
    <row r="2956">
      <c r="A2956">
        <f>WEEKDAY(B2956,2)</f>
        <v/>
      </c>
      <c r="B2956" s="3" t="inlineStr">
        <is>
          <t>10/12/1998</t>
        </is>
      </c>
      <c r="C2956" s="4" t="n">
        <v>4.78713090761951</v>
      </c>
      <c r="K2956" s="8" t="n">
        <v>33485</v>
      </c>
      <c r="L2956" t="n">
        <v>281.82</v>
      </c>
      <c r="M2956" t="n">
        <v>613.0879</v>
      </c>
      <c r="N2956" s="9">
        <f>L2956/L2704-1</f>
        <v/>
      </c>
      <c r="O2956" s="9">
        <f>M2956/M2704-1</f>
        <v/>
      </c>
    </row>
    <row r="2957">
      <c r="A2957">
        <f>WEEKDAY(B2957,2)</f>
        <v/>
      </c>
      <c r="B2957" s="3" t="inlineStr">
        <is>
          <t>10/13/1998</t>
        </is>
      </c>
      <c r="C2957" s="4" t="n">
        <v>4.36711831120324</v>
      </c>
      <c r="K2957" s="8" t="n">
        <v>33486</v>
      </c>
      <c r="L2957" t="n">
        <v>280.73</v>
      </c>
      <c r="M2957" t="n">
        <v>612.7772</v>
      </c>
      <c r="N2957" s="9">
        <f>L2957/L2705-1</f>
        <v/>
      </c>
      <c r="O2957" s="9">
        <f>M2957/M2705-1</f>
        <v/>
      </c>
    </row>
    <row r="2958">
      <c r="A2958">
        <f>WEEKDAY(B2958,2)</f>
        <v/>
      </c>
      <c r="B2958" s="3" t="inlineStr">
        <is>
          <t>10/14/1998</t>
        </is>
      </c>
      <c r="C2958" s="4" t="n">
        <v>5.25750693553722</v>
      </c>
      <c r="K2958" s="8" t="n">
        <v>33487</v>
      </c>
      <c r="L2958" t="n">
        <v>279.96</v>
      </c>
      <c r="M2958" t="n">
        <v>604.2272</v>
      </c>
      <c r="N2958" s="9">
        <f>L2958/L2706-1</f>
        <v/>
      </c>
      <c r="O2958" s="9">
        <f>M2958/M2706-1</f>
        <v/>
      </c>
    </row>
    <row r="2959">
      <c r="A2959">
        <f>WEEKDAY(B2959,2)</f>
        <v/>
      </c>
      <c r="B2959" s="3" t="inlineStr">
        <is>
          <t>10/15/1998</t>
        </is>
      </c>
      <c r="C2959" s="4" t="n">
        <v>10.165846971494</v>
      </c>
      <c r="K2959" s="8" t="n">
        <v>33490</v>
      </c>
      <c r="L2959" t="n">
        <v>281.34</v>
      </c>
      <c r="M2959" t="n">
        <v>607.107</v>
      </c>
      <c r="N2959" s="9">
        <f>L2959/L2707-1</f>
        <v/>
      </c>
      <c r="O2959" s="9">
        <f>M2959/M2707-1</f>
        <v/>
      </c>
    </row>
    <row r="2960">
      <c r="A2960">
        <f>WEEKDAY(B2960,2)</f>
        <v/>
      </c>
      <c r="B2960" s="3" t="inlineStr">
        <is>
          <t>10/16/1998</t>
        </is>
      </c>
      <c r="C2960" s="4" t="n">
        <v>12.3234927271129</v>
      </c>
      <c r="K2960" s="8" t="n">
        <v>33491</v>
      </c>
      <c r="L2960" t="n">
        <v>276.39</v>
      </c>
      <c r="M2960" t="n">
        <v>615.0998</v>
      </c>
      <c r="N2960" s="9">
        <f>L2960/L2708-1</f>
        <v/>
      </c>
      <c r="O2960" s="9">
        <f>M2960/M2708-1</f>
        <v/>
      </c>
    </row>
    <row r="2961">
      <c r="A2961">
        <f>WEEKDAY(B2961,2)</f>
        <v/>
      </c>
      <c r="B2961" s="3" t="inlineStr">
        <is>
          <t>10/17/1998</t>
        </is>
      </c>
      <c r="C2961" s="4" t="n">
        <v>13.6404328345554</v>
      </c>
      <c r="K2961" s="8" t="n">
        <v>33492</v>
      </c>
      <c r="L2961" t="n">
        <v>279.65</v>
      </c>
      <c r="M2961" t="n">
        <v>615.4952</v>
      </c>
      <c r="N2961" s="9">
        <f>L2961/L2709-1</f>
        <v/>
      </c>
      <c r="O2961" s="9">
        <f>M2961/M2709-1</f>
        <v/>
      </c>
    </row>
    <row r="2962">
      <c r="A2962">
        <f>WEEKDAY(B2962,2)</f>
        <v/>
      </c>
      <c r="B2962" s="3" t="inlineStr">
        <is>
          <t>10/18/1998</t>
        </is>
      </c>
      <c r="C2962" s="4" t="n">
        <v>13.6404328345554</v>
      </c>
      <c r="K2962" s="8" t="n">
        <v>33493</v>
      </c>
      <c r="L2962" t="n">
        <v>285.55</v>
      </c>
      <c r="M2962" t="n">
        <v>616.0211</v>
      </c>
      <c r="N2962" s="9">
        <f>L2962/L2710-1</f>
        <v/>
      </c>
      <c r="O2962" s="9">
        <f>M2962/M2710-1</f>
        <v/>
      </c>
    </row>
    <row r="2963">
      <c r="A2963">
        <f>WEEKDAY(B2963,2)</f>
        <v/>
      </c>
      <c r="B2963" s="3" t="inlineStr">
        <is>
          <t>10/19/1998</t>
        </is>
      </c>
      <c r="C2963" s="4" t="n">
        <v>14.2826520788164</v>
      </c>
      <c r="K2963" s="8" t="n">
        <v>33494</v>
      </c>
      <c r="L2963" t="n">
        <v>279.49</v>
      </c>
      <c r="M2963" t="n">
        <v>615.2668</v>
      </c>
      <c r="N2963" s="9">
        <f>L2963/L2711-1</f>
        <v/>
      </c>
      <c r="O2963" s="9">
        <f>M2963/M2711-1</f>
        <v/>
      </c>
    </row>
    <row r="2964">
      <c r="A2964">
        <f>WEEKDAY(B2964,2)</f>
        <v/>
      </c>
      <c r="B2964" s="3" t="inlineStr">
        <is>
          <t>10/20/1998</t>
        </is>
      </c>
      <c r="C2964" s="4" t="n">
        <v>13.0758055765889</v>
      </c>
      <c r="K2964" s="8" t="n">
        <v>33497</v>
      </c>
      <c r="L2964" t="n">
        <v>278.58</v>
      </c>
      <c r="M2964" t="n">
        <v>611.1017000000001</v>
      </c>
      <c r="N2964" s="9">
        <f>L2964/L2712-1</f>
        <v/>
      </c>
      <c r="O2964" s="9">
        <f>M2964/M2712-1</f>
        <v/>
      </c>
    </row>
    <row r="2965">
      <c r="A2965">
        <f>WEEKDAY(B2965,2)</f>
        <v/>
      </c>
      <c r="B2965" s="3" t="inlineStr">
        <is>
          <t>10/21/1998</t>
        </is>
      </c>
      <c r="C2965" s="4" t="n">
        <v>11.7701969285404</v>
      </c>
      <c r="K2965" s="8" t="n">
        <v>33498</v>
      </c>
      <c r="L2965" t="n">
        <v>278.09</v>
      </c>
      <c r="M2965" t="n">
        <v>613.0359</v>
      </c>
      <c r="N2965" s="9">
        <f>L2965/L2713-1</f>
        <v/>
      </c>
      <c r="O2965" s="9">
        <f>M2965/M2713-1</f>
        <v/>
      </c>
    </row>
    <row r="2966">
      <c r="A2966">
        <f>WEEKDAY(B2966,2)</f>
        <v/>
      </c>
      <c r="B2966" s="3" t="inlineStr">
        <is>
          <t>10/22/1998</t>
        </is>
      </c>
      <c r="C2966" s="4" t="n">
        <v>13.1009390040918</v>
      </c>
      <c r="K2966" s="8" t="n">
        <v>33499</v>
      </c>
      <c r="L2966" t="n">
        <v>281.04</v>
      </c>
      <c r="M2966" t="n">
        <v>621.0081</v>
      </c>
      <c r="N2966" s="9">
        <f>L2966/L2714-1</f>
        <v/>
      </c>
      <c r="O2966" s="9">
        <f>M2966/M2714-1</f>
        <v/>
      </c>
    </row>
    <row r="2967">
      <c r="A2967">
        <f>WEEKDAY(B2967,2)</f>
        <v/>
      </c>
      <c r="B2967" s="3" t="inlineStr">
        <is>
          <t>10/23/1998</t>
        </is>
      </c>
      <c r="C2967" s="4" t="n">
        <v>14.3836844725766</v>
      </c>
      <c r="K2967" s="8" t="n">
        <v>33500</v>
      </c>
      <c r="L2967" t="n">
        <v>283.51</v>
      </c>
      <c r="M2967" t="n">
        <v>608.9464</v>
      </c>
      <c r="N2967" s="9">
        <f>L2967/L2715-1</f>
        <v/>
      </c>
      <c r="O2967" s="9">
        <f>M2967/M2715-1</f>
        <v/>
      </c>
    </row>
    <row r="2968">
      <c r="A2968">
        <f>WEEKDAY(B2968,2)</f>
        <v/>
      </c>
      <c r="B2968" s="3" t="inlineStr">
        <is>
          <t>10/24/1998</t>
        </is>
      </c>
      <c r="C2968" s="4" t="n">
        <v>15.4830172195849</v>
      </c>
      <c r="K2968" s="8" t="n">
        <v>33501</v>
      </c>
      <c r="L2968" t="n">
        <v>286.64</v>
      </c>
      <c r="M2968" t="n">
        <v>610.7698</v>
      </c>
      <c r="N2968" s="9">
        <f>L2968/L2716-1</f>
        <v/>
      </c>
      <c r="O2968" s="9">
        <f>M2968/M2716-1</f>
        <v/>
      </c>
    </row>
    <row r="2969">
      <c r="A2969">
        <f>WEEKDAY(B2969,2)</f>
        <v/>
      </c>
      <c r="B2969" s="3" t="inlineStr">
        <is>
          <t>10/25/1998</t>
        </is>
      </c>
      <c r="C2969" s="4" t="n">
        <v>15.4830172195849</v>
      </c>
      <c r="K2969" s="8" t="n">
        <v>33504</v>
      </c>
      <c r="L2969" t="n">
        <v>284.86</v>
      </c>
      <c r="M2969" t="n">
        <v>602.4929</v>
      </c>
      <c r="N2969" s="9">
        <f>L2969/L2717-1</f>
        <v/>
      </c>
      <c r="O2969" s="9">
        <f>M2969/M2717-1</f>
        <v/>
      </c>
    </row>
    <row r="2970">
      <c r="A2970">
        <f>WEEKDAY(B2970,2)</f>
        <v/>
      </c>
      <c r="B2970" s="3" t="inlineStr">
        <is>
          <t>10/26/1998</t>
        </is>
      </c>
      <c r="C2970" s="4" t="n">
        <v>15.661016350381</v>
      </c>
      <c r="K2970" s="8" t="n">
        <v>33505</v>
      </c>
      <c r="L2970" t="n">
        <v>287.35</v>
      </c>
      <c r="M2970" t="n">
        <v>597.6277</v>
      </c>
      <c r="N2970" s="9">
        <f>L2970/L2718-1</f>
        <v/>
      </c>
      <c r="O2970" s="9">
        <f>M2970/M2718-1</f>
        <v/>
      </c>
    </row>
    <row r="2971">
      <c r="A2971">
        <f>WEEKDAY(B2971,2)</f>
        <v/>
      </c>
      <c r="B2971" s="3" t="inlineStr">
        <is>
          <t>10/27/1998</t>
        </is>
      </c>
      <c r="C2971" s="4" t="n">
        <v>23.378939719676</v>
      </c>
      <c r="K2971" s="8" t="n">
        <v>33506</v>
      </c>
      <c r="L2971" t="n">
        <v>288.99</v>
      </c>
      <c r="M2971" t="n">
        <v>603.61</v>
      </c>
      <c r="N2971" s="9">
        <f>L2971/L2719-1</f>
        <v/>
      </c>
      <c r="O2971" s="9">
        <f>M2971/M2719-1</f>
        <v/>
      </c>
    </row>
    <row r="2972">
      <c r="A2972">
        <f>WEEKDAY(B2972,2)</f>
        <v/>
      </c>
      <c r="B2972" s="3" t="inlineStr">
        <is>
          <t>10/28/1998</t>
        </is>
      </c>
      <c r="C2972" s="4" t="n">
        <v>17.7006967961361</v>
      </c>
      <c r="K2972" s="8" t="n">
        <v>33507</v>
      </c>
      <c r="L2972" t="n">
        <v>287.92</v>
      </c>
      <c r="M2972" t="n">
        <v>604.2417</v>
      </c>
      <c r="N2972" s="9">
        <f>L2972/L2720-1</f>
        <v/>
      </c>
      <c r="O2972" s="9">
        <f>M2972/M2720-1</f>
        <v/>
      </c>
    </row>
    <row r="2973">
      <c r="A2973">
        <f>WEEKDAY(B2973,2)</f>
        <v/>
      </c>
      <c r="B2973" s="3" t="inlineStr">
        <is>
          <t>10/29/1998</t>
        </is>
      </c>
      <c r="C2973" s="4" t="n">
        <v>20.0043871997793</v>
      </c>
      <c r="K2973" s="8" t="n">
        <v>33508</v>
      </c>
      <c r="L2973" t="n">
        <v>285.94</v>
      </c>
      <c r="M2973" t="n">
        <v>604.1982</v>
      </c>
      <c r="N2973" s="9">
        <f>L2973/L2721-1</f>
        <v/>
      </c>
      <c r="O2973" s="9">
        <f>M2973/M2721-1</f>
        <v/>
      </c>
    </row>
    <row r="2974">
      <c r="A2974">
        <f>WEEKDAY(B2974,2)</f>
        <v/>
      </c>
      <c r="B2974" s="3" t="inlineStr">
        <is>
          <t>10/30/1998</t>
        </is>
      </c>
      <c r="C2974" s="4" t="n">
        <v>23.4698954224117</v>
      </c>
      <c r="K2974" s="8" t="n">
        <v>33511</v>
      </c>
      <c r="L2974" t="n">
        <v>287.54</v>
      </c>
      <c r="M2974" t="n">
        <v>609.2353000000001</v>
      </c>
      <c r="N2974" s="9">
        <f>L2974/L2722-1</f>
        <v/>
      </c>
      <c r="O2974" s="9">
        <f>M2974/M2722-1</f>
        <v/>
      </c>
    </row>
    <row r="2975">
      <c r="A2975">
        <f>WEEKDAY(B2975,2)</f>
        <v/>
      </c>
      <c r="B2975" s="3" t="inlineStr">
        <is>
          <t>10/31/1998</t>
        </is>
      </c>
      <c r="C2975" s="4" t="n">
        <v>21.9917177443634</v>
      </c>
      <c r="K2975" s="8" t="n">
        <v>33512</v>
      </c>
      <c r="L2975" t="n">
        <v>288.37</v>
      </c>
      <c r="M2975" t="n">
        <v>610.6174</v>
      </c>
      <c r="N2975" s="9">
        <f>L2975/L2723-1</f>
        <v/>
      </c>
      <c r="O2975" s="9">
        <f>M2975/M2723-1</f>
        <v/>
      </c>
    </row>
    <row r="2976">
      <c r="A2976">
        <f>WEEKDAY(B2976,2)</f>
        <v/>
      </c>
      <c r="B2976" s="3" t="inlineStr">
        <is>
          <t>11/1/1998</t>
        </is>
      </c>
      <c r="C2976" s="4" t="n">
        <v>21.9917177443634</v>
      </c>
      <c r="K2976" s="8" t="n">
        <v>33513</v>
      </c>
      <c r="L2976" t="n">
        <v>285.06</v>
      </c>
      <c r="M2976" t="n">
        <v>608.6409</v>
      </c>
      <c r="N2976" s="9">
        <f>L2976/L2724-1</f>
        <v/>
      </c>
      <c r="O2976" s="9">
        <f>M2976/M2724-1</f>
        <v/>
      </c>
    </row>
    <row r="2977">
      <c r="A2977">
        <f>WEEKDAY(B2977,2)</f>
        <v/>
      </c>
      <c r="B2977" s="3" t="inlineStr">
        <is>
          <t>11/2/1998</t>
        </is>
      </c>
      <c r="C2977" s="4" t="n">
        <v>23.4278767773049</v>
      </c>
      <c r="K2977" s="8" t="n">
        <v>33514</v>
      </c>
      <c r="L2977" t="n">
        <v>280.41</v>
      </c>
      <c r="M2977" t="n">
        <v>612.9103</v>
      </c>
      <c r="N2977" s="9">
        <f>L2977/L2725-1</f>
        <v/>
      </c>
      <c r="O2977" s="9">
        <f>M2977/M2725-1</f>
        <v/>
      </c>
    </row>
    <row r="2978">
      <c r="A2978">
        <f>WEEKDAY(B2978,2)</f>
        <v/>
      </c>
      <c r="B2978" s="3" t="inlineStr">
        <is>
          <t>11/3/1998</t>
        </is>
      </c>
      <c r="C2978" s="4" t="n">
        <v>20.1415475208156</v>
      </c>
      <c r="K2978" s="8" t="n">
        <v>33515</v>
      </c>
      <c r="L2978" t="n">
        <v>280.52</v>
      </c>
      <c r="M2978" t="n">
        <v>612.9103</v>
      </c>
      <c r="N2978" s="9">
        <f>L2978/L2726-1</f>
        <v/>
      </c>
      <c r="O2978" s="9">
        <f>M2978/M2726-1</f>
        <v/>
      </c>
    </row>
    <row r="2979">
      <c r="A2979">
        <f>WEEKDAY(B2979,2)</f>
        <v/>
      </c>
      <c r="B2979" s="3" t="inlineStr">
        <is>
          <t>11/4/1998</t>
        </is>
      </c>
      <c r="C2979" s="4" t="n">
        <v>20.7767540751239</v>
      </c>
      <c r="K2979" s="8" t="n">
        <v>33518</v>
      </c>
      <c r="L2979" t="n">
        <v>278.89</v>
      </c>
      <c r="M2979" t="n">
        <v>620.3261</v>
      </c>
      <c r="N2979" s="9">
        <f>L2979/L2727-1</f>
        <v/>
      </c>
      <c r="O2979" s="9">
        <f>M2979/M2727-1</f>
        <v/>
      </c>
    </row>
    <row r="2980">
      <c r="A2980">
        <f>WEEKDAY(B2980,2)</f>
        <v/>
      </c>
      <c r="B2980" s="3" t="inlineStr">
        <is>
          <t>11/5/1998</t>
        </is>
      </c>
      <c r="C2980" s="4" t="n">
        <v>22.1484418763971</v>
      </c>
      <c r="K2980" s="8" t="n">
        <v>33519</v>
      </c>
      <c r="L2980" t="n">
        <v>280.02</v>
      </c>
      <c r="M2980" t="n">
        <v>621.7243999999999</v>
      </c>
      <c r="N2980" s="9">
        <f>L2980/L2728-1</f>
        <v/>
      </c>
      <c r="O2980" s="9">
        <f>M2980/M2728-1</f>
        <v/>
      </c>
    </row>
    <row r="2981">
      <c r="A2981">
        <f>WEEKDAY(B2981,2)</f>
        <v/>
      </c>
      <c r="B2981" s="3" t="inlineStr">
        <is>
          <t>11/6/1998</t>
        </is>
      </c>
      <c r="C2981" s="4" t="n">
        <v>23.5413528089107</v>
      </c>
      <c r="K2981" s="8" t="n">
        <v>33520</v>
      </c>
      <c r="L2981" t="n">
        <v>276.51</v>
      </c>
      <c r="M2981" t="n">
        <v>628.5214</v>
      </c>
      <c r="N2981" s="9">
        <f>L2981/L2729-1</f>
        <v/>
      </c>
      <c r="O2981" s="9">
        <f>M2981/M2729-1</f>
        <v/>
      </c>
    </row>
    <row r="2982">
      <c r="A2982">
        <f>WEEKDAY(B2982,2)</f>
        <v/>
      </c>
      <c r="B2982" s="3" t="inlineStr">
        <is>
          <t>11/7/1998</t>
        </is>
      </c>
      <c r="C2982" s="4" t="n">
        <v>24.9152421538106</v>
      </c>
      <c r="K2982" s="8" t="n">
        <v>33521</v>
      </c>
      <c r="L2982" t="n">
        <v>279.11</v>
      </c>
      <c r="M2982" t="n">
        <v>633.2957</v>
      </c>
      <c r="N2982" s="9">
        <f>L2982/L2730-1</f>
        <v/>
      </c>
      <c r="O2982" s="9">
        <f>M2982/M2730-1</f>
        <v/>
      </c>
    </row>
    <row r="2983">
      <c r="A2983">
        <f>WEEKDAY(B2983,2)</f>
        <v/>
      </c>
      <c r="B2983" s="3" t="inlineStr">
        <is>
          <t>11/8/1998</t>
        </is>
      </c>
      <c r="C2983" s="4" t="n">
        <v>24.9152421538106</v>
      </c>
      <c r="K2983" s="8" t="n">
        <v>33522</v>
      </c>
      <c r="L2983" t="n">
        <v>281.5</v>
      </c>
      <c r="M2983" t="n">
        <v>630.6292</v>
      </c>
      <c r="N2983" s="9">
        <f>L2983/L2731-1</f>
        <v/>
      </c>
      <c r="O2983" s="9">
        <f>M2983/M2731-1</f>
        <v/>
      </c>
    </row>
    <row r="2984">
      <c r="A2984">
        <f>WEEKDAY(B2984,2)</f>
        <v/>
      </c>
      <c r="B2984" s="3" t="inlineStr">
        <is>
          <t>11/9/1998</t>
        </is>
      </c>
      <c r="C2984" s="4" t="n">
        <v>23.7511585034246</v>
      </c>
      <c r="K2984" s="8" t="n">
        <v>33525</v>
      </c>
      <c r="L2984" t="n">
        <v>287.17</v>
      </c>
      <c r="M2984" t="n">
        <v>630.1792</v>
      </c>
      <c r="N2984" s="9">
        <f>L2984/L2732-1</f>
        <v/>
      </c>
      <c r="O2984" s="9">
        <f>M2984/M2732-1</f>
        <v/>
      </c>
    </row>
    <row r="2985">
      <c r="A2985">
        <f>WEEKDAY(B2985,2)</f>
        <v/>
      </c>
      <c r="B2985" s="3" t="inlineStr">
        <is>
          <t>11/10/1998</t>
        </is>
      </c>
      <c r="C2985" s="4" t="n">
        <v>24.404763023246</v>
      </c>
      <c r="K2985" s="8" t="n">
        <v>33526</v>
      </c>
      <c r="L2985" t="n">
        <v>293.31</v>
      </c>
      <c r="M2985" t="n">
        <v>625.8810999999999</v>
      </c>
      <c r="N2985" s="9">
        <f>L2985/L2733-1</f>
        <v/>
      </c>
      <c r="O2985" s="9">
        <f>M2985/M2733-1</f>
        <v/>
      </c>
    </row>
    <row r="2986">
      <c r="A2986">
        <f>WEEKDAY(B2986,2)</f>
        <v/>
      </c>
      <c r="B2986" s="3" t="inlineStr">
        <is>
          <t>11/11/1998</t>
        </is>
      </c>
      <c r="C2986" s="4" t="n">
        <v>23.2464203674627</v>
      </c>
      <c r="K2986" s="8" t="n">
        <v>33527</v>
      </c>
      <c r="L2986" t="n">
        <v>297.65</v>
      </c>
      <c r="M2986" t="n">
        <v>623.5512</v>
      </c>
      <c r="N2986" s="9">
        <f>L2986/L2734-1</f>
        <v/>
      </c>
      <c r="O2986" s="9">
        <f>M2986/M2734-1</f>
        <v/>
      </c>
    </row>
    <row r="2987">
      <c r="A2987">
        <f>WEEKDAY(B2987,2)</f>
        <v/>
      </c>
      <c r="B2987" s="3" t="inlineStr">
        <is>
          <t>11/12/1998</t>
        </is>
      </c>
      <c r="C2987" s="4" t="n">
        <v>25.2872663066294</v>
      </c>
      <c r="K2987" s="8" t="n">
        <v>33528</v>
      </c>
      <c r="L2987" t="n">
        <v>292.46</v>
      </c>
      <c r="M2987" t="n">
        <v>616.7334</v>
      </c>
      <c r="N2987" s="9">
        <f>L2987/L2735-1</f>
        <v/>
      </c>
      <c r="O2987" s="9">
        <f>M2987/M2735-1</f>
        <v/>
      </c>
    </row>
    <row r="2988">
      <c r="A2988">
        <f>WEEKDAY(B2988,2)</f>
        <v/>
      </c>
      <c r="B2988" s="3" t="inlineStr">
        <is>
          <t>11/13/1998</t>
        </is>
      </c>
      <c r="C2988" s="4" t="n">
        <v>24.7113129968517</v>
      </c>
      <c r="K2988" s="8" t="n">
        <v>33529</v>
      </c>
      <c r="L2988" t="n">
        <v>293.11</v>
      </c>
      <c r="M2988" t="n">
        <v>615.5266</v>
      </c>
      <c r="N2988" s="9">
        <f>L2988/L2736-1</f>
        <v/>
      </c>
      <c r="O2988" s="9">
        <f>M2988/M2736-1</f>
        <v/>
      </c>
    </row>
    <row r="2989">
      <c r="A2989">
        <f>WEEKDAY(B2989,2)</f>
        <v/>
      </c>
      <c r="B2989" s="3" t="inlineStr">
        <is>
          <t>11/14/1998</t>
        </is>
      </c>
      <c r="C2989" s="4" t="n">
        <v>23.1336073316032</v>
      </c>
      <c r="K2989" s="8" t="n">
        <v>33532</v>
      </c>
      <c r="L2989" t="n">
        <v>290.86</v>
      </c>
      <c r="M2989" t="n">
        <v>619.6827</v>
      </c>
      <c r="N2989" s="9">
        <f>L2989/L2737-1</f>
        <v/>
      </c>
      <c r="O2989" s="9">
        <f>M2989/M2737-1</f>
        <v/>
      </c>
    </row>
    <row r="2990">
      <c r="A2990">
        <f>WEEKDAY(B2990,2)</f>
        <v/>
      </c>
      <c r="B2990" s="3" t="inlineStr">
        <is>
          <t>11/15/1998</t>
        </is>
      </c>
      <c r="C2990" s="4" t="n">
        <v>23.1336073316032</v>
      </c>
      <c r="K2990" s="8" t="n">
        <v>33533</v>
      </c>
      <c r="L2990" t="n">
        <v>290.79</v>
      </c>
      <c r="M2990" t="n">
        <v>612.5282</v>
      </c>
      <c r="N2990" s="9">
        <f>L2990/L2738-1</f>
        <v/>
      </c>
      <c r="O2990" s="9">
        <f>M2990/M2738-1</f>
        <v/>
      </c>
    </row>
    <row r="2991">
      <c r="A2991">
        <f>WEEKDAY(B2991,2)</f>
        <v/>
      </c>
      <c r="B2991" s="3" t="inlineStr">
        <is>
          <t>11/16/1998</t>
        </is>
      </c>
      <c r="C2991" s="4" t="n">
        <v>24.2466849216212</v>
      </c>
      <c r="K2991" s="8" t="n">
        <v>33534</v>
      </c>
      <c r="L2991" t="n">
        <v>289.35</v>
      </c>
      <c r="M2991" t="n">
        <v>614.174</v>
      </c>
      <c r="N2991" s="9">
        <f>L2991/L2739-1</f>
        <v/>
      </c>
      <c r="O2991" s="9">
        <f>M2991/M2739-1</f>
        <v/>
      </c>
    </row>
    <row r="2992">
      <c r="A2992">
        <f>WEEKDAY(B2992,2)</f>
        <v/>
      </c>
      <c r="B2992" s="3" t="inlineStr">
        <is>
          <t>11/17/1998</t>
        </is>
      </c>
      <c r="C2992" s="4" t="n">
        <v>22.2707680695021</v>
      </c>
      <c r="K2992" s="8" t="n">
        <v>33535</v>
      </c>
      <c r="L2992" t="n">
        <v>285.65</v>
      </c>
      <c r="M2992" t="n">
        <v>621.7533</v>
      </c>
      <c r="N2992" s="9">
        <f>L2992/L2740-1</f>
        <v/>
      </c>
      <c r="O2992" s="9">
        <f>M2992/M2740-1</f>
        <v/>
      </c>
    </row>
    <row r="2993">
      <c r="A2993">
        <f>WEEKDAY(B2993,2)</f>
        <v/>
      </c>
      <c r="B2993" s="3" t="inlineStr">
        <is>
          <t>11/18/1998</t>
        </is>
      </c>
      <c r="C2993" s="4" t="n">
        <v>23.8686592218737</v>
      </c>
      <c r="K2993" s="8" t="n">
        <v>33536</v>
      </c>
      <c r="L2993" t="n">
        <v>282.94</v>
      </c>
      <c r="M2993" t="n">
        <v>618.2612</v>
      </c>
      <c r="N2993" s="9">
        <f>L2993/L2741-1</f>
        <v/>
      </c>
      <c r="O2993" s="9">
        <f>M2993/M2741-1</f>
        <v/>
      </c>
    </row>
    <row r="2994">
      <c r="A2994">
        <f>WEEKDAY(B2994,2)</f>
        <v/>
      </c>
      <c r="B2994" s="3" t="inlineStr">
        <is>
          <t>11/19/1998</t>
        </is>
      </c>
      <c r="C2994" s="4" t="n">
        <v>23.8973782014376</v>
      </c>
      <c r="K2994" s="8" t="n">
        <v>33539</v>
      </c>
      <c r="L2994" t="n">
        <v>286.38</v>
      </c>
      <c r="M2994" t="n">
        <v>615.8108999999999</v>
      </c>
      <c r="N2994" s="9">
        <f>L2994/L2742-1</f>
        <v/>
      </c>
      <c r="O2994" s="9">
        <f>M2994/M2742-1</f>
        <v/>
      </c>
    </row>
    <row r="2995">
      <c r="A2995">
        <f>WEEKDAY(B2995,2)</f>
        <v/>
      </c>
      <c r="B2995" s="3" t="inlineStr">
        <is>
          <t>11/20/1998</t>
        </is>
      </c>
      <c r="C2995" s="4" t="n">
        <v>23.19571879233</v>
      </c>
      <c r="K2995" s="8" t="n">
        <v>33540</v>
      </c>
      <c r="L2995" t="n">
        <v>290.08</v>
      </c>
      <c r="M2995" t="n">
        <v>610.122</v>
      </c>
      <c r="N2995" s="9">
        <f>L2995/L2743-1</f>
        <v/>
      </c>
      <c r="O2995" s="9">
        <f>M2995/M2743-1</f>
        <v/>
      </c>
    </row>
    <row r="2996">
      <c r="A2996">
        <f>WEEKDAY(B2996,2)</f>
        <v/>
      </c>
      <c r="B2996" s="3" t="inlineStr">
        <is>
          <t>11/21/1998</t>
        </is>
      </c>
      <c r="C2996" s="4" t="n">
        <v>22.6683376238714</v>
      </c>
      <c r="K2996" s="8" t="n">
        <v>33541</v>
      </c>
      <c r="L2996" t="n">
        <v>294.72</v>
      </c>
      <c r="M2996" t="n">
        <v>610.6659</v>
      </c>
      <c r="N2996" s="9">
        <f>L2996/L2744-1</f>
        <v/>
      </c>
      <c r="O2996" s="9">
        <f>M2996/M2744-1</f>
        <v/>
      </c>
    </row>
    <row r="2997">
      <c r="A2997">
        <f>WEEKDAY(B2997,2)</f>
        <v/>
      </c>
      <c r="B2997" s="3" t="inlineStr">
        <is>
          <t>11/22/1998</t>
        </is>
      </c>
      <c r="C2997" s="4" t="n">
        <v>22.6683376238714</v>
      </c>
      <c r="K2997" s="8" t="n">
        <v>33542</v>
      </c>
      <c r="L2997" t="n">
        <v>292.51</v>
      </c>
      <c r="M2997" t="n">
        <v>614.4559</v>
      </c>
      <c r="N2997" s="9">
        <f>L2997/L2745-1</f>
        <v/>
      </c>
      <c r="O2997" s="9">
        <f>M2997/M2745-1</f>
        <v/>
      </c>
    </row>
    <row r="2998">
      <c r="A2998">
        <f>WEEKDAY(B2998,2)</f>
        <v/>
      </c>
      <c r="B2998" s="3" t="inlineStr">
        <is>
          <t>11/23/1998</t>
        </is>
      </c>
      <c r="C2998" s="4" t="n">
        <v>25.2701386801088</v>
      </c>
      <c r="K2998" s="8" t="n">
        <v>33543</v>
      </c>
      <c r="L2998" t="n">
        <v>290.01</v>
      </c>
      <c r="M2998" t="n">
        <v>603.7065</v>
      </c>
      <c r="N2998" s="9">
        <f>L2998/L2746-1</f>
        <v/>
      </c>
      <c r="O2998" s="9">
        <f>M2998/M2746-1</f>
        <v/>
      </c>
    </row>
    <row r="2999">
      <c r="A2999">
        <f>WEEKDAY(B2999,2)</f>
        <v/>
      </c>
      <c r="B2999" s="3" t="inlineStr">
        <is>
          <t>11/24/1998</t>
        </is>
      </c>
      <c r="C2999" s="4" t="n">
        <v>26.8877838874416</v>
      </c>
      <c r="K2999" s="8" t="n">
        <v>33546</v>
      </c>
      <c r="L2999" t="n">
        <v>286.93</v>
      </c>
      <c r="M2999" t="n">
        <v>603.2617</v>
      </c>
      <c r="N2999" s="9">
        <f>L2999/L2747-1</f>
        <v/>
      </c>
      <c r="O2999" s="9">
        <f>M2999/M2747-1</f>
        <v/>
      </c>
    </row>
    <row r="3000">
      <c r="A3000">
        <f>WEEKDAY(B3000,2)</f>
        <v/>
      </c>
      <c r="B3000" s="3" t="inlineStr">
        <is>
          <t>11/25/1998</t>
        </is>
      </c>
      <c r="C3000" s="4" t="n">
        <v>26.745778200081</v>
      </c>
      <c r="K3000" s="8" t="n">
        <v>33547</v>
      </c>
      <c r="L3000" t="n">
        <v>289.05</v>
      </c>
      <c r="M3000" t="n">
        <v>604.8084</v>
      </c>
      <c r="N3000" s="9">
        <f>L3000/L2748-1</f>
        <v/>
      </c>
      <c r="O3000" s="9">
        <f>M3000/M2748-1</f>
        <v/>
      </c>
    </row>
    <row r="3001">
      <c r="A3001">
        <f>WEEKDAY(B3001,2)</f>
        <v/>
      </c>
      <c r="B3001" s="3" t="inlineStr">
        <is>
          <t>11/26/1998</t>
        </is>
      </c>
      <c r="C3001" s="4" t="n">
        <v>26.6106443594923</v>
      </c>
      <c r="K3001" s="8" t="n">
        <v>33548</v>
      </c>
      <c r="L3001" t="n">
        <v>289.43</v>
      </c>
      <c r="M3001" t="n">
        <v>609.3856</v>
      </c>
      <c r="N3001" s="9">
        <f>L3001/L2749-1</f>
        <v/>
      </c>
      <c r="O3001" s="9">
        <f>M3001/M2749-1</f>
        <v/>
      </c>
    </row>
    <row r="3002">
      <c r="A3002">
        <f>WEEKDAY(B3002,2)</f>
        <v/>
      </c>
      <c r="B3002" s="3" t="inlineStr">
        <is>
          <t>11/27/1998</t>
        </is>
      </c>
      <c r="C3002" s="4" t="n">
        <v>27.2141953864266</v>
      </c>
      <c r="K3002" s="8" t="n">
        <v>33549</v>
      </c>
      <c r="L3002" t="n">
        <v>292.88</v>
      </c>
      <c r="M3002" t="n">
        <v>604.276</v>
      </c>
      <c r="N3002" s="9">
        <f>L3002/L2750-1</f>
        <v/>
      </c>
      <c r="O3002" s="9">
        <f>M3002/M2750-1</f>
        <v/>
      </c>
    </row>
    <row r="3003">
      <c r="A3003">
        <f>WEEKDAY(B3003,2)</f>
        <v/>
      </c>
      <c r="B3003" s="3" t="inlineStr">
        <is>
          <t>11/28/1998</t>
        </is>
      </c>
      <c r="C3003" s="4" t="n">
        <v>26.7102331852361</v>
      </c>
      <c r="K3003" s="8" t="n">
        <v>33550</v>
      </c>
      <c r="L3003" t="n">
        <v>295.55</v>
      </c>
      <c r="M3003" t="n">
        <v>615.3048</v>
      </c>
      <c r="N3003" s="9">
        <f>L3003/L2751-1</f>
        <v/>
      </c>
      <c r="O3003" s="9">
        <f>M3003/M2751-1</f>
        <v/>
      </c>
    </row>
    <row r="3004">
      <c r="A3004">
        <f>WEEKDAY(B3004,2)</f>
        <v/>
      </c>
      <c r="B3004" s="3" t="inlineStr">
        <is>
          <t>11/29/1998</t>
        </is>
      </c>
      <c r="C3004" s="4" t="n">
        <v>26.7102331852361</v>
      </c>
      <c r="K3004" s="8" t="n">
        <v>33553</v>
      </c>
      <c r="L3004" t="n">
        <v>297.85</v>
      </c>
      <c r="M3004" t="n">
        <v>614.5722</v>
      </c>
      <c r="N3004" s="9">
        <f>L3004/L2752-1</f>
        <v/>
      </c>
      <c r="O3004" s="9">
        <f>M3004/M2752-1</f>
        <v/>
      </c>
    </row>
    <row r="3005">
      <c r="A3005">
        <f>WEEKDAY(B3005,2)</f>
        <v/>
      </c>
      <c r="B3005" s="3" t="inlineStr">
        <is>
          <t>11/30/1998</t>
        </is>
      </c>
      <c r="C3005" s="4" t="n">
        <v>23.6607819894492</v>
      </c>
      <c r="K3005" s="8" t="n">
        <v>33554</v>
      </c>
      <c r="L3005" t="n">
        <v>301.96</v>
      </c>
      <c r="M3005" t="n">
        <v>608.0787</v>
      </c>
      <c r="N3005" s="9">
        <f>L3005/L2753-1</f>
        <v/>
      </c>
      <c r="O3005" s="9">
        <f>M3005/M2753-1</f>
        <v/>
      </c>
    </row>
    <row r="3006">
      <c r="A3006">
        <f>WEEKDAY(B3006,2)</f>
        <v/>
      </c>
      <c r="B3006" s="3" t="inlineStr">
        <is>
          <t>12/1/1998</t>
        </is>
      </c>
      <c r="C3006" s="4" t="n">
        <v>22.4169656283623</v>
      </c>
      <c r="K3006" s="8" t="n">
        <v>33555</v>
      </c>
      <c r="L3006" t="n">
        <v>302.83</v>
      </c>
      <c r="M3006" t="n">
        <v>608.0787</v>
      </c>
      <c r="N3006" s="9">
        <f>L3006/L2754-1</f>
        <v/>
      </c>
      <c r="O3006" s="9">
        <f>M3006/M2754-1</f>
        <v/>
      </c>
    </row>
    <row r="3007">
      <c r="A3007">
        <f>WEEKDAY(B3007,2)</f>
        <v/>
      </c>
      <c r="B3007" s="3" t="inlineStr">
        <is>
          <t>12/2/1998</t>
        </is>
      </c>
      <c r="C3007" s="4" t="n">
        <v>22.4124107345893</v>
      </c>
      <c r="K3007" s="8" t="n">
        <v>33556</v>
      </c>
      <c r="L3007" t="n">
        <v>301.05</v>
      </c>
      <c r="M3007" t="n">
        <v>609.4032999999999</v>
      </c>
      <c r="N3007" s="9">
        <f>L3007/L2755-1</f>
        <v/>
      </c>
      <c r="O3007" s="9">
        <f>M3007/M2755-1</f>
        <v/>
      </c>
    </row>
    <row r="3008">
      <c r="A3008">
        <f>WEEKDAY(B3008,2)</f>
        <v/>
      </c>
      <c r="B3008" s="3" t="inlineStr">
        <is>
          <t>12/3/1998</t>
        </is>
      </c>
      <c r="C3008" s="4" t="n">
        <v>19.5524329895301</v>
      </c>
      <c r="K3008" s="8" t="n">
        <v>33557</v>
      </c>
      <c r="L3008" t="n">
        <v>284.52</v>
      </c>
      <c r="M3008" t="n">
        <v>615.6991</v>
      </c>
      <c r="N3008" s="9">
        <f>L3008/L2756-1</f>
        <v/>
      </c>
      <c r="O3008" s="9">
        <f>M3008/M2756-1</f>
        <v/>
      </c>
    </row>
    <row r="3009">
      <c r="A3009">
        <f>WEEKDAY(B3009,2)</f>
        <v/>
      </c>
      <c r="B3009" s="3" t="inlineStr">
        <is>
          <t>12/4/1998</t>
        </is>
      </c>
      <c r="C3009" s="4" t="n">
        <v>22.7750826306531</v>
      </c>
      <c r="K3009" s="8" t="n">
        <v>33560</v>
      </c>
      <c r="L3009" t="n">
        <v>288.59</v>
      </c>
      <c r="M3009" t="n">
        <v>612.7773999999999</v>
      </c>
      <c r="N3009" s="9">
        <f>L3009/L2757-1</f>
        <v/>
      </c>
      <c r="O3009" s="9">
        <f>M3009/M2757-1</f>
        <v/>
      </c>
    </row>
    <row r="3010">
      <c r="A3010">
        <f>WEEKDAY(B3010,2)</f>
        <v/>
      </c>
      <c r="B3010" s="3" t="inlineStr">
        <is>
          <t>12/5/1998</t>
        </is>
      </c>
      <c r="C3010" s="4" t="n">
        <v>21.4401169409812</v>
      </c>
      <c r="K3010" s="8" t="n">
        <v>33561</v>
      </c>
      <c r="L3010" t="n">
        <v>284.39</v>
      </c>
      <c r="M3010" t="n">
        <v>612.1761</v>
      </c>
      <c r="N3010" s="9">
        <f>L3010/L2758-1</f>
        <v/>
      </c>
      <c r="O3010" s="9">
        <f>M3010/M2758-1</f>
        <v/>
      </c>
    </row>
    <row r="3011">
      <c r="A3011">
        <f>WEEKDAY(B3011,2)</f>
        <v/>
      </c>
      <c r="B3011" s="3" t="inlineStr">
        <is>
          <t>12/6/1998</t>
        </is>
      </c>
      <c r="C3011" s="4" t="n">
        <v>21.4401169409812</v>
      </c>
      <c r="K3011" s="8" t="n">
        <v>33562</v>
      </c>
      <c r="L3011" t="n">
        <v>285.2</v>
      </c>
      <c r="M3011" t="n">
        <v>614.1814000000001</v>
      </c>
      <c r="N3011" s="9">
        <f>L3011/L2759-1</f>
        <v/>
      </c>
      <c r="O3011" s="9">
        <f>M3011/M2759-1</f>
        <v/>
      </c>
    </row>
    <row r="3012">
      <c r="A3012">
        <f>WEEKDAY(B3012,2)</f>
        <v/>
      </c>
      <c r="B3012" s="3" t="inlineStr">
        <is>
          <t>12/7/1998</t>
        </is>
      </c>
      <c r="C3012" s="4" t="n">
        <v>22.5730178363105</v>
      </c>
      <c r="K3012" s="8" t="n">
        <v>33563</v>
      </c>
      <c r="L3012" t="n">
        <v>288.61</v>
      </c>
      <c r="M3012" t="n">
        <v>619.5253</v>
      </c>
      <c r="N3012" s="9">
        <f>L3012/L2760-1</f>
        <v/>
      </c>
      <c r="O3012" s="9">
        <f>M3012/M2760-1</f>
        <v/>
      </c>
    </row>
    <row r="3013">
      <c r="A3013">
        <f>WEEKDAY(B3013,2)</f>
        <v/>
      </c>
      <c r="B3013" s="3" t="inlineStr">
        <is>
          <t>12/8/1998</t>
        </is>
      </c>
      <c r="C3013" s="4" t="n">
        <v>22.0959130799806</v>
      </c>
      <c r="K3013" s="8" t="n">
        <v>33564</v>
      </c>
      <c r="L3013" t="n">
        <v>286.32</v>
      </c>
      <c r="M3013" t="n">
        <v>623.1223</v>
      </c>
      <c r="N3013" s="9">
        <f>L3013/L2761-1</f>
        <v/>
      </c>
      <c r="O3013" s="9">
        <f>M3013/M2761-1</f>
        <v/>
      </c>
    </row>
    <row r="3014">
      <c r="A3014">
        <f>WEEKDAY(B3014,2)</f>
        <v/>
      </c>
      <c r="B3014" s="3" t="inlineStr">
        <is>
          <t>12/9/1998</t>
        </is>
      </c>
      <c r="C3014" s="4" t="n">
        <v>23.1493988289375</v>
      </c>
      <c r="K3014" s="8" t="n">
        <v>33567</v>
      </c>
      <c r="L3014" t="n">
        <v>283.02</v>
      </c>
      <c r="M3014" t="n">
        <v>621.7537</v>
      </c>
      <c r="N3014" s="9">
        <f>L3014/L2762-1</f>
        <v/>
      </c>
      <c r="O3014" s="9">
        <f>M3014/M2762-1</f>
        <v/>
      </c>
    </row>
    <row r="3015">
      <c r="A3015">
        <f>WEEKDAY(B3015,2)</f>
        <v/>
      </c>
      <c r="B3015" s="3" t="inlineStr">
        <is>
          <t>12/10/1998</t>
        </is>
      </c>
      <c r="C3015" s="4" t="n">
        <v>21.9712427599908</v>
      </c>
      <c r="K3015" s="8" t="n">
        <v>33568</v>
      </c>
      <c r="L3015" t="n">
        <v>284.13</v>
      </c>
      <c r="M3015" t="n">
        <v>621.1996</v>
      </c>
      <c r="N3015" s="9">
        <f>L3015/L2763-1</f>
        <v/>
      </c>
      <c r="O3015" s="9">
        <f>M3015/M2763-1</f>
        <v/>
      </c>
    </row>
    <row r="3016">
      <c r="A3016">
        <f>WEEKDAY(B3016,2)</f>
        <v/>
      </c>
      <c r="B3016" s="3" t="inlineStr">
        <is>
          <t>12/11/1998</t>
        </is>
      </c>
      <c r="C3016" s="4" t="n">
        <v>24.0130151765324</v>
      </c>
      <c r="K3016" s="8" t="n">
        <v>33569</v>
      </c>
      <c r="L3016" t="n">
        <v>285.23</v>
      </c>
      <c r="M3016" t="n">
        <v>628.028</v>
      </c>
      <c r="N3016" s="9">
        <f>L3016/L2764-1</f>
        <v/>
      </c>
      <c r="O3016" s="9">
        <f>M3016/M2764-1</f>
        <v/>
      </c>
    </row>
    <row r="3017">
      <c r="A3017">
        <f>WEEKDAY(B3017,2)</f>
        <v/>
      </c>
      <c r="B3017" s="3" t="inlineStr">
        <is>
          <t>12/12/1998</t>
        </is>
      </c>
      <c r="C3017" s="4" t="n">
        <v>24.2137047230996</v>
      </c>
      <c r="K3017" s="8" t="n">
        <v>33571</v>
      </c>
      <c r="L3017" t="n">
        <v>284.79</v>
      </c>
      <c r="M3017" t="n">
        <v>626.1624</v>
      </c>
      <c r="N3017" s="9">
        <f>L3017/L2765-1</f>
        <v/>
      </c>
      <c r="O3017" s="9">
        <f>M3017/M2765-1</f>
        <v/>
      </c>
    </row>
    <row r="3018">
      <c r="A3018">
        <f>WEEKDAY(B3018,2)</f>
        <v/>
      </c>
      <c r="B3018" s="3" t="inlineStr">
        <is>
          <t>12/13/1998</t>
        </is>
      </c>
      <c r="C3018" s="4" t="n">
        <v>24.2137047230996</v>
      </c>
      <c r="K3018" s="8" t="n">
        <v>33574</v>
      </c>
      <c r="L3018" t="n">
        <v>293.93</v>
      </c>
      <c r="M3018" t="n">
        <v>624.0244</v>
      </c>
      <c r="N3018" s="9">
        <f>L3018/L2766-1</f>
        <v/>
      </c>
      <c r="O3018" s="9">
        <f>M3018/M2766-1</f>
        <v/>
      </c>
    </row>
    <row r="3019">
      <c r="A3019">
        <f>WEEKDAY(B3019,2)</f>
        <v/>
      </c>
      <c r="B3019" s="3" t="inlineStr">
        <is>
          <t>12/14/1998</t>
        </is>
      </c>
      <c r="C3019" s="4" t="n">
        <v>21.5243642985085</v>
      </c>
      <c r="K3019" s="8" t="n">
        <v>33575</v>
      </c>
      <c r="L3019" t="n">
        <v>293.95</v>
      </c>
      <c r="M3019" t="n">
        <v>618.3896</v>
      </c>
      <c r="N3019" s="9">
        <f>L3019/L2767-1</f>
        <v/>
      </c>
      <c r="O3019" s="9">
        <f>M3019/M2767-1</f>
        <v/>
      </c>
    </row>
    <row r="3020">
      <c r="A3020">
        <f>WEEKDAY(B3020,2)</f>
        <v/>
      </c>
      <c r="B3020" s="3" t="inlineStr">
        <is>
          <t>12/15/1998</t>
        </is>
      </c>
      <c r="C3020" s="4" t="n">
        <v>22.5416158398257</v>
      </c>
      <c r="K3020" s="8" t="n">
        <v>33576</v>
      </c>
      <c r="L3020" t="n">
        <v>295.11</v>
      </c>
      <c r="M3020" t="n">
        <v>617.1226</v>
      </c>
      <c r="N3020" s="9">
        <f>L3020/L2768-1</f>
        <v/>
      </c>
      <c r="O3020" s="9">
        <f>M3020/M2768-1</f>
        <v/>
      </c>
    </row>
    <row r="3021">
      <c r="A3021">
        <f>WEEKDAY(B3021,2)</f>
        <v/>
      </c>
      <c r="B3021" s="3" t="inlineStr">
        <is>
          <t>12/16/1998</t>
        </is>
      </c>
      <c r="C3021" s="4" t="n">
        <v>21.8640751192746</v>
      </c>
      <c r="K3021" s="8" t="n">
        <v>33577</v>
      </c>
      <c r="L3021" t="n">
        <v>294.33</v>
      </c>
      <c r="M3021" t="n">
        <v>620.9324</v>
      </c>
      <c r="N3021" s="9">
        <f>L3021/L2769-1</f>
        <v/>
      </c>
      <c r="O3021" s="9">
        <f>M3021/M2769-1</f>
        <v/>
      </c>
    </row>
    <row r="3022">
      <c r="A3022">
        <f>WEEKDAY(B3022,2)</f>
        <v/>
      </c>
      <c r="B3022" s="3" t="inlineStr">
        <is>
          <t>12/17/1998</t>
        </is>
      </c>
      <c r="C3022" s="4" t="n">
        <v>24.0765525104188</v>
      </c>
      <c r="K3022" s="8" t="n">
        <v>33578</v>
      </c>
      <c r="L3022" t="n">
        <v>296.14</v>
      </c>
      <c r="M3022" t="n">
        <v>620.9225</v>
      </c>
      <c r="N3022" s="9">
        <f>L3022/L2770-1</f>
        <v/>
      </c>
      <c r="O3022" s="9">
        <f>M3022/M2770-1</f>
        <v/>
      </c>
    </row>
    <row r="3023">
      <c r="A3023">
        <f>WEEKDAY(B3023,2)</f>
        <v/>
      </c>
      <c r="B3023" s="3" t="inlineStr">
        <is>
          <t>12/18/1998</t>
        </is>
      </c>
      <c r="C3023" s="4" t="n">
        <v>26.2561202930072</v>
      </c>
      <c r="K3023" s="8" t="n">
        <v>33581</v>
      </c>
      <c r="L3023" t="n">
        <v>295.77</v>
      </c>
      <c r="M3023" t="n">
        <v>624.657</v>
      </c>
      <c r="N3023" s="9">
        <f>L3023/L2771-1</f>
        <v/>
      </c>
      <c r="O3023" s="9">
        <f>M3023/M2771-1</f>
        <v/>
      </c>
    </row>
    <row r="3024">
      <c r="A3024">
        <f>WEEKDAY(B3024,2)</f>
        <v/>
      </c>
      <c r="B3024" s="3" t="inlineStr">
        <is>
          <t>12/19/1998</t>
        </is>
      </c>
      <c r="C3024" s="4" t="n">
        <v>27.391362100059</v>
      </c>
      <c r="K3024" s="8" t="n">
        <v>33582</v>
      </c>
      <c r="L3024" t="n">
        <v>296.33</v>
      </c>
      <c r="M3024" t="n">
        <v>630.5964</v>
      </c>
      <c r="N3024" s="9">
        <f>L3024/L2772-1</f>
        <v/>
      </c>
      <c r="O3024" s="9">
        <f>M3024/M2772-1</f>
        <v/>
      </c>
    </row>
    <row r="3025">
      <c r="A3025">
        <f>WEEKDAY(B3025,2)</f>
        <v/>
      </c>
      <c r="B3025" s="3" t="inlineStr">
        <is>
          <t>12/20/1998</t>
        </is>
      </c>
      <c r="C3025" s="4" t="n">
        <v>27.391362100059</v>
      </c>
      <c r="K3025" s="8" t="n">
        <v>33583</v>
      </c>
      <c r="L3025" t="n">
        <v>294.84</v>
      </c>
      <c r="M3025" t="n">
        <v>632.4266</v>
      </c>
      <c r="N3025" s="9">
        <f>L3025/L2773-1</f>
        <v/>
      </c>
      <c r="O3025" s="9">
        <f>M3025/M2773-1</f>
        <v/>
      </c>
    </row>
    <row r="3026">
      <c r="A3026">
        <f>WEEKDAY(B3026,2)</f>
        <v/>
      </c>
      <c r="B3026" s="3" t="inlineStr">
        <is>
          <t>12/21/1998</t>
        </is>
      </c>
      <c r="C3026" s="4" t="n">
        <v>28.9822219270441</v>
      </c>
      <c r="K3026" s="8" t="n">
        <v>33584</v>
      </c>
      <c r="L3026" t="n">
        <v>297.98</v>
      </c>
      <c r="M3026" t="n">
        <v>631.3342</v>
      </c>
      <c r="N3026" s="9">
        <f>L3026/L2774-1</f>
        <v/>
      </c>
      <c r="O3026" s="9">
        <f>M3026/M2774-1</f>
        <v/>
      </c>
    </row>
    <row r="3027">
      <c r="A3027">
        <f>WEEKDAY(B3027,2)</f>
        <v/>
      </c>
      <c r="B3027" s="3" t="inlineStr">
        <is>
          <t>12/22/1998</t>
        </is>
      </c>
      <c r="C3027" s="4" t="n">
        <v>28.1236301933106</v>
      </c>
      <c r="K3027" s="8" t="n">
        <v>33585</v>
      </c>
      <c r="L3027" t="n">
        <v>301.33</v>
      </c>
      <c r="M3027" t="n">
        <v>631.52</v>
      </c>
      <c r="N3027" s="9">
        <f>L3027/L2775-1</f>
        <v/>
      </c>
      <c r="O3027" s="9">
        <f>M3027/M2775-1</f>
        <v/>
      </c>
    </row>
    <row r="3028">
      <c r="A3028">
        <f>WEEKDAY(B3028,2)</f>
        <v/>
      </c>
      <c r="B3028" s="3" t="inlineStr">
        <is>
          <t>12/23/1998</t>
        </is>
      </c>
      <c r="C3028" s="4" t="n">
        <v>32.8090603552804</v>
      </c>
      <c r="K3028" s="8" t="n">
        <v>33588</v>
      </c>
      <c r="L3028" t="n">
        <v>303.02</v>
      </c>
      <c r="M3028" t="n">
        <v>628.3143</v>
      </c>
      <c r="N3028" s="9">
        <f>L3028/L2776-1</f>
        <v/>
      </c>
      <c r="O3028" s="9">
        <f>M3028/M2776-1</f>
        <v/>
      </c>
    </row>
    <row r="3029">
      <c r="A3029">
        <f>WEEKDAY(B3029,2)</f>
        <v/>
      </c>
      <c r="B3029" s="3" t="inlineStr">
        <is>
          <t>12/24/1998</t>
        </is>
      </c>
      <c r="C3029" s="4" t="n">
        <v>33.4761479681601</v>
      </c>
      <c r="K3029" s="8" t="n">
        <v>33589</v>
      </c>
      <c r="L3029" t="n">
        <v>298.89</v>
      </c>
      <c r="M3029" t="n">
        <v>637.6944999999999</v>
      </c>
      <c r="N3029" s="9">
        <f>L3029/L2777-1</f>
        <v/>
      </c>
      <c r="O3029" s="9">
        <f>M3029/M2777-1</f>
        <v/>
      </c>
    </row>
    <row r="3030">
      <c r="A3030">
        <f>WEEKDAY(B3030,2)</f>
        <v/>
      </c>
      <c r="B3030" s="3" t="inlineStr">
        <is>
          <t>12/25/1998</t>
        </is>
      </c>
      <c r="C3030" s="4" t="n">
        <v>33.4761479681601</v>
      </c>
      <c r="K3030" s="8" t="n">
        <v>33590</v>
      </c>
      <c r="L3030" t="n">
        <v>299.61</v>
      </c>
      <c r="M3030" t="n">
        <v>637.8505</v>
      </c>
      <c r="N3030" s="9">
        <f>L3030/L2778-1</f>
        <v/>
      </c>
      <c r="O3030" s="9">
        <f>M3030/M2778-1</f>
        <v/>
      </c>
    </row>
    <row r="3031">
      <c r="A3031">
        <f>WEEKDAY(B3031,2)</f>
        <v/>
      </c>
      <c r="B3031" s="3" t="inlineStr">
        <is>
          <t>12/26/1998</t>
        </is>
      </c>
      <c r="C3031" s="4" t="n">
        <v>32.9393718381905</v>
      </c>
      <c r="K3031" s="8" t="n">
        <v>33591</v>
      </c>
      <c r="L3031" t="n">
        <v>294.53</v>
      </c>
      <c r="M3031" t="n">
        <v>635.9246000000001</v>
      </c>
      <c r="N3031" s="9">
        <f>L3031/L2779-1</f>
        <v/>
      </c>
      <c r="O3031" s="9">
        <f>M3031/M2779-1</f>
        <v/>
      </c>
    </row>
    <row r="3032">
      <c r="A3032">
        <f>WEEKDAY(B3032,2)</f>
        <v/>
      </c>
      <c r="B3032" s="3" t="inlineStr">
        <is>
          <t>12/27/1998</t>
        </is>
      </c>
      <c r="C3032" s="4" t="n">
        <v>32.9393718381905</v>
      </c>
      <c r="K3032" s="8" t="n">
        <v>33592</v>
      </c>
      <c r="L3032" t="n">
        <v>295.82</v>
      </c>
      <c r="M3032" t="n">
        <v>632.5396</v>
      </c>
      <c r="N3032" s="9">
        <f>L3032/L2780-1</f>
        <v/>
      </c>
      <c r="O3032" s="9">
        <f>M3032/M2780-1</f>
        <v/>
      </c>
    </row>
    <row r="3033">
      <c r="A3033">
        <f>WEEKDAY(B3033,2)</f>
        <v/>
      </c>
      <c r="B3033" s="3" t="inlineStr">
        <is>
          <t>12/28/1998</t>
        </is>
      </c>
      <c r="C3033" s="4" t="n">
        <v>32.8547802370703</v>
      </c>
      <c r="K3033" s="8" t="n">
        <v>33595</v>
      </c>
      <c r="L3033" t="n">
        <v>303.3</v>
      </c>
      <c r="M3033" t="n">
        <v>634.1801</v>
      </c>
      <c r="N3033" s="9">
        <f>L3033/L2781-1</f>
        <v/>
      </c>
      <c r="O3033" s="9">
        <f>M3033/M2781-1</f>
        <v/>
      </c>
    </row>
    <row r="3034">
      <c r="A3034">
        <f>WEEKDAY(B3034,2)</f>
        <v/>
      </c>
      <c r="B3034" s="3" t="inlineStr">
        <is>
          <t>12/29/1998</t>
        </is>
      </c>
      <c r="C3034" s="4" t="n">
        <v>32.2318875650109</v>
      </c>
      <c r="K3034" s="8" t="n">
        <v>33596</v>
      </c>
      <c r="L3034" t="n">
        <v>307.08</v>
      </c>
      <c r="M3034" t="n">
        <v>636.8287</v>
      </c>
      <c r="N3034" s="9">
        <f>L3034/L2782-1</f>
        <v/>
      </c>
      <c r="O3034" s="9">
        <f>M3034/M2782-1</f>
        <v/>
      </c>
    </row>
    <row r="3035">
      <c r="A3035">
        <f>WEEKDAY(B3035,2)</f>
        <v/>
      </c>
      <c r="B3035" s="3" t="inlineStr">
        <is>
          <t>12/30/1998</t>
        </is>
      </c>
      <c r="C3035" s="4" t="n">
        <v>28.8087236624755</v>
      </c>
      <c r="K3035" s="8" t="n">
        <v>33598</v>
      </c>
      <c r="L3035" t="n">
        <v>313.68</v>
      </c>
      <c r="M3035" t="n">
        <v>637.378</v>
      </c>
      <c r="N3035" s="9">
        <f>L3035/L2783-1</f>
        <v/>
      </c>
      <c r="O3035" s="9">
        <f>M3035/M2783-1</f>
        <v/>
      </c>
    </row>
    <row r="3036">
      <c r="A3036">
        <f>WEEKDAY(B3036,2)</f>
        <v/>
      </c>
      <c r="B3036" s="3" t="inlineStr">
        <is>
          <t>12/31/1998</t>
        </is>
      </c>
      <c r="C3036" s="4" t="n">
        <v>28.578575818079</v>
      </c>
      <c r="K3036" s="8" t="n">
        <v>33599</v>
      </c>
      <c r="L3036" t="n">
        <v>316.77</v>
      </c>
      <c r="M3036" t="n">
        <v>636.4901</v>
      </c>
      <c r="N3036" s="9">
        <f>L3036/L2784-1</f>
        <v/>
      </c>
      <c r="O3036" s="9">
        <f>M3036/M2784-1</f>
        <v/>
      </c>
    </row>
    <row r="3037">
      <c r="A3037">
        <f>WEEKDAY(B3037,2)</f>
        <v/>
      </c>
      <c r="B3037" s="3" t="inlineStr">
        <is>
          <t>1/1/1999</t>
        </is>
      </c>
      <c r="C3037" s="4" t="n">
        <v>28.578575818079</v>
      </c>
      <c r="K3037" s="8" t="n">
        <v>33602</v>
      </c>
      <c r="L3037" t="n">
        <v>326.73</v>
      </c>
      <c r="M3037" t="n">
        <v>630.4564</v>
      </c>
      <c r="N3037" s="9">
        <f>L3037/L2785-1</f>
        <v/>
      </c>
      <c r="O3037" s="9">
        <f>M3037/M2785-1</f>
        <v/>
      </c>
    </row>
    <row r="3038">
      <c r="A3038">
        <f>WEEKDAY(B3038,2)</f>
        <v/>
      </c>
      <c r="B3038" s="3" t="inlineStr">
        <is>
          <t>1/2/1999</t>
        </is>
      </c>
      <c r="C3038" s="4" t="n">
        <v>27.9659018149056</v>
      </c>
      <c r="K3038" s="8" t="n">
        <v>33603</v>
      </c>
      <c r="L3038" t="n">
        <v>330.86</v>
      </c>
      <c r="M3038" t="n">
        <v>615.6816</v>
      </c>
      <c r="N3038" s="9">
        <f>L3038/L2786-1</f>
        <v/>
      </c>
      <c r="O3038" s="9">
        <f>M3038/M2786-1</f>
        <v/>
      </c>
    </row>
    <row r="3039">
      <c r="A3039">
        <f>WEEKDAY(B3039,2)</f>
        <v/>
      </c>
      <c r="B3039" s="3" t="inlineStr">
        <is>
          <t>1/3/1999</t>
        </is>
      </c>
      <c r="C3039" s="4" t="n">
        <v>27.9659018149056</v>
      </c>
      <c r="K3039" s="8" t="n">
        <v>33605</v>
      </c>
      <c r="L3039" t="n">
        <v>333.36</v>
      </c>
      <c r="M3039" t="n">
        <v>620.5382</v>
      </c>
      <c r="N3039" s="9">
        <f>L3039/L2787-1</f>
        <v/>
      </c>
      <c r="O3039" s="9">
        <f>M3039/M2787-1</f>
        <v/>
      </c>
    </row>
    <row r="3040">
      <c r="A3040">
        <f>WEEKDAY(B3040,2)</f>
        <v/>
      </c>
      <c r="B3040" s="3" t="inlineStr">
        <is>
          <t>1/4/1999</t>
        </is>
      </c>
      <c r="C3040" s="4" t="n">
        <v>27.8521160678365</v>
      </c>
      <c r="K3040" s="8" t="n">
        <v>33606</v>
      </c>
      <c r="L3040" t="n">
        <v>334.83</v>
      </c>
      <c r="M3040" t="n">
        <v>638.8046000000001</v>
      </c>
      <c r="N3040" s="9">
        <f>L3040/L2788-1</f>
        <v/>
      </c>
      <c r="O3040" s="9">
        <f>M3040/M2788-1</f>
        <v/>
      </c>
    </row>
    <row r="3041">
      <c r="A3041">
        <f>WEEKDAY(B3041,2)</f>
        <v/>
      </c>
      <c r="B3041" s="3" t="inlineStr">
        <is>
          <t>1/5/1999</t>
        </is>
      </c>
      <c r="C3041" s="4" t="n">
        <v>29.3223671120795</v>
      </c>
      <c r="K3041" s="8" t="n">
        <v>33609</v>
      </c>
      <c r="L3041" t="n">
        <v>336.89</v>
      </c>
      <c r="M3041" t="n">
        <v>640.0273999999999</v>
      </c>
      <c r="N3041" s="9">
        <f>L3041/L2789-1</f>
        <v/>
      </c>
      <c r="O3041" s="9">
        <f>M3041/M2789-1</f>
        <v/>
      </c>
    </row>
    <row r="3042">
      <c r="A3042">
        <f>WEEKDAY(B3042,2)</f>
        <v/>
      </c>
      <c r="B3042" s="3" t="inlineStr">
        <is>
          <t>1/6/1999</t>
        </is>
      </c>
      <c r="C3042" s="4" t="n">
        <v>33.6434219292245</v>
      </c>
      <c r="K3042" s="8" t="n">
        <v>33610</v>
      </c>
      <c r="L3042" t="n">
        <v>339.64</v>
      </c>
      <c r="M3042" t="n">
        <v>644.676</v>
      </c>
      <c r="N3042" s="9">
        <f>L3042/L2790-1</f>
        <v/>
      </c>
      <c r="O3042" s="9">
        <f>M3042/M2790-1</f>
        <v/>
      </c>
    </row>
    <row r="3043">
      <c r="A3043">
        <f>WEEKDAY(B3043,2)</f>
        <v/>
      </c>
      <c r="B3043" s="3" t="inlineStr">
        <is>
          <t>1/7/1999</t>
        </is>
      </c>
      <c r="C3043" s="4" t="n">
        <v>33.7024266555039</v>
      </c>
      <c r="K3043" s="8" t="n">
        <v>33611</v>
      </c>
      <c r="L3043" t="n">
        <v>344.29</v>
      </c>
      <c r="M3043" t="n">
        <v>644.3702</v>
      </c>
      <c r="N3043" s="9">
        <f>L3043/L2791-1</f>
        <v/>
      </c>
      <c r="O3043" s="9">
        <f>M3043/M2791-1</f>
        <v/>
      </c>
    </row>
    <row r="3044">
      <c r="A3044">
        <f>WEEKDAY(B3044,2)</f>
        <v/>
      </c>
      <c r="B3044" s="3" t="inlineStr">
        <is>
          <t>1/8/1999</t>
        </is>
      </c>
      <c r="C3044" s="4" t="n">
        <v>35.3769655945804</v>
      </c>
      <c r="K3044" s="8" t="n">
        <v>33612</v>
      </c>
      <c r="L3044" t="n">
        <v>350.32</v>
      </c>
      <c r="M3044" t="n">
        <v>643.2246</v>
      </c>
      <c r="N3044" s="9">
        <f>L3044/L2792-1</f>
        <v/>
      </c>
      <c r="O3044" s="9">
        <f>M3044/M2792-1</f>
        <v/>
      </c>
    </row>
    <row r="3045">
      <c r="A3045">
        <f>WEEKDAY(B3045,2)</f>
        <v/>
      </c>
      <c r="B3045" s="3" t="inlineStr">
        <is>
          <t>1/9/1999</t>
        </is>
      </c>
      <c r="C3045" s="4" t="n">
        <v>39.5155213914239</v>
      </c>
      <c r="K3045" s="8" t="n">
        <v>33613</v>
      </c>
      <c r="L3045" t="n">
        <v>347.11</v>
      </c>
      <c r="M3045" t="n">
        <v>649.1278</v>
      </c>
      <c r="N3045" s="9">
        <f>L3045/L2793-1</f>
        <v/>
      </c>
      <c r="O3045" s="9">
        <f>M3045/M2793-1</f>
        <v/>
      </c>
    </row>
    <row r="3046">
      <c r="A3046">
        <f>WEEKDAY(B3046,2)</f>
        <v/>
      </c>
      <c r="B3046" s="3" t="inlineStr">
        <is>
          <t>1/10/1999</t>
        </is>
      </c>
      <c r="C3046" s="4" t="n">
        <v>39.5155213914239</v>
      </c>
      <c r="K3046" s="8" t="n">
        <v>33616</v>
      </c>
      <c r="L3046" t="n">
        <v>348.27</v>
      </c>
      <c r="M3046" t="n">
        <v>648.8582</v>
      </c>
      <c r="N3046" s="9">
        <f>L3046/L2794-1</f>
        <v/>
      </c>
      <c r="O3046" s="9">
        <f>M3046/M2794-1</f>
        <v/>
      </c>
    </row>
    <row r="3047">
      <c r="A3047">
        <f>WEEKDAY(B3047,2)</f>
        <v/>
      </c>
      <c r="B3047" s="3" t="inlineStr">
        <is>
          <t>1/11/1999</t>
        </is>
      </c>
      <c r="C3047" s="4" t="n">
        <v>38.2889763126179</v>
      </c>
      <c r="K3047" s="8" t="n">
        <v>33617</v>
      </c>
      <c r="L3047" t="n">
        <v>352.59</v>
      </c>
      <c r="M3047" t="n">
        <v>647.3354</v>
      </c>
      <c r="N3047" s="9">
        <f>L3047/L2795-1</f>
        <v/>
      </c>
      <c r="O3047" s="9">
        <f>M3047/M2795-1</f>
        <v/>
      </c>
    </row>
    <row r="3048">
      <c r="A3048">
        <f>WEEKDAY(B3048,2)</f>
        <v/>
      </c>
      <c r="B3048" s="3" t="inlineStr">
        <is>
          <t>1/12/1999</t>
        </is>
      </c>
      <c r="C3048" s="4" t="n">
        <v>33.9589911217628</v>
      </c>
      <c r="K3048" s="8" t="n">
        <v>33618</v>
      </c>
      <c r="L3048" t="n">
        <v>355.6</v>
      </c>
      <c r="M3048" t="n">
        <v>647.3354</v>
      </c>
      <c r="N3048" s="9">
        <f>L3048/L2796-1</f>
        <v/>
      </c>
      <c r="O3048" s="9">
        <f>M3048/M2796-1</f>
        <v/>
      </c>
    </row>
    <row r="3049">
      <c r="A3049">
        <f>WEEKDAY(B3049,2)</f>
        <v/>
      </c>
      <c r="B3049" s="3" t="inlineStr">
        <is>
          <t>1/13/1999</t>
        </is>
      </c>
      <c r="C3049" s="4" t="n">
        <v>31.5998381702212</v>
      </c>
      <c r="K3049" s="8" t="n">
        <v>33619</v>
      </c>
      <c r="L3049" t="n">
        <v>351.92</v>
      </c>
      <c r="M3049" t="n">
        <v>642.0538</v>
      </c>
      <c r="N3049" s="9">
        <f>L3049/L2797-1</f>
        <v/>
      </c>
      <c r="O3049" s="9">
        <f>M3049/M2797-1</f>
        <v/>
      </c>
    </row>
    <row r="3050">
      <c r="A3050">
        <f>WEEKDAY(B3050,2)</f>
        <v/>
      </c>
      <c r="B3050" s="3" t="inlineStr">
        <is>
          <t>1/14/1999</t>
        </is>
      </c>
      <c r="C3050" s="4" t="n">
        <v>28.4446258795571</v>
      </c>
      <c r="K3050" s="8" t="n">
        <v>33620</v>
      </c>
      <c r="L3050" t="n">
        <v>349.73</v>
      </c>
      <c r="M3050" t="n">
        <v>638.5257</v>
      </c>
      <c r="N3050" s="9">
        <f>L3050/L2798-1</f>
        <v/>
      </c>
      <c r="O3050" s="9">
        <f>M3050/M2798-1</f>
        <v/>
      </c>
    </row>
    <row r="3051">
      <c r="A3051">
        <f>WEEKDAY(B3051,2)</f>
        <v/>
      </c>
      <c r="B3051" s="3" t="inlineStr">
        <is>
          <t>1/15/1999</t>
        </is>
      </c>
      <c r="C3051" s="4" t="n">
        <v>32.7328138414988</v>
      </c>
      <c r="K3051" s="8" t="n">
        <v>33623</v>
      </c>
      <c r="L3051" t="n">
        <v>341.81</v>
      </c>
      <c r="M3051" t="n">
        <v>637.1854</v>
      </c>
      <c r="N3051" s="9">
        <f>L3051/L2799-1</f>
        <v/>
      </c>
      <c r="O3051" s="9">
        <f>M3051/M2799-1</f>
        <v/>
      </c>
    </row>
    <row r="3052">
      <c r="A3052">
        <f>WEEKDAY(B3052,2)</f>
        <v/>
      </c>
      <c r="B3052" s="3" t="inlineStr">
        <is>
          <t>1/16/1999</t>
        </is>
      </c>
      <c r="C3052" s="4" t="n">
        <v>31.2447053823467</v>
      </c>
      <c r="K3052" s="8" t="n">
        <v>33624</v>
      </c>
      <c r="L3052" t="n">
        <v>328.04</v>
      </c>
      <c r="M3052" t="n">
        <v>637.1346</v>
      </c>
      <c r="N3052" s="9">
        <f>L3052/L2800-1</f>
        <v/>
      </c>
      <c r="O3052" s="9">
        <f>M3052/M2800-1</f>
        <v/>
      </c>
    </row>
    <row r="3053">
      <c r="A3053">
        <f>WEEKDAY(B3053,2)</f>
        <v/>
      </c>
      <c r="B3053" s="3" t="inlineStr">
        <is>
          <t>1/17/1999</t>
        </is>
      </c>
      <c r="C3053" s="4" t="n">
        <v>31.2447053823467</v>
      </c>
      <c r="K3053" s="8" t="n">
        <v>33625</v>
      </c>
      <c r="L3053" t="n">
        <v>346.32</v>
      </c>
      <c r="M3053" t="n">
        <v>636.4999</v>
      </c>
      <c r="N3053" s="9">
        <f>L3053/L2801-1</f>
        <v/>
      </c>
      <c r="O3053" s="9">
        <f>M3053/M2801-1</f>
        <v/>
      </c>
    </row>
    <row r="3054">
      <c r="A3054">
        <f>WEEKDAY(B3054,2)</f>
        <v/>
      </c>
      <c r="B3054" s="3" t="inlineStr">
        <is>
          <t>1/18/1999</t>
        </is>
      </c>
      <c r="C3054" s="4" t="n">
        <v>31.2447053823467</v>
      </c>
      <c r="K3054" s="8" t="n">
        <v>33626</v>
      </c>
      <c r="L3054" t="n">
        <v>346.08</v>
      </c>
      <c r="M3054" t="n">
        <v>630.1522</v>
      </c>
      <c r="N3054" s="9">
        <f>L3054/L2802-1</f>
        <v/>
      </c>
      <c r="O3054" s="9">
        <f>M3054/M2802-1</f>
        <v/>
      </c>
    </row>
    <row r="3055">
      <c r="A3055">
        <f>WEEKDAY(B3055,2)</f>
        <v/>
      </c>
      <c r="B3055" s="3" t="inlineStr">
        <is>
          <t>1/19/1999</t>
        </is>
      </c>
      <c r="C3055" s="4" t="n">
        <v>32.1683738667723</v>
      </c>
      <c r="K3055" s="8" t="n">
        <v>33627</v>
      </c>
      <c r="L3055" t="n">
        <v>345.45</v>
      </c>
      <c r="M3055" t="n">
        <v>631.0242</v>
      </c>
      <c r="N3055" s="9">
        <f>L3055/L2803-1</f>
        <v/>
      </c>
      <c r="O3055" s="9">
        <f>M3055/M2803-1</f>
        <v/>
      </c>
    </row>
    <row r="3056">
      <c r="A3056">
        <f>WEEKDAY(B3056,2)</f>
        <v/>
      </c>
      <c r="B3056" s="3" t="inlineStr">
        <is>
          <t>1/20/1999</t>
        </is>
      </c>
      <c r="C3056" s="4" t="n">
        <v>30.3454582839133</v>
      </c>
      <c r="K3056" s="8" t="n">
        <v>33630</v>
      </c>
      <c r="L3056" t="n">
        <v>340.48</v>
      </c>
      <c r="M3056" t="n">
        <v>634.7251</v>
      </c>
      <c r="N3056" s="9">
        <f>L3056/L2804-1</f>
        <v/>
      </c>
      <c r="O3056" s="9">
        <f>M3056/M2804-1</f>
        <v/>
      </c>
    </row>
    <row r="3057">
      <c r="A3057">
        <f>WEEKDAY(B3057,2)</f>
        <v/>
      </c>
      <c r="B3057" s="3" t="inlineStr">
        <is>
          <t>1/21/1999</t>
        </is>
      </c>
      <c r="C3057" s="4" t="n">
        <v>29.1399928901527</v>
      </c>
      <c r="K3057" s="8" t="n">
        <v>33631</v>
      </c>
      <c r="L3057" t="n">
        <v>340.85</v>
      </c>
      <c r="M3057" t="n">
        <v>628.6004</v>
      </c>
      <c r="N3057" s="9">
        <f>L3057/L2805-1</f>
        <v/>
      </c>
      <c r="O3057" s="9">
        <f>M3057/M2805-1</f>
        <v/>
      </c>
    </row>
    <row r="3058">
      <c r="A3058">
        <f>WEEKDAY(B3058,2)</f>
        <v/>
      </c>
      <c r="B3058" s="3" t="inlineStr">
        <is>
          <t>1/22/1999</t>
        </is>
      </c>
      <c r="C3058" s="4" t="n">
        <v>29.1316564755308</v>
      </c>
      <c r="K3058" s="8" t="n">
        <v>33632</v>
      </c>
      <c r="L3058" t="n">
        <v>337.29</v>
      </c>
      <c r="M3058" t="n">
        <v>632.449</v>
      </c>
      <c r="N3058" s="9">
        <f>L3058/L2806-1</f>
        <v/>
      </c>
      <c r="O3058" s="9">
        <f>M3058/M2806-1</f>
        <v/>
      </c>
    </row>
    <row r="3059">
      <c r="A3059">
        <f>WEEKDAY(B3059,2)</f>
        <v/>
      </c>
      <c r="B3059" s="3" t="inlineStr">
        <is>
          <t>1/23/1999</t>
        </is>
      </c>
      <c r="C3059" s="4" t="n">
        <v>29.8652411366279</v>
      </c>
      <c r="K3059" s="8" t="n">
        <v>33633</v>
      </c>
      <c r="L3059" t="n">
        <v>338.39</v>
      </c>
      <c r="M3059" t="n">
        <v>632.0432</v>
      </c>
      <c r="N3059" s="9">
        <f>L3059/L2807-1</f>
        <v/>
      </c>
      <c r="O3059" s="9">
        <f>M3059/M2807-1</f>
        <v/>
      </c>
    </row>
    <row r="3060">
      <c r="A3060">
        <f>WEEKDAY(B3060,2)</f>
        <v/>
      </c>
      <c r="B3060" s="3" t="inlineStr">
        <is>
          <t>1/24/1999</t>
        </is>
      </c>
      <c r="C3060" s="4" t="n">
        <v>29.8652411366279</v>
      </c>
      <c r="K3060" s="8" t="n">
        <v>33634</v>
      </c>
      <c r="L3060" t="n">
        <v>338.32</v>
      </c>
      <c r="M3060" t="n">
        <v>634.4061</v>
      </c>
      <c r="N3060" s="9">
        <f>L3060/L2808-1</f>
        <v/>
      </c>
      <c r="O3060" s="9">
        <f>M3060/M2808-1</f>
        <v/>
      </c>
    </row>
    <row r="3061">
      <c r="A3061">
        <f>WEEKDAY(B3061,2)</f>
        <v/>
      </c>
      <c r="B3061" s="3" t="inlineStr">
        <is>
          <t>1/25/1999</t>
        </is>
      </c>
      <c r="C3061" s="4" t="n">
        <v>30.7974746408125</v>
      </c>
      <c r="K3061" s="8" t="n">
        <v>33637</v>
      </c>
      <c r="L3061" t="n">
        <v>341.38</v>
      </c>
      <c r="M3061" t="n">
        <v>635.4309</v>
      </c>
      <c r="N3061" s="9">
        <f>L3061/L2809-1</f>
        <v/>
      </c>
      <c r="O3061" s="9">
        <f>M3061/M2809-1</f>
        <v/>
      </c>
    </row>
    <row r="3062">
      <c r="A3062">
        <f>WEEKDAY(B3062,2)</f>
        <v/>
      </c>
      <c r="B3062" s="3" t="inlineStr">
        <is>
          <t>1/26/1999</t>
        </is>
      </c>
      <c r="C3062" s="4" t="n">
        <v>32.8297412184231</v>
      </c>
      <c r="K3062" s="8" t="n">
        <v>33638</v>
      </c>
      <c r="L3062" t="n">
        <v>346.92</v>
      </c>
      <c r="M3062" t="n">
        <v>636.1363</v>
      </c>
      <c r="N3062" s="9">
        <f>L3062/L2810-1</f>
        <v/>
      </c>
      <c r="O3062" s="9">
        <f>M3062/M2810-1</f>
        <v/>
      </c>
    </row>
    <row r="3063">
      <c r="A3063">
        <f>WEEKDAY(B3063,2)</f>
        <v/>
      </c>
      <c r="B3063" s="3" t="inlineStr">
        <is>
          <t>1/27/1999</t>
        </is>
      </c>
      <c r="C3063" s="4" t="n">
        <v>30.2359025789805</v>
      </c>
      <c r="K3063" s="8" t="n">
        <v>33639</v>
      </c>
      <c r="L3063" t="n">
        <v>350.86</v>
      </c>
      <c r="M3063" t="n">
        <v>632.8631</v>
      </c>
      <c r="N3063" s="9">
        <f>L3063/L2811-1</f>
        <v/>
      </c>
      <c r="O3063" s="9">
        <f>M3063/M2811-1</f>
        <v/>
      </c>
    </row>
    <row r="3064">
      <c r="A3064">
        <f>WEEKDAY(B3064,2)</f>
        <v/>
      </c>
      <c r="B3064" s="3" t="inlineStr">
        <is>
          <t>1/28/1999</t>
        </is>
      </c>
      <c r="C3064" s="4" t="n">
        <v>31.4007015279783</v>
      </c>
      <c r="K3064" s="8" t="n">
        <v>33640</v>
      </c>
      <c r="L3064" t="n">
        <v>349.07</v>
      </c>
      <c r="M3064" t="n">
        <v>636.0506</v>
      </c>
      <c r="N3064" s="9">
        <f>L3064/L2812-1</f>
        <v/>
      </c>
      <c r="O3064" s="9">
        <f>M3064/M2812-1</f>
        <v/>
      </c>
    </row>
    <row r="3065">
      <c r="A3065">
        <f>WEEKDAY(B3065,2)</f>
        <v/>
      </c>
      <c r="B3065" s="3" t="inlineStr">
        <is>
          <t>1/29/1999</t>
        </is>
      </c>
      <c r="C3065" s="4" t="n">
        <v>31.7898774246468</v>
      </c>
      <c r="K3065" s="8" t="n">
        <v>33641</v>
      </c>
      <c r="L3065" t="n">
        <v>346.8</v>
      </c>
      <c r="M3065" t="n">
        <v>634.724</v>
      </c>
      <c r="N3065" s="9">
        <f>L3065/L2813-1</f>
        <v/>
      </c>
      <c r="O3065" s="9">
        <f>M3065/M2813-1</f>
        <v/>
      </c>
    </row>
    <row r="3066">
      <c r="A3066">
        <f>WEEKDAY(B3066,2)</f>
        <v/>
      </c>
      <c r="B3066" s="3" t="inlineStr">
        <is>
          <t>1/30/1999</t>
        </is>
      </c>
      <c r="C3066" s="4" t="n">
        <v>32.489792729319</v>
      </c>
      <c r="K3066" s="8" t="n">
        <v>33644</v>
      </c>
      <c r="L3066" t="n">
        <v>345.23</v>
      </c>
      <c r="M3066" t="n">
        <v>634.0842</v>
      </c>
      <c r="N3066" s="9">
        <f>L3066/L2814-1</f>
        <v/>
      </c>
      <c r="O3066" s="9">
        <f>M3066/M2814-1</f>
        <v/>
      </c>
    </row>
    <row r="3067">
      <c r="A3067">
        <f>WEEKDAY(B3067,2)</f>
        <v/>
      </c>
      <c r="B3067" s="3" t="inlineStr">
        <is>
          <t>1/31/1999</t>
        </is>
      </c>
      <c r="C3067" s="4" t="n">
        <v>32.489792729319</v>
      </c>
      <c r="K3067" s="8" t="n">
        <v>33645</v>
      </c>
      <c r="L3067" t="n">
        <v>344.4</v>
      </c>
      <c r="M3067" t="n">
        <v>633.1198000000001</v>
      </c>
      <c r="N3067" s="9">
        <f>L3067/L2815-1</f>
        <v/>
      </c>
      <c r="O3067" s="9">
        <f>M3067/M2815-1</f>
        <v/>
      </c>
    </row>
    <row r="3068">
      <c r="A3068">
        <f>WEEKDAY(B3068,2)</f>
        <v/>
      </c>
      <c r="B3068" s="3" t="inlineStr">
        <is>
          <t>2/1/1999</t>
        </is>
      </c>
      <c r="C3068" s="4" t="n">
        <v>31.8023043214913</v>
      </c>
      <c r="K3068" s="8" t="n">
        <v>33646</v>
      </c>
      <c r="L3068" t="n">
        <v>355.98</v>
      </c>
      <c r="M3068" t="n">
        <v>636.5025000000001</v>
      </c>
      <c r="N3068" s="9">
        <f>L3068/L2816-1</f>
        <v/>
      </c>
      <c r="O3068" s="9">
        <f>M3068/M2816-1</f>
        <v/>
      </c>
    </row>
    <row r="3069">
      <c r="A3069">
        <f>WEEKDAY(B3069,2)</f>
        <v/>
      </c>
      <c r="B3069" s="3" t="inlineStr">
        <is>
          <t>2/2/1999</t>
        </is>
      </c>
      <c r="C3069" s="4" t="n">
        <v>27.9276153368271</v>
      </c>
      <c r="K3069" s="8" t="n">
        <v>33647</v>
      </c>
      <c r="L3069" t="n">
        <v>349.81</v>
      </c>
      <c r="M3069" t="n">
        <v>638.7259</v>
      </c>
      <c r="N3069" s="9">
        <f>L3069/L2817-1</f>
        <v/>
      </c>
      <c r="O3069" s="9">
        <f>M3069/M2817-1</f>
        <v/>
      </c>
    </row>
    <row r="3070">
      <c r="A3070">
        <f>WEEKDAY(B3070,2)</f>
        <v/>
      </c>
      <c r="B3070" s="3" t="inlineStr">
        <is>
          <t>2/3/1999</t>
        </is>
      </c>
      <c r="C3070" s="4" t="n">
        <v>28.3530481694934</v>
      </c>
      <c r="K3070" s="8" t="n">
        <v>33648</v>
      </c>
      <c r="L3070" t="n">
        <v>346.7</v>
      </c>
      <c r="M3070" t="n">
        <v>637.1842</v>
      </c>
      <c r="N3070" s="9">
        <f>L3070/L2818-1</f>
        <v/>
      </c>
      <c r="O3070" s="9">
        <f>M3070/M2818-1</f>
        <v/>
      </c>
    </row>
    <row r="3071">
      <c r="A3071">
        <f>WEEKDAY(B3071,2)</f>
        <v/>
      </c>
      <c r="B3071" s="3" t="inlineStr">
        <is>
          <t>2/4/1999</t>
        </is>
      </c>
      <c r="C3071" s="4" t="n">
        <v>25.8543545472454</v>
      </c>
      <c r="K3071" s="8" t="n">
        <v>33652</v>
      </c>
      <c r="L3071" t="n">
        <v>338.55</v>
      </c>
      <c r="M3071" t="n">
        <v>630.9784</v>
      </c>
      <c r="N3071" s="9">
        <f>L3071/L2819-1</f>
        <v/>
      </c>
      <c r="O3071" s="9">
        <f>M3071/M2819-1</f>
        <v/>
      </c>
    </row>
    <row r="3072">
      <c r="A3072">
        <f>WEEKDAY(B3072,2)</f>
        <v/>
      </c>
      <c r="B3072" s="3" t="inlineStr">
        <is>
          <t>2/5/1999</t>
        </is>
      </c>
      <c r="C3072" s="4" t="n">
        <v>25.3440754006794</v>
      </c>
      <c r="K3072" s="8" t="n">
        <v>33653</v>
      </c>
      <c r="L3072" t="n">
        <v>338.06</v>
      </c>
      <c r="M3072" t="n">
        <v>625.992</v>
      </c>
      <c r="N3072" s="9">
        <f>L3072/L2820-1</f>
        <v/>
      </c>
      <c r="O3072" s="9">
        <f>M3072/M2820-1</f>
        <v/>
      </c>
    </row>
    <row r="3073">
      <c r="A3073">
        <f>WEEKDAY(B3073,2)</f>
        <v/>
      </c>
      <c r="B3073" s="3" t="inlineStr">
        <is>
          <t>2/6/1999</t>
        </is>
      </c>
      <c r="C3073" s="4" t="n">
        <v>24.2174155751576</v>
      </c>
      <c r="K3073" s="8" t="n">
        <v>33654</v>
      </c>
      <c r="L3073" t="n">
        <v>345.33</v>
      </c>
      <c r="M3073" t="n">
        <v>623.1738</v>
      </c>
      <c r="N3073" s="9">
        <f>L3073/L2821-1</f>
        <v/>
      </c>
      <c r="O3073" s="9">
        <f>M3073/M2821-1</f>
        <v/>
      </c>
    </row>
    <row r="3074">
      <c r="A3074">
        <f>WEEKDAY(B3074,2)</f>
        <v/>
      </c>
      <c r="B3074" s="3" t="inlineStr">
        <is>
          <t>2/7/1999</t>
        </is>
      </c>
      <c r="C3074" s="4" t="n">
        <v>24.2174155751576</v>
      </c>
      <c r="K3074" s="8" t="n">
        <v>33655</v>
      </c>
      <c r="L3074" t="n">
        <v>342.39</v>
      </c>
      <c r="M3074" t="n">
        <v>625.1422</v>
      </c>
      <c r="N3074" s="9">
        <f>L3074/L2822-1</f>
        <v/>
      </c>
      <c r="O3074" s="9">
        <f>M3074/M2822-1</f>
        <v/>
      </c>
    </row>
    <row r="3075">
      <c r="A3075">
        <f>WEEKDAY(B3075,2)</f>
        <v/>
      </c>
      <c r="B3075" s="3" t="inlineStr">
        <is>
          <t>2/8/1999</t>
        </is>
      </c>
      <c r="C3075" s="4" t="n">
        <v>24.6753401567331</v>
      </c>
      <c r="K3075" s="8" t="n">
        <v>33658</v>
      </c>
      <c r="L3075" t="n">
        <v>338.96</v>
      </c>
      <c r="M3075" t="n">
        <v>618.7884</v>
      </c>
      <c r="N3075" s="9">
        <f>L3075/L2823-1</f>
        <v/>
      </c>
      <c r="O3075" s="9">
        <f>M3075/M2823-1</f>
        <v/>
      </c>
    </row>
    <row r="3076">
      <c r="A3076">
        <f>WEEKDAY(B3076,2)</f>
        <v/>
      </c>
      <c r="B3076" s="3" t="inlineStr">
        <is>
          <t>2/9/1999</t>
        </is>
      </c>
      <c r="C3076" s="4" t="n">
        <v>22.106300602704</v>
      </c>
      <c r="K3076" s="8" t="n">
        <v>33659</v>
      </c>
      <c r="L3076" t="n">
        <v>338.33</v>
      </c>
      <c r="M3076" t="n">
        <v>624.948</v>
      </c>
      <c r="N3076" s="9">
        <f>L3076/L2824-1</f>
        <v/>
      </c>
      <c r="O3076" s="9">
        <f>M3076/M2824-1</f>
        <v/>
      </c>
    </row>
    <row r="3077">
      <c r="A3077">
        <f>WEEKDAY(B3077,2)</f>
        <v/>
      </c>
      <c r="B3077" s="3" t="inlineStr">
        <is>
          <t>2/10/1999</t>
        </is>
      </c>
      <c r="C3077" s="4" t="n">
        <v>21.8754155651196</v>
      </c>
      <c r="K3077" s="8" t="n">
        <v>33660</v>
      </c>
      <c r="L3077" t="n">
        <v>347.81</v>
      </c>
      <c r="M3077" t="n">
        <v>626.5309999999999</v>
      </c>
      <c r="N3077" s="9">
        <f>L3077/L2825-1</f>
        <v/>
      </c>
      <c r="O3077" s="9">
        <f>M3077/M2825-1</f>
        <v/>
      </c>
    </row>
    <row r="3078">
      <c r="A3078">
        <f>WEEKDAY(B3078,2)</f>
        <v/>
      </c>
      <c r="B3078" s="3" t="inlineStr">
        <is>
          <t>2/11/1999</t>
        </is>
      </c>
      <c r="C3078" s="4" t="n">
        <v>24.7726315661402</v>
      </c>
      <c r="K3078" s="8" t="n">
        <v>33661</v>
      </c>
      <c r="L3078" t="n">
        <v>347.39</v>
      </c>
      <c r="M3078" t="n">
        <v>634.7763</v>
      </c>
      <c r="N3078" s="9">
        <f>L3078/L2826-1</f>
        <v/>
      </c>
      <c r="O3078" s="9">
        <f>M3078/M2826-1</f>
        <v/>
      </c>
    </row>
    <row r="3079">
      <c r="A3079">
        <f>WEEKDAY(B3079,2)</f>
        <v/>
      </c>
      <c r="B3079" s="3" t="inlineStr">
        <is>
          <t>2/12/1999</t>
        </is>
      </c>
      <c r="C3079" s="4" t="n">
        <v>21.8924987269062</v>
      </c>
      <c r="K3079" s="8" t="n">
        <v>33662</v>
      </c>
      <c r="L3079" t="n">
        <v>345.88</v>
      </c>
      <c r="M3079" t="n">
        <v>642.2588</v>
      </c>
      <c r="N3079" s="9">
        <f>L3079/L2827-1</f>
        <v/>
      </c>
      <c r="O3079" s="9">
        <f>M3079/M2827-1</f>
        <v/>
      </c>
    </row>
    <row r="3080">
      <c r="A3080">
        <f>WEEKDAY(B3080,2)</f>
        <v/>
      </c>
      <c r="B3080" s="3" t="inlineStr">
        <is>
          <t>2/13/1999</t>
        </is>
      </c>
      <c r="C3080" s="4" t="n">
        <v>22.3728284372047</v>
      </c>
      <c r="K3080" s="8" t="n">
        <v>33665</v>
      </c>
      <c r="L3080" t="n">
        <v>346.64</v>
      </c>
      <c r="M3080" t="n">
        <v>645.2080999999999</v>
      </c>
      <c r="N3080" s="9">
        <f>L3080/L2828-1</f>
        <v/>
      </c>
      <c r="O3080" s="9">
        <f>M3080/M2828-1</f>
        <v/>
      </c>
    </row>
    <row r="3081">
      <c r="A3081">
        <f>WEEKDAY(B3081,2)</f>
        <v/>
      </c>
      <c r="B3081" s="3" t="inlineStr">
        <is>
          <t>2/14/1999</t>
        </is>
      </c>
      <c r="C3081" s="4" t="n">
        <v>22.3728284372047</v>
      </c>
      <c r="K3081" s="8" t="n">
        <v>33666</v>
      </c>
      <c r="L3081" t="n">
        <v>345.7</v>
      </c>
      <c r="M3081" t="n">
        <v>643.7863</v>
      </c>
      <c r="N3081" s="9">
        <f>L3081/L2829-1</f>
        <v/>
      </c>
      <c r="O3081" s="9">
        <f>M3081/M2829-1</f>
        <v/>
      </c>
    </row>
    <row r="3082">
      <c r="A3082">
        <f>WEEKDAY(B3082,2)</f>
        <v/>
      </c>
      <c r="B3082" s="3" t="inlineStr">
        <is>
          <t>2/15/1999</t>
        </is>
      </c>
      <c r="C3082" s="4" t="n">
        <v>22.3728284372047</v>
      </c>
      <c r="K3082" s="8" t="n">
        <v>33667</v>
      </c>
      <c r="L3082" t="n">
        <v>341.61</v>
      </c>
      <c r="M3082" t="n">
        <v>644.7391</v>
      </c>
      <c r="N3082" s="9">
        <f>L3082/L2830-1</f>
        <v/>
      </c>
      <c r="O3082" s="9">
        <f>M3082/M2830-1</f>
        <v/>
      </c>
    </row>
    <row r="3083">
      <c r="A3083">
        <f>WEEKDAY(B3083,2)</f>
        <v/>
      </c>
      <c r="B3083" s="3" t="inlineStr">
        <is>
          <t>2/16/1999</t>
        </is>
      </c>
      <c r="C3083" s="4" t="n">
        <v>23.5413237675823</v>
      </c>
      <c r="K3083" s="8" t="n">
        <v>33668</v>
      </c>
      <c r="L3083" t="n">
        <v>337.52</v>
      </c>
      <c r="M3083" t="n">
        <v>640.6993</v>
      </c>
      <c r="N3083" s="9">
        <f>L3083/L2831-1</f>
        <v/>
      </c>
      <c r="O3083" s="9">
        <f>M3083/M2831-1</f>
        <v/>
      </c>
    </row>
    <row r="3084">
      <c r="A3084">
        <f>WEEKDAY(B3084,2)</f>
        <v/>
      </c>
      <c r="B3084" s="3" t="inlineStr">
        <is>
          <t>2/17/1999</t>
        </is>
      </c>
      <c r="C3084" s="4" t="n">
        <v>21.4570216230626</v>
      </c>
      <c r="K3084" s="8" t="n">
        <v>33669</v>
      </c>
      <c r="L3084" t="n">
        <v>333</v>
      </c>
      <c r="M3084" t="n">
        <v>637.1079999999999</v>
      </c>
      <c r="N3084" s="9">
        <f>L3084/L2832-1</f>
        <v/>
      </c>
      <c r="O3084" s="9">
        <f>M3084/M2832-1</f>
        <v/>
      </c>
    </row>
    <row r="3085">
      <c r="A3085">
        <f>WEEKDAY(B3085,2)</f>
        <v/>
      </c>
      <c r="B3085" s="3" t="inlineStr">
        <is>
          <t>2/18/1999</t>
        </is>
      </c>
      <c r="C3085" s="4" t="n">
        <v>21.6434871014106</v>
      </c>
      <c r="K3085" s="8" t="n">
        <v>33672</v>
      </c>
      <c r="L3085" t="n">
        <v>333.32</v>
      </c>
      <c r="M3085" t="n">
        <v>637.2886999999999</v>
      </c>
      <c r="N3085" s="9">
        <f>L3085/L2833-1</f>
        <v/>
      </c>
      <c r="O3085" s="9">
        <f>M3085/M2833-1</f>
        <v/>
      </c>
    </row>
    <row r="3086">
      <c r="A3086">
        <f>WEEKDAY(B3086,2)</f>
        <v/>
      </c>
      <c r="B3086" s="3" t="inlineStr">
        <is>
          <t>2/19/1999</t>
        </is>
      </c>
      <c r="C3086" s="4" t="n">
        <v>22.2811668420931</v>
      </c>
      <c r="K3086" s="8" t="n">
        <v>33673</v>
      </c>
      <c r="L3086" t="n">
        <v>340.32</v>
      </c>
      <c r="M3086" t="n">
        <v>632.5752</v>
      </c>
      <c r="N3086" s="9">
        <f>L3086/L2834-1</f>
        <v/>
      </c>
      <c r="O3086" s="9">
        <f>M3086/M2834-1</f>
        <v/>
      </c>
    </row>
    <row r="3087">
      <c r="A3087">
        <f>WEEKDAY(B3087,2)</f>
        <v/>
      </c>
      <c r="B3087" s="3" t="inlineStr">
        <is>
          <t>2/20/1999</t>
        </is>
      </c>
      <c r="C3087" s="4" t="n">
        <v>21.5785822758832</v>
      </c>
      <c r="K3087" s="8" t="n">
        <v>33674</v>
      </c>
      <c r="L3087" t="n">
        <v>335.05</v>
      </c>
      <c r="M3087" t="n">
        <v>631.1818</v>
      </c>
      <c r="N3087" s="9">
        <f>L3087/L2835-1</f>
        <v/>
      </c>
      <c r="O3087" s="9">
        <f>M3087/M2835-1</f>
        <v/>
      </c>
    </row>
    <row r="3088">
      <c r="A3088">
        <f>WEEKDAY(B3088,2)</f>
        <v/>
      </c>
      <c r="B3088" s="3" t="inlineStr">
        <is>
          <t>2/21/1999</t>
        </is>
      </c>
      <c r="C3088" s="4" t="n">
        <v>21.5785822758832</v>
      </c>
      <c r="K3088" s="8" t="n">
        <v>33675</v>
      </c>
      <c r="L3088" t="n">
        <v>334.83</v>
      </c>
      <c r="M3088" t="n">
        <v>640.0592</v>
      </c>
      <c r="N3088" s="9">
        <f>L3088/L2836-1</f>
        <v/>
      </c>
      <c r="O3088" s="9">
        <f>M3088/M2836-1</f>
        <v/>
      </c>
    </row>
    <row r="3089">
      <c r="A3089">
        <f>WEEKDAY(B3089,2)</f>
        <v/>
      </c>
      <c r="B3089" s="3" t="inlineStr">
        <is>
          <t>2/22/1999</t>
        </is>
      </c>
      <c r="C3089" s="4" t="n">
        <v>24.8110716258603</v>
      </c>
      <c r="K3089" s="8" t="n">
        <v>33676</v>
      </c>
      <c r="L3089" t="n">
        <v>336.47</v>
      </c>
      <c r="M3089" t="n">
        <v>643.4358</v>
      </c>
      <c r="N3089" s="9">
        <f>L3089/L2837-1</f>
        <v/>
      </c>
      <c r="O3089" s="9">
        <f>M3089/M2837-1</f>
        <v/>
      </c>
    </row>
    <row r="3090">
      <c r="A3090">
        <f>WEEKDAY(B3090,2)</f>
        <v/>
      </c>
      <c r="B3090" s="3" t="inlineStr">
        <is>
          <t>2/23/1999</t>
        </is>
      </c>
      <c r="C3090" s="4" t="n">
        <v>24.2440606543785</v>
      </c>
      <c r="K3090" s="8" t="n">
        <v>33679</v>
      </c>
      <c r="L3090" t="n">
        <v>338.27</v>
      </c>
      <c r="M3090" t="n">
        <v>645.8684</v>
      </c>
      <c r="N3090" s="9">
        <f>L3090/L2838-1</f>
        <v/>
      </c>
      <c r="O3090" s="9">
        <f>M3090/M2838-1</f>
        <v/>
      </c>
    </row>
    <row r="3091">
      <c r="A3091">
        <f>WEEKDAY(B3091,2)</f>
        <v/>
      </c>
      <c r="B3091" s="3" t="inlineStr">
        <is>
          <t>2/24/1999</t>
        </is>
      </c>
      <c r="C3091" s="4" t="n">
        <v>23.4201895695616</v>
      </c>
      <c r="K3091" s="8" t="n">
        <v>33680</v>
      </c>
      <c r="L3091" t="n">
        <v>342.92</v>
      </c>
      <c r="M3091" t="n">
        <v>645.0529</v>
      </c>
      <c r="N3091" s="9">
        <f>L3091/L2839-1</f>
        <v/>
      </c>
      <c r="O3091" s="9">
        <f>M3091/M2839-1</f>
        <v/>
      </c>
    </row>
    <row r="3092">
      <c r="A3092">
        <f>WEEKDAY(B3092,2)</f>
        <v/>
      </c>
      <c r="B3092" s="3" t="inlineStr">
        <is>
          <t>2/25/1999</t>
        </is>
      </c>
      <c r="C3092" s="4" t="n">
        <v>21.1429332174031</v>
      </c>
      <c r="K3092" s="8" t="n">
        <v>33681</v>
      </c>
      <c r="L3092" t="n">
        <v>342.62</v>
      </c>
      <c r="M3092" t="n">
        <v>643.2047</v>
      </c>
      <c r="N3092" s="9">
        <f>L3092/L2840-1</f>
        <v/>
      </c>
      <c r="O3092" s="9">
        <f>M3092/M2840-1</f>
        <v/>
      </c>
    </row>
    <row r="3093">
      <c r="A3093">
        <f>WEEKDAY(B3093,2)</f>
        <v/>
      </c>
      <c r="B3093" s="3" t="inlineStr">
        <is>
          <t>2/26/1999</t>
        </is>
      </c>
      <c r="C3093" s="4" t="n">
        <v>19.8171557940247</v>
      </c>
      <c r="K3093" s="8" t="n">
        <v>33682</v>
      </c>
      <c r="L3093" t="n">
        <v>342.55</v>
      </c>
      <c r="M3093" t="n">
        <v>642.0174</v>
      </c>
      <c r="N3093" s="9">
        <f>L3093/L2841-1</f>
        <v/>
      </c>
      <c r="O3093" s="9">
        <f>M3093/M2841-1</f>
        <v/>
      </c>
    </row>
    <row r="3094">
      <c r="A3094">
        <f>WEEKDAY(B3094,2)</f>
        <v/>
      </c>
      <c r="B3094" s="3" t="inlineStr">
        <is>
          <t>2/27/1999</t>
        </is>
      </c>
      <c r="C3094" s="4" t="n">
        <v>19.7361708832712</v>
      </c>
      <c r="K3094" s="8" t="n">
        <v>33683</v>
      </c>
      <c r="L3094" t="n">
        <v>340.86</v>
      </c>
      <c r="M3094" t="n">
        <v>639.7669</v>
      </c>
      <c r="N3094" s="9">
        <f>L3094/L2842-1</f>
        <v/>
      </c>
      <c r="O3094" s="9">
        <f>M3094/M2842-1</f>
        <v/>
      </c>
    </row>
    <row r="3095">
      <c r="A3095">
        <f>WEEKDAY(B3095,2)</f>
        <v/>
      </c>
      <c r="B3095" s="3" t="inlineStr">
        <is>
          <t>2/28/1999</t>
        </is>
      </c>
      <c r="C3095" s="4" t="n">
        <v>19.7361708832712</v>
      </c>
      <c r="K3095" s="8" t="n">
        <v>33686</v>
      </c>
      <c r="L3095" t="n">
        <v>339.04</v>
      </c>
      <c r="M3095" t="n">
        <v>642.0046</v>
      </c>
      <c r="N3095" s="9">
        <f>L3095/L2843-1</f>
        <v/>
      </c>
      <c r="O3095" s="9">
        <f>M3095/M2843-1</f>
        <v/>
      </c>
    </row>
    <row r="3096">
      <c r="A3096">
        <f>WEEKDAY(B3096,2)</f>
        <v/>
      </c>
      <c r="B3096" s="3" t="inlineStr">
        <is>
          <t>3/1/1999</t>
        </is>
      </c>
      <c r="C3096" s="4" t="n">
        <v>19.5297558669727</v>
      </c>
      <c r="K3096" s="8" t="n">
        <v>33687</v>
      </c>
      <c r="L3096" t="n">
        <v>336.93</v>
      </c>
      <c r="M3096" t="n">
        <v>648.2676</v>
      </c>
      <c r="N3096" s="9">
        <f>L3096/L2844-1</f>
        <v/>
      </c>
      <c r="O3096" s="9">
        <f>M3096/M2844-1</f>
        <v/>
      </c>
    </row>
    <row r="3097">
      <c r="A3097">
        <f>WEEKDAY(B3097,2)</f>
        <v/>
      </c>
      <c r="B3097" s="3" t="inlineStr">
        <is>
          <t>3/2/1999</t>
        </is>
      </c>
      <c r="C3097" s="4" t="n">
        <v>18.6836182989516</v>
      </c>
      <c r="K3097" s="8" t="n">
        <v>33688</v>
      </c>
      <c r="L3097" t="n">
        <v>337.65</v>
      </c>
      <c r="M3097" t="n">
        <v>647.2137</v>
      </c>
      <c r="N3097" s="9">
        <f>L3097/L2845-1</f>
        <v/>
      </c>
      <c r="O3097" s="9">
        <f>M3097/M2845-1</f>
        <v/>
      </c>
    </row>
    <row r="3098">
      <c r="A3098">
        <f>WEEKDAY(B3098,2)</f>
        <v/>
      </c>
      <c r="B3098" s="3" t="inlineStr">
        <is>
          <t>3/3/1999</t>
        </is>
      </c>
      <c r="C3098" s="4" t="n">
        <v>18.4341865856928</v>
      </c>
      <c r="K3098" s="8" t="n">
        <v>33689</v>
      </c>
      <c r="L3098" t="n">
        <v>333.3</v>
      </c>
      <c r="M3098" t="n">
        <v>647.5925999999999</v>
      </c>
      <c r="N3098" s="9">
        <f>L3098/L2846-1</f>
        <v/>
      </c>
      <c r="O3098" s="9">
        <f>M3098/M2846-1</f>
        <v/>
      </c>
    </row>
    <row r="3099">
      <c r="A3099">
        <f>WEEKDAY(B3099,2)</f>
        <v/>
      </c>
      <c r="B3099" s="3" t="inlineStr">
        <is>
          <t>3/4/1999</t>
        </is>
      </c>
      <c r="C3099" s="4" t="n">
        <v>20.7890186211394</v>
      </c>
      <c r="K3099" s="8" t="n">
        <v>33690</v>
      </c>
      <c r="L3099" t="n">
        <v>324.22</v>
      </c>
      <c r="M3099" t="n">
        <v>653.6011</v>
      </c>
      <c r="N3099" s="9">
        <f>L3099/L2847-1</f>
        <v/>
      </c>
      <c r="O3099" s="9">
        <f>M3099/M2847-1</f>
        <v/>
      </c>
    </row>
    <row r="3100">
      <c r="A3100">
        <f>WEEKDAY(B3100,2)</f>
        <v/>
      </c>
      <c r="B3100" s="3" t="inlineStr">
        <is>
          <t>3/5/1999</t>
        </is>
      </c>
      <c r="C3100" s="4" t="n">
        <v>25.0334000891556</v>
      </c>
      <c r="K3100" s="8" t="n">
        <v>33693</v>
      </c>
      <c r="L3100" t="n">
        <v>322.35</v>
      </c>
      <c r="M3100" t="n">
        <v>654.7736</v>
      </c>
      <c r="N3100" s="9">
        <f>L3100/L2848-1</f>
        <v/>
      </c>
      <c r="O3100" s="9">
        <f>M3100/M2848-1</f>
        <v/>
      </c>
    </row>
    <row r="3101">
      <c r="A3101">
        <f>WEEKDAY(B3101,2)</f>
        <v/>
      </c>
      <c r="B3101" s="3" t="inlineStr">
        <is>
          <t>3/6/1999</t>
        </is>
      </c>
      <c r="C3101" s="4" t="n">
        <v>22.5777909392053</v>
      </c>
      <c r="K3101" s="8" t="n">
        <v>33694</v>
      </c>
      <c r="L3101" t="n">
        <v>323.05</v>
      </c>
      <c r="M3101" t="n">
        <v>654.412</v>
      </c>
      <c r="N3101" s="9">
        <f>L3101/L2849-1</f>
        <v/>
      </c>
      <c r="O3101" s="9">
        <f>M3101/M2849-1</f>
        <v/>
      </c>
    </row>
    <row r="3102">
      <c r="A3102">
        <f>WEEKDAY(B3102,2)</f>
        <v/>
      </c>
      <c r="B3102" s="3" t="inlineStr">
        <is>
          <t>3/7/1999</t>
        </is>
      </c>
      <c r="C3102" s="4" t="n">
        <v>22.5777909392053</v>
      </c>
      <c r="K3102" s="8" t="n">
        <v>33695</v>
      </c>
      <c r="L3102" t="n">
        <v>323.92</v>
      </c>
      <c r="M3102" t="n">
        <v>630.4743</v>
      </c>
      <c r="N3102" s="9">
        <f>L3102/L2850-1</f>
        <v/>
      </c>
      <c r="O3102" s="9">
        <f>M3102/M2850-1</f>
        <v/>
      </c>
    </row>
    <row r="3103">
      <c r="A3103">
        <f>WEEKDAY(B3103,2)</f>
        <v/>
      </c>
      <c r="B3103" s="3" t="inlineStr">
        <is>
          <t>3/8/1999</t>
        </is>
      </c>
      <c r="C3103" s="4" t="n">
        <v>23.2827027860881</v>
      </c>
      <c r="K3103" s="8" t="n">
        <v>33696</v>
      </c>
      <c r="L3103" t="n">
        <v>317.67</v>
      </c>
      <c r="M3103" t="n">
        <v>635.0042999999999</v>
      </c>
      <c r="N3103" s="9">
        <f>L3103/L2851-1</f>
        <v/>
      </c>
      <c r="O3103" s="9">
        <f>M3103/M2851-1</f>
        <v/>
      </c>
    </row>
    <row r="3104">
      <c r="A3104">
        <f>WEEKDAY(B3104,2)</f>
        <v/>
      </c>
      <c r="B3104" s="3" t="inlineStr">
        <is>
          <t>3/9/1999</t>
        </is>
      </c>
      <c r="C3104" s="4" t="n">
        <v>23.3990225146201</v>
      </c>
      <c r="K3104" s="8" t="n">
        <v>33697</v>
      </c>
      <c r="L3104" t="n">
        <v>316.39</v>
      </c>
      <c r="M3104" t="n">
        <v>625.4366</v>
      </c>
      <c r="N3104" s="9">
        <f>L3104/L2852-1</f>
        <v/>
      </c>
      <c r="O3104" s="9">
        <f>M3104/M2852-1</f>
        <v/>
      </c>
    </row>
    <row r="3105">
      <c r="A3105">
        <f>WEEKDAY(B3105,2)</f>
        <v/>
      </c>
      <c r="B3105" s="3" t="inlineStr">
        <is>
          <t>3/10/1999</t>
        </is>
      </c>
      <c r="C3105" s="4" t="n">
        <v>22.6877682872031</v>
      </c>
      <c r="K3105" s="8" t="n">
        <v>33700</v>
      </c>
      <c r="L3105" t="n">
        <v>324.55</v>
      </c>
      <c r="M3105" t="n">
        <v>624.0099</v>
      </c>
      <c r="N3105" s="9">
        <f>L3105/L2853-1</f>
        <v/>
      </c>
      <c r="O3105" s="9">
        <f>M3105/M2853-1</f>
        <v/>
      </c>
    </row>
    <row r="3106">
      <c r="A3106">
        <f>WEEKDAY(B3106,2)</f>
        <v/>
      </c>
      <c r="B3106" s="3" t="inlineStr">
        <is>
          <t>3/11/1999</t>
        </is>
      </c>
      <c r="C3106" s="4" t="n">
        <v>23.2386341487302</v>
      </c>
      <c r="K3106" s="8" t="n">
        <v>33701</v>
      </c>
      <c r="L3106" t="n">
        <v>312.95</v>
      </c>
      <c r="M3106" t="n">
        <v>626.5392000000001</v>
      </c>
      <c r="N3106" s="9">
        <f>L3106/L2854-1</f>
        <v/>
      </c>
      <c r="O3106" s="9">
        <f>M3106/M2854-1</f>
        <v/>
      </c>
    </row>
    <row r="3107">
      <c r="A3107">
        <f>WEEKDAY(B3107,2)</f>
        <v/>
      </c>
      <c r="B3107" s="3" t="inlineStr">
        <is>
          <t>3/12/1999</t>
        </is>
      </c>
      <c r="C3107" s="4" t="n">
        <v>22.7604263170897</v>
      </c>
      <c r="K3107" s="8" t="n">
        <v>33702</v>
      </c>
      <c r="L3107" t="n">
        <v>310.85</v>
      </c>
      <c r="M3107" t="n">
        <v>620.2542999999999</v>
      </c>
      <c r="N3107" s="9">
        <f>L3107/L2855-1</f>
        <v/>
      </c>
      <c r="O3107" s="9">
        <f>M3107/M2855-1</f>
        <v/>
      </c>
    </row>
    <row r="3108">
      <c r="A3108">
        <f>WEEKDAY(B3108,2)</f>
        <v/>
      </c>
      <c r="B3108" s="3" t="inlineStr">
        <is>
          <t>3/13/1999</t>
        </is>
      </c>
      <c r="C3108" s="4" t="n">
        <v>22.9090872784801</v>
      </c>
      <c r="K3108" s="8" t="n">
        <v>33703</v>
      </c>
      <c r="L3108" t="n">
        <v>319.54</v>
      </c>
      <c r="M3108" t="n">
        <v>619.0859</v>
      </c>
      <c r="N3108" s="9">
        <f>L3108/L2856-1</f>
        <v/>
      </c>
      <c r="O3108" s="9">
        <f>M3108/M2856-1</f>
        <v/>
      </c>
    </row>
    <row r="3109">
      <c r="A3109">
        <f>WEEKDAY(B3109,2)</f>
        <v/>
      </c>
      <c r="B3109" s="3" t="inlineStr">
        <is>
          <t>3/14/1999</t>
        </is>
      </c>
      <c r="C3109" s="4" t="n">
        <v>22.9090872784801</v>
      </c>
      <c r="K3109" s="8" t="n">
        <v>33704</v>
      </c>
      <c r="L3109" t="n">
        <v>312.98</v>
      </c>
      <c r="M3109" t="n">
        <v>623.4129</v>
      </c>
      <c r="N3109" s="9">
        <f>L3109/L2857-1</f>
        <v/>
      </c>
      <c r="O3109" s="9">
        <f>M3109/M2857-1</f>
        <v/>
      </c>
    </row>
    <row r="3110">
      <c r="A3110">
        <f>WEEKDAY(B3110,2)</f>
        <v/>
      </c>
      <c r="B3110" s="3" t="inlineStr">
        <is>
          <t>3/15/1999</t>
        </is>
      </c>
      <c r="C3110" s="4" t="n">
        <v>24.1136946876434</v>
      </c>
      <c r="K3110" s="8" t="n">
        <v>33707</v>
      </c>
      <c r="L3110" t="n">
        <v>317.15</v>
      </c>
      <c r="M3110" t="n">
        <v>621.1797</v>
      </c>
      <c r="N3110" s="9">
        <f>L3110/L2858-1</f>
        <v/>
      </c>
      <c r="O3110" s="9">
        <f>M3110/M2858-1</f>
        <v/>
      </c>
    </row>
    <row r="3111">
      <c r="A3111">
        <f>WEEKDAY(B3111,2)</f>
        <v/>
      </c>
      <c r="B3111" s="3" t="inlineStr">
        <is>
          <t>3/16/1999</t>
        </is>
      </c>
      <c r="C3111" s="4" t="n">
        <v>22.8040239431443</v>
      </c>
      <c r="K3111" s="8" t="n">
        <v>33708</v>
      </c>
      <c r="L3111" t="n">
        <v>320.55</v>
      </c>
      <c r="M3111" t="n">
        <v>621.1797</v>
      </c>
      <c r="N3111" s="9">
        <f>L3111/L2859-1</f>
        <v/>
      </c>
      <c r="O3111" s="9">
        <f>M3111/M2859-1</f>
        <v/>
      </c>
    </row>
    <row r="3112">
      <c r="A3112">
        <f>WEEKDAY(B3112,2)</f>
        <v/>
      </c>
      <c r="B3112" s="3" t="inlineStr">
        <is>
          <t>3/17/1999</t>
        </is>
      </c>
      <c r="C3112" s="4" t="n">
        <v>21.8729753025937</v>
      </c>
      <c r="K3112" s="8" t="n">
        <v>33709</v>
      </c>
      <c r="L3112" t="n">
        <v>326.07</v>
      </c>
      <c r="M3112" t="n">
        <v>619.0321</v>
      </c>
      <c r="N3112" s="9">
        <f>L3112/L2860-1</f>
        <v/>
      </c>
      <c r="O3112" s="9">
        <f>M3112/M2860-1</f>
        <v/>
      </c>
    </row>
    <row r="3113">
      <c r="A3113">
        <f>WEEKDAY(B3113,2)</f>
        <v/>
      </c>
      <c r="B3113" s="3" t="inlineStr">
        <is>
          <t>3/18/1999</t>
        </is>
      </c>
      <c r="C3113" s="4" t="n">
        <v>23.0526041471822</v>
      </c>
      <c r="K3113" s="8" t="n">
        <v>33710</v>
      </c>
      <c r="L3113" t="n">
        <v>319.23</v>
      </c>
      <c r="M3113" t="n">
        <v>629.4643</v>
      </c>
      <c r="N3113" s="9">
        <f>L3113/L2861-1</f>
        <v/>
      </c>
      <c r="O3113" s="9">
        <f>M3113/M2861-1</f>
        <v/>
      </c>
    </row>
    <row r="3114">
      <c r="A3114">
        <f>WEEKDAY(B3114,2)</f>
        <v/>
      </c>
      <c r="B3114" s="3" t="inlineStr">
        <is>
          <t>3/19/1999</t>
        </is>
      </c>
      <c r="C3114" s="4" t="n">
        <v>20.9651962193009</v>
      </c>
      <c r="K3114" s="8" t="n">
        <v>33714</v>
      </c>
      <c r="L3114" t="n">
        <v>307.88</v>
      </c>
      <c r="M3114" t="n">
        <v>628.8801999999999</v>
      </c>
      <c r="N3114" s="9">
        <f>L3114/L2862-1</f>
        <v/>
      </c>
      <c r="O3114" s="9">
        <f>M3114/M2862-1</f>
        <v/>
      </c>
    </row>
    <row r="3115">
      <c r="A3115">
        <f>WEEKDAY(B3115,2)</f>
        <v/>
      </c>
      <c r="B3115" s="3" t="inlineStr">
        <is>
          <t>3/20/1999</t>
        </is>
      </c>
      <c r="C3115" s="4" t="n">
        <v>19.9276394596628</v>
      </c>
      <c r="K3115" s="8" t="n">
        <v>33715</v>
      </c>
      <c r="L3115" t="n">
        <v>305.62</v>
      </c>
      <c r="M3115" t="n">
        <v>627.4557</v>
      </c>
      <c r="N3115" s="9">
        <f>L3115/L2863-1</f>
        <v/>
      </c>
      <c r="O3115" s="9">
        <f>M3115/M2863-1</f>
        <v/>
      </c>
    </row>
    <row r="3116">
      <c r="A3116">
        <f>WEEKDAY(B3116,2)</f>
        <v/>
      </c>
      <c r="B3116" s="3" t="inlineStr">
        <is>
          <t>3/21/1999</t>
        </is>
      </c>
      <c r="C3116" s="4" t="n">
        <v>19.9276394596628</v>
      </c>
      <c r="K3116" s="8" t="n">
        <v>33716</v>
      </c>
      <c r="L3116" t="n">
        <v>309.54</v>
      </c>
      <c r="M3116" t="n">
        <v>623.0814</v>
      </c>
      <c r="N3116" s="9">
        <f>L3116/L2864-1</f>
        <v/>
      </c>
      <c r="O3116" s="9">
        <f>M3116/M2864-1</f>
        <v/>
      </c>
    </row>
    <row r="3117">
      <c r="A3117">
        <f>WEEKDAY(B3117,2)</f>
        <v/>
      </c>
      <c r="B3117" s="3" t="inlineStr">
        <is>
          <t>3/22/1999</t>
        </is>
      </c>
      <c r="C3117" s="4" t="n">
        <v>19.71902995799</v>
      </c>
      <c r="K3117" s="8" t="n">
        <v>33717</v>
      </c>
      <c r="L3117" t="n">
        <v>307.52</v>
      </c>
      <c r="M3117" t="n">
        <v>625.88</v>
      </c>
      <c r="N3117" s="9">
        <f>L3117/L2865-1</f>
        <v/>
      </c>
      <c r="O3117" s="9">
        <f>M3117/M2865-1</f>
        <v/>
      </c>
    </row>
    <row r="3118">
      <c r="A3118">
        <f>WEEKDAY(B3118,2)</f>
        <v/>
      </c>
      <c r="B3118" s="3" t="inlineStr">
        <is>
          <t>3/23/1999</t>
        </is>
      </c>
      <c r="C3118" s="4" t="n">
        <v>16.8829541156911</v>
      </c>
      <c r="K3118" s="8" t="n">
        <v>33718</v>
      </c>
      <c r="L3118" t="n">
        <v>303.82</v>
      </c>
      <c r="M3118" t="n">
        <v>624.6085</v>
      </c>
      <c r="N3118" s="9">
        <f>L3118/L2866-1</f>
        <v/>
      </c>
      <c r="O3118" s="9">
        <f>M3118/M2866-1</f>
        <v/>
      </c>
    </row>
    <row r="3119">
      <c r="A3119">
        <f>WEEKDAY(B3119,2)</f>
        <v/>
      </c>
      <c r="B3119" s="3" t="inlineStr">
        <is>
          <t>3/24/1999</t>
        </is>
      </c>
      <c r="C3119" s="4" t="n">
        <v>16.4083255937869</v>
      </c>
      <c r="K3119" s="8" t="n">
        <v>33721</v>
      </c>
      <c r="L3119" t="n">
        <v>299.65</v>
      </c>
      <c r="M3119" t="n">
        <v>624.2195</v>
      </c>
      <c r="N3119" s="9">
        <f>L3119/L2867-1</f>
        <v/>
      </c>
      <c r="O3119" s="9">
        <f>M3119/M2867-1</f>
        <v/>
      </c>
    </row>
    <row r="3120">
      <c r="A3120">
        <f>WEEKDAY(B3120,2)</f>
        <v/>
      </c>
      <c r="B3120" s="3" t="inlineStr">
        <is>
          <t>3/25/1999</t>
        </is>
      </c>
      <c r="C3120" s="4" t="n">
        <v>18.771098920797</v>
      </c>
      <c r="K3120" s="8" t="n">
        <v>33722</v>
      </c>
      <c r="L3120" t="n">
        <v>294.62</v>
      </c>
      <c r="M3120" t="n">
        <v>623.8959</v>
      </c>
      <c r="N3120" s="9">
        <f>L3120/L2868-1</f>
        <v/>
      </c>
      <c r="O3120" s="9">
        <f>M3120/M2868-1</f>
        <v/>
      </c>
    </row>
    <row r="3121">
      <c r="A3121">
        <f>WEEKDAY(B3121,2)</f>
        <v/>
      </c>
      <c r="B3121" s="3" t="inlineStr">
        <is>
          <t>3/26/1999</t>
        </is>
      </c>
      <c r="C3121" s="4" t="n">
        <v>18.2301416111786</v>
      </c>
      <c r="K3121" s="8" t="n">
        <v>33723</v>
      </c>
      <c r="L3121" t="n">
        <v>302.98</v>
      </c>
      <c r="M3121" t="n">
        <v>630.2723</v>
      </c>
      <c r="N3121" s="9">
        <f>L3121/L2869-1</f>
        <v/>
      </c>
      <c r="O3121" s="9">
        <f>M3121/M2869-1</f>
        <v/>
      </c>
    </row>
    <row r="3122">
      <c r="A3122">
        <f>WEEKDAY(B3122,2)</f>
        <v/>
      </c>
      <c r="B3122" s="3" t="inlineStr">
        <is>
          <t>3/27/1999</t>
        </is>
      </c>
      <c r="C3122" s="4" t="n">
        <v>18.7878193978293</v>
      </c>
      <c r="K3122" s="8" t="n">
        <v>33724</v>
      </c>
      <c r="L3122" t="n">
        <v>307.86</v>
      </c>
      <c r="M3122" t="n">
        <v>635.0992</v>
      </c>
      <c r="N3122" s="9">
        <f>L3122/L2870-1</f>
        <v/>
      </c>
      <c r="O3122" s="9">
        <f>M3122/M2870-1</f>
        <v/>
      </c>
    </row>
    <row r="3123">
      <c r="A3123">
        <f>WEEKDAY(B3123,2)</f>
        <v/>
      </c>
      <c r="B3123" s="3" t="inlineStr">
        <is>
          <t>3/28/1999</t>
        </is>
      </c>
      <c r="C3123" s="4" t="n">
        <v>18.7878193978293</v>
      </c>
      <c r="K3123" s="8" t="n">
        <v>33725</v>
      </c>
      <c r="L3123" t="n">
        <v>307.48</v>
      </c>
      <c r="M3123" t="n">
        <v>635.1108</v>
      </c>
      <c r="N3123" s="9">
        <f>L3123/L2871-1</f>
        <v/>
      </c>
      <c r="O3123" s="9">
        <f>M3123/M2871-1</f>
        <v/>
      </c>
    </row>
    <row r="3124">
      <c r="A3124">
        <f>WEEKDAY(B3124,2)</f>
        <v/>
      </c>
      <c r="B3124" s="3" t="inlineStr">
        <is>
          <t>3/29/1999</t>
        </is>
      </c>
      <c r="C3124" s="4" t="n">
        <v>21.3393272740634</v>
      </c>
      <c r="K3124" s="8" t="n">
        <v>33728</v>
      </c>
      <c r="L3124" t="n">
        <v>310.71</v>
      </c>
      <c r="M3124" t="n">
        <v>632.3545</v>
      </c>
      <c r="N3124" s="9">
        <f>L3124/L2872-1</f>
        <v/>
      </c>
      <c r="O3124" s="9">
        <f>M3124/M2872-1</f>
        <v/>
      </c>
    </row>
    <row r="3125">
      <c r="A3125">
        <f>WEEKDAY(B3125,2)</f>
        <v/>
      </c>
      <c r="B3125" s="3" t="inlineStr">
        <is>
          <t>3/30/1999</t>
        </is>
      </c>
      <c r="C3125" s="4" t="n">
        <v>20.6824948315628</v>
      </c>
      <c r="K3125" s="8" t="n">
        <v>33729</v>
      </c>
      <c r="L3125" t="n">
        <v>314.77</v>
      </c>
      <c r="M3125" t="n">
        <v>633.5793</v>
      </c>
      <c r="N3125" s="9">
        <f>L3125/L2873-1</f>
        <v/>
      </c>
      <c r="O3125" s="9">
        <f>M3125/M2873-1</f>
        <v/>
      </c>
    </row>
    <row r="3126">
      <c r="A3126">
        <f>WEEKDAY(B3126,2)</f>
        <v/>
      </c>
      <c r="B3126" s="3" t="inlineStr">
        <is>
          <t>3/31/1999</t>
        </is>
      </c>
      <c r="C3126" s="4" t="n">
        <v>18.4604685527776</v>
      </c>
      <c r="K3126" s="8" t="n">
        <v>33730</v>
      </c>
      <c r="L3126" t="n">
        <v>315.11</v>
      </c>
      <c r="M3126" t="n">
        <v>632.0003</v>
      </c>
      <c r="N3126" s="9">
        <f>L3126/L2874-1</f>
        <v/>
      </c>
      <c r="O3126" s="9">
        <f>M3126/M2874-1</f>
        <v/>
      </c>
    </row>
    <row r="3127">
      <c r="A3127">
        <f>WEEKDAY(B3127,2)</f>
        <v/>
      </c>
      <c r="B3127" s="3" t="inlineStr">
        <is>
          <t>4/1/1999</t>
        </is>
      </c>
      <c r="C3127" s="4" t="n">
        <v>18.4468316162212</v>
      </c>
      <c r="K3127" s="8" t="n">
        <v>33731</v>
      </c>
      <c r="L3127" t="n">
        <v>312.73</v>
      </c>
      <c r="M3127" t="n">
        <v>639.4829999999999</v>
      </c>
      <c r="N3127" s="9">
        <f>L3127/L2875-1</f>
        <v/>
      </c>
      <c r="O3127" s="9">
        <f>M3127/M2875-1</f>
        <v/>
      </c>
    </row>
    <row r="3128">
      <c r="A3128">
        <f>WEEKDAY(B3128,2)</f>
        <v/>
      </c>
      <c r="B3128" s="3" t="inlineStr">
        <is>
          <t>4/2/1999</t>
        </is>
      </c>
      <c r="C3128" s="4" t="n">
        <v>17.187966488395</v>
      </c>
      <c r="K3128" s="8" t="n">
        <v>33732</v>
      </c>
      <c r="L3128" t="n">
        <v>311.27</v>
      </c>
      <c r="M3128" t="n">
        <v>655.6488000000001</v>
      </c>
      <c r="N3128" s="9">
        <f>L3128/L2876-1</f>
        <v/>
      </c>
      <c r="O3128" s="9">
        <f>M3128/M2876-1</f>
        <v/>
      </c>
    </row>
    <row r="3129">
      <c r="A3129">
        <f>WEEKDAY(B3129,2)</f>
        <v/>
      </c>
      <c r="B3129" s="3" t="inlineStr">
        <is>
          <t>4/3/1999</t>
        </is>
      </c>
      <c r="C3129" s="4" t="n">
        <v>16.90540777803</v>
      </c>
      <c r="K3129" s="8" t="n">
        <v>33735</v>
      </c>
      <c r="L3129" t="n">
        <v>311.9</v>
      </c>
      <c r="M3129" t="n">
        <v>660.2067</v>
      </c>
      <c r="N3129" s="9">
        <f>L3129/L2877-1</f>
        <v/>
      </c>
      <c r="O3129" s="9">
        <f>M3129/M2877-1</f>
        <v/>
      </c>
    </row>
    <row r="3130">
      <c r="A3130">
        <f>WEEKDAY(B3130,2)</f>
        <v/>
      </c>
      <c r="B3130" s="3" t="inlineStr">
        <is>
          <t>4/4/1999</t>
        </is>
      </c>
      <c r="C3130" s="4" t="n">
        <v>16.90540777803</v>
      </c>
      <c r="K3130" s="8" t="n">
        <v>33736</v>
      </c>
      <c r="L3130" t="n">
        <v>310.04</v>
      </c>
      <c r="M3130" t="n">
        <v>660.2067</v>
      </c>
      <c r="N3130" s="9">
        <f>L3130/L2878-1</f>
        <v/>
      </c>
      <c r="O3130" s="9">
        <f>M3130/M2878-1</f>
        <v/>
      </c>
    </row>
    <row r="3131">
      <c r="A3131">
        <f>WEEKDAY(B3131,2)</f>
        <v/>
      </c>
      <c r="B3131" s="3" t="inlineStr">
        <is>
          <t>4/5/1999</t>
        </is>
      </c>
      <c r="C3131" s="4" t="n">
        <v>19.3820155001704</v>
      </c>
      <c r="K3131" s="8" t="n">
        <v>33737</v>
      </c>
      <c r="L3131" t="n">
        <v>308.75</v>
      </c>
      <c r="M3131" t="n">
        <v>669.3585</v>
      </c>
      <c r="N3131" s="9">
        <f>L3131/L2879-1</f>
        <v/>
      </c>
      <c r="O3131" s="9">
        <f>M3131/M2879-1</f>
        <v/>
      </c>
    </row>
    <row r="3132">
      <c r="A3132">
        <f>WEEKDAY(B3132,2)</f>
        <v/>
      </c>
      <c r="B3132" s="3" t="inlineStr">
        <is>
          <t>4/6/1999</t>
        </is>
      </c>
      <c r="C3132" s="4" t="n">
        <v>19.2340493151964</v>
      </c>
      <c r="K3132" s="8" t="n">
        <v>33738</v>
      </c>
      <c r="L3132" t="n">
        <v>304.55</v>
      </c>
      <c r="M3132" t="n">
        <v>672.2096</v>
      </c>
      <c r="N3132" s="9">
        <f>L3132/L2880-1</f>
        <v/>
      </c>
      <c r="O3132" s="9">
        <f>M3132/M2880-1</f>
        <v/>
      </c>
    </row>
    <row r="3133">
      <c r="A3133">
        <f>WEEKDAY(B3133,2)</f>
        <v/>
      </c>
      <c r="B3133" s="3" t="inlineStr">
        <is>
          <t>4/7/1999</t>
        </is>
      </c>
      <c r="C3133" s="4" t="n">
        <v>21.3164940356601</v>
      </c>
      <c r="K3133" s="8" t="n">
        <v>33739</v>
      </c>
      <c r="L3133" t="n">
        <v>303.02</v>
      </c>
      <c r="M3133" t="n">
        <v>686.5699</v>
      </c>
      <c r="N3133" s="9">
        <f>L3133/L2881-1</f>
        <v/>
      </c>
      <c r="O3133" s="9">
        <f>M3133/M2881-1</f>
        <v/>
      </c>
    </row>
    <row r="3134">
      <c r="A3134">
        <f>WEEKDAY(B3134,2)</f>
        <v/>
      </c>
      <c r="B3134" s="3" t="inlineStr">
        <is>
          <t>4/8/1999</t>
        </is>
      </c>
      <c r="C3134" s="4" t="n">
        <v>23.7622325187631</v>
      </c>
      <c r="K3134" s="8" t="n">
        <v>33742</v>
      </c>
      <c r="L3134" t="n">
        <v>304.58</v>
      </c>
      <c r="M3134" t="n">
        <v>689.7959</v>
      </c>
      <c r="N3134" s="9">
        <f>L3134/L2882-1</f>
        <v/>
      </c>
      <c r="O3134" s="9">
        <f>M3134/M2882-1</f>
        <v/>
      </c>
    </row>
    <row r="3135">
      <c r="A3135">
        <f>WEEKDAY(B3135,2)</f>
        <v/>
      </c>
      <c r="B3135" s="3" t="inlineStr">
        <is>
          <t>4/9/1999</t>
        </is>
      </c>
      <c r="C3135" s="4" t="n">
        <v>23.1545172280973</v>
      </c>
      <c r="K3135" s="8" t="n">
        <v>33743</v>
      </c>
      <c r="L3135" t="n">
        <v>306.41</v>
      </c>
      <c r="M3135" t="n">
        <v>689.7959</v>
      </c>
      <c r="N3135" s="9">
        <f>L3135/L2883-1</f>
        <v/>
      </c>
      <c r="O3135" s="9">
        <f>M3135/M2883-1</f>
        <v/>
      </c>
    </row>
    <row r="3136">
      <c r="A3136">
        <f>WEEKDAY(B3136,2)</f>
        <v/>
      </c>
      <c r="B3136" s="3" t="inlineStr">
        <is>
          <t>4/10/1999</t>
        </is>
      </c>
      <c r="C3136" s="4" t="n">
        <v>23.1545172280973</v>
      </c>
      <c r="K3136" s="8" t="n">
        <v>33744</v>
      </c>
      <c r="L3136" t="n">
        <v>309.55</v>
      </c>
      <c r="M3136" t="n">
        <v>690.0916999999999</v>
      </c>
      <c r="N3136" s="9">
        <f>L3136/L2884-1</f>
        <v/>
      </c>
      <c r="O3136" s="9">
        <f>M3136/M2884-1</f>
        <v/>
      </c>
    </row>
    <row r="3137">
      <c r="A3137">
        <f>WEEKDAY(B3137,2)</f>
        <v/>
      </c>
      <c r="B3137" s="3" t="inlineStr">
        <is>
          <t>4/11/1999</t>
        </is>
      </c>
      <c r="C3137" s="4" t="n">
        <v>23.1545172280973</v>
      </c>
      <c r="K3137" s="8" t="n">
        <v>33745</v>
      </c>
      <c r="L3137" t="n">
        <v>307.94</v>
      </c>
      <c r="M3137" t="n">
        <v>693.5443</v>
      </c>
      <c r="N3137" s="9">
        <f>L3137/L2885-1</f>
        <v/>
      </c>
      <c r="O3137" s="9">
        <f>M3137/M2885-1</f>
        <v/>
      </c>
    </row>
    <row r="3138">
      <c r="A3138">
        <f>WEEKDAY(B3138,2)</f>
        <v/>
      </c>
      <c r="B3138" s="3" t="inlineStr">
        <is>
          <t>4/12/1999</t>
        </is>
      </c>
      <c r="C3138" s="4" t="n">
        <v>24.0958360528638</v>
      </c>
      <c r="K3138" s="8" t="n">
        <v>33746</v>
      </c>
      <c r="L3138" t="n">
        <v>308.38</v>
      </c>
      <c r="M3138" t="n">
        <v>691.5483</v>
      </c>
      <c r="N3138" s="9">
        <f>L3138/L2886-1</f>
        <v/>
      </c>
      <c r="O3138" s="9">
        <f>M3138/M2886-1</f>
        <v/>
      </c>
    </row>
    <row r="3139">
      <c r="A3139">
        <f>WEEKDAY(B3139,2)</f>
        <v/>
      </c>
      <c r="B3139" s="3" t="inlineStr">
        <is>
          <t>4/13/1999</t>
        </is>
      </c>
      <c r="C3139" s="4" t="n">
        <v>23.3971531318803</v>
      </c>
      <c r="K3139" s="8" t="n">
        <v>33750</v>
      </c>
      <c r="L3139" t="n">
        <v>305.89</v>
      </c>
      <c r="M3139" t="n">
        <v>690.65</v>
      </c>
      <c r="N3139" s="9">
        <f>L3139/L2887-1</f>
        <v/>
      </c>
      <c r="O3139" s="9">
        <f>M3139/M2887-1</f>
        <v/>
      </c>
    </row>
    <row r="3140">
      <c r="A3140">
        <f>WEEKDAY(B3140,2)</f>
        <v/>
      </c>
      <c r="B3140" s="3" t="inlineStr">
        <is>
          <t>4/14/1999</t>
        </is>
      </c>
      <c r="C3140" s="4" t="n">
        <v>20.7853715049338</v>
      </c>
      <c r="K3140" s="8" t="n">
        <v>33751</v>
      </c>
      <c r="L3140" t="n">
        <v>308.08</v>
      </c>
      <c r="M3140" t="n">
        <v>691.8083</v>
      </c>
      <c r="N3140" s="9">
        <f>L3140/L2888-1</f>
        <v/>
      </c>
      <c r="O3140" s="9">
        <f>M3140/M2888-1</f>
        <v/>
      </c>
    </row>
    <row r="3141">
      <c r="A3141">
        <f>WEEKDAY(B3141,2)</f>
        <v/>
      </c>
      <c r="B3141" s="3" t="inlineStr">
        <is>
          <t>4/15/1999</t>
        </is>
      </c>
      <c r="C3141" s="4" t="n">
        <v>19.8939137091921</v>
      </c>
      <c r="K3141" s="8" t="n">
        <v>33752</v>
      </c>
      <c r="L3141" t="n">
        <v>311.98</v>
      </c>
      <c r="M3141" t="n">
        <v>691.0407</v>
      </c>
      <c r="N3141" s="9">
        <f>L3141/L2889-1</f>
        <v/>
      </c>
      <c r="O3141" s="9">
        <f>M3141/M2889-1</f>
        <v/>
      </c>
    </row>
    <row r="3142">
      <c r="A3142">
        <f>WEEKDAY(B3142,2)</f>
        <v/>
      </c>
      <c r="B3142" s="3" t="inlineStr">
        <is>
          <t>4/16/1999</t>
        </is>
      </c>
      <c r="C3142" s="4" t="n">
        <v>20.7446686372574</v>
      </c>
      <c r="K3142" s="8" t="n">
        <v>33753</v>
      </c>
      <c r="L3142" t="n">
        <v>315.3</v>
      </c>
      <c r="M3142" t="n">
        <v>686.889</v>
      </c>
      <c r="N3142" s="9">
        <f>L3142/L2890-1</f>
        <v/>
      </c>
      <c r="O3142" s="9">
        <f>M3142/M2890-1</f>
        <v/>
      </c>
    </row>
    <row r="3143">
      <c r="A3143">
        <f>WEEKDAY(B3143,2)</f>
        <v/>
      </c>
      <c r="B3143" s="3" t="inlineStr">
        <is>
          <t>4/17/1999</t>
        </is>
      </c>
      <c r="C3143" s="4" t="n">
        <v>19.1788277350764</v>
      </c>
      <c r="K3143" s="8" t="n">
        <v>33756</v>
      </c>
      <c r="L3143" t="n">
        <v>318.98</v>
      </c>
      <c r="M3143" t="n">
        <v>685.6471</v>
      </c>
      <c r="N3143" s="9">
        <f>L3143/L2891-1</f>
        <v/>
      </c>
      <c r="O3143" s="9">
        <f>M3143/M2891-1</f>
        <v/>
      </c>
    </row>
    <row r="3144">
      <c r="A3144">
        <f>WEEKDAY(B3144,2)</f>
        <v/>
      </c>
      <c r="B3144" s="3" t="inlineStr">
        <is>
          <t>4/18/1999</t>
        </is>
      </c>
      <c r="C3144" s="4" t="n">
        <v>19.1788277350764</v>
      </c>
      <c r="K3144" s="8" t="n">
        <v>33757</v>
      </c>
      <c r="L3144" t="n">
        <v>317.23</v>
      </c>
      <c r="M3144" t="n">
        <v>695.7623</v>
      </c>
      <c r="N3144" s="9">
        <f>L3144/L2892-1</f>
        <v/>
      </c>
      <c r="O3144" s="9">
        <f>M3144/M2892-1</f>
        <v/>
      </c>
    </row>
    <row r="3145">
      <c r="A3145">
        <f>WEEKDAY(B3145,2)</f>
        <v/>
      </c>
      <c r="B3145" s="3" t="inlineStr">
        <is>
          <t>4/19/1999</t>
        </is>
      </c>
      <c r="C3145" s="4" t="n">
        <v>16.5124481480301</v>
      </c>
      <c r="K3145" s="8" t="n">
        <v>33758</v>
      </c>
      <c r="L3145" t="n">
        <v>317.34</v>
      </c>
      <c r="M3145" t="n">
        <v>696.3603000000001</v>
      </c>
      <c r="N3145" s="9">
        <f>L3145/L2893-1</f>
        <v/>
      </c>
      <c r="O3145" s="9">
        <f>M3145/M2893-1</f>
        <v/>
      </c>
    </row>
    <row r="3146">
      <c r="A3146">
        <f>WEEKDAY(B3146,2)</f>
        <v/>
      </c>
      <c r="B3146" s="3" t="inlineStr">
        <is>
          <t>4/20/1999</t>
        </is>
      </c>
      <c r="C3146" s="4" t="n">
        <v>17.9228091092118</v>
      </c>
      <c r="K3146" s="8" t="n">
        <v>33759</v>
      </c>
      <c r="L3146" t="n">
        <v>315.93</v>
      </c>
      <c r="M3146" t="n">
        <v>692.1473999999999</v>
      </c>
      <c r="N3146" s="9">
        <f>L3146/L2894-1</f>
        <v/>
      </c>
      <c r="O3146" s="9">
        <f>M3146/M2894-1</f>
        <v/>
      </c>
    </row>
    <row r="3147">
      <c r="A3147">
        <f>WEEKDAY(B3147,2)</f>
        <v/>
      </c>
      <c r="B3147" s="3" t="inlineStr">
        <is>
          <t>4/21/1999</t>
        </is>
      </c>
      <c r="C3147" s="4" t="n">
        <v>20.3094709085137</v>
      </c>
      <c r="K3147" s="8" t="n">
        <v>33760</v>
      </c>
      <c r="L3147" t="n">
        <v>313.24</v>
      </c>
      <c r="M3147" t="n">
        <v>693.2645</v>
      </c>
      <c r="N3147" s="9">
        <f>L3147/L2895-1</f>
        <v/>
      </c>
      <c r="O3147" s="9">
        <f>M3147/M2895-1</f>
        <v/>
      </c>
    </row>
    <row r="3148">
      <c r="A3148">
        <f>WEEKDAY(B3148,2)</f>
        <v/>
      </c>
      <c r="B3148" s="3" t="inlineStr">
        <is>
          <t>4/22/1999</t>
        </is>
      </c>
      <c r="C3148" s="4" t="n">
        <v>21.9291282545383</v>
      </c>
      <c r="K3148" s="8" t="n">
        <v>33763</v>
      </c>
      <c r="L3148" t="n">
        <v>310.23</v>
      </c>
      <c r="M3148" t="n">
        <v>689.1267</v>
      </c>
      <c r="N3148" s="9">
        <f>L3148/L2896-1</f>
        <v/>
      </c>
      <c r="O3148" s="9">
        <f>M3148/M2896-1</f>
        <v/>
      </c>
    </row>
    <row r="3149">
      <c r="A3149">
        <f>WEEKDAY(B3149,2)</f>
        <v/>
      </c>
      <c r="B3149" s="3" t="inlineStr">
        <is>
          <t>4/23/1999</t>
        </is>
      </c>
      <c r="C3149" s="4" t="n">
        <v>22.9427100208251</v>
      </c>
      <c r="K3149" s="8" t="n">
        <v>33764</v>
      </c>
      <c r="L3149" t="n">
        <v>304.86</v>
      </c>
      <c r="M3149" t="n">
        <v>682.9855</v>
      </c>
      <c r="N3149" s="9">
        <f>L3149/L2897-1</f>
        <v/>
      </c>
      <c r="O3149" s="9">
        <f>M3149/M2897-1</f>
        <v/>
      </c>
    </row>
    <row r="3150">
      <c r="A3150">
        <f>WEEKDAY(B3150,2)</f>
        <v/>
      </c>
      <c r="B3150" s="3" t="inlineStr">
        <is>
          <t>4/24/1999</t>
        </is>
      </c>
      <c r="C3150" s="4" t="n">
        <v>24.2387085681867</v>
      </c>
      <c r="K3150" s="8" t="n">
        <v>33765</v>
      </c>
      <c r="L3150" t="n">
        <v>302.6</v>
      </c>
      <c r="M3150" t="n">
        <v>692.0723</v>
      </c>
      <c r="N3150" s="9">
        <f>L3150/L2898-1</f>
        <v/>
      </c>
      <c r="O3150" s="9">
        <f>M3150/M2898-1</f>
        <v/>
      </c>
    </row>
    <row r="3151">
      <c r="A3151">
        <f>WEEKDAY(B3151,2)</f>
        <v/>
      </c>
      <c r="B3151" s="3" t="inlineStr">
        <is>
          <t>4/25/1999</t>
        </is>
      </c>
      <c r="C3151" s="4" t="n">
        <v>24.2387085681867</v>
      </c>
      <c r="K3151" s="8" t="n">
        <v>33766</v>
      </c>
      <c r="L3151" t="n">
        <v>302.58</v>
      </c>
      <c r="M3151" t="n">
        <v>686.8354</v>
      </c>
      <c r="N3151" s="9">
        <f>L3151/L2899-1</f>
        <v/>
      </c>
      <c r="O3151" s="9">
        <f>M3151/M2899-1</f>
        <v/>
      </c>
    </row>
    <row r="3152">
      <c r="A3152">
        <f>WEEKDAY(B3152,2)</f>
        <v/>
      </c>
      <c r="B3152" s="3" t="inlineStr">
        <is>
          <t>4/26/1999</t>
        </is>
      </c>
      <c r="C3152" s="4" t="n">
        <v>24.5307741055705</v>
      </c>
      <c r="K3152" s="8" t="n">
        <v>33767</v>
      </c>
      <c r="L3152" t="n">
        <v>304.11</v>
      </c>
      <c r="M3152" t="n">
        <v>687.7005</v>
      </c>
      <c r="N3152" s="9">
        <f>L3152/L2900-1</f>
        <v/>
      </c>
      <c r="O3152" s="9">
        <f>M3152/M2900-1</f>
        <v/>
      </c>
    </row>
    <row r="3153">
      <c r="A3153">
        <f>WEEKDAY(B3153,2)</f>
        <v/>
      </c>
      <c r="B3153" s="3" t="inlineStr">
        <is>
          <t>4/27/1999</t>
        </is>
      </c>
      <c r="C3153" s="4" t="n">
        <v>27.2365517662578</v>
      </c>
      <c r="K3153" s="8" t="n">
        <v>33770</v>
      </c>
      <c r="L3153" t="n">
        <v>303.86</v>
      </c>
      <c r="M3153" t="n">
        <v>687.02</v>
      </c>
      <c r="N3153" s="9">
        <f>L3153/L2901-1</f>
        <v/>
      </c>
      <c r="O3153" s="9">
        <f>M3153/M2901-1</f>
        <v/>
      </c>
    </row>
    <row r="3154">
      <c r="A3154">
        <f>WEEKDAY(B3154,2)</f>
        <v/>
      </c>
      <c r="B3154" s="3" t="inlineStr">
        <is>
          <t>4/28/1999</t>
        </is>
      </c>
      <c r="C3154" s="4" t="n">
        <v>26.2890607302097</v>
      </c>
      <c r="K3154" s="8" t="n">
        <v>33771</v>
      </c>
      <c r="L3154" t="n">
        <v>299.2</v>
      </c>
      <c r="M3154" t="n">
        <v>687.0645</v>
      </c>
      <c r="N3154" s="9">
        <f>L3154/L2902-1</f>
        <v/>
      </c>
      <c r="O3154" s="9">
        <f>M3154/M2902-1</f>
        <v/>
      </c>
    </row>
    <row r="3155">
      <c r="A3155">
        <f>WEEKDAY(B3155,2)</f>
        <v/>
      </c>
      <c r="B3155" s="3" t="inlineStr">
        <is>
          <t>4/29/1999</t>
        </is>
      </c>
      <c r="C3155" s="4" t="n">
        <v>24.4440683139507</v>
      </c>
      <c r="K3155" s="8" t="n">
        <v>33772</v>
      </c>
      <c r="L3155" t="n">
        <v>293.4</v>
      </c>
      <c r="M3155" t="n">
        <v>679.4664</v>
      </c>
      <c r="N3155" s="9">
        <f>L3155/L2903-1</f>
        <v/>
      </c>
      <c r="O3155" s="9">
        <f>M3155/M2903-1</f>
        <v/>
      </c>
    </row>
    <row r="3156">
      <c r="A3156">
        <f>WEEKDAY(B3156,2)</f>
        <v/>
      </c>
      <c r="B3156" s="3" t="inlineStr">
        <is>
          <t>4/30/1999</t>
        </is>
      </c>
      <c r="C3156" s="4" t="n">
        <v>21.8222706857899</v>
      </c>
      <c r="K3156" s="8" t="n">
        <v>33773</v>
      </c>
      <c r="L3156" t="n">
        <v>291.93</v>
      </c>
      <c r="M3156" t="n">
        <v>681.6081</v>
      </c>
      <c r="N3156" s="9">
        <f>L3156/L2904-1</f>
        <v/>
      </c>
      <c r="O3156" s="9">
        <f>M3156/M2904-1</f>
        <v/>
      </c>
    </row>
    <row r="3157">
      <c r="A3157">
        <f>WEEKDAY(B3157,2)</f>
        <v/>
      </c>
      <c r="B3157" s="3" t="inlineStr">
        <is>
          <t>5/1/1999</t>
        </is>
      </c>
      <c r="C3157" s="4" t="n">
        <v>20.8162971207458</v>
      </c>
      <c r="K3157" s="8" t="n">
        <v>33774</v>
      </c>
      <c r="L3157" t="n">
        <v>296.86</v>
      </c>
      <c r="M3157" t="n">
        <v>676.9435999999999</v>
      </c>
      <c r="N3157" s="9">
        <f>L3157/L2905-1</f>
        <v/>
      </c>
      <c r="O3157" s="9">
        <f>M3157/M2905-1</f>
        <v/>
      </c>
    </row>
    <row r="3158">
      <c r="A3158">
        <f>WEEKDAY(B3158,2)</f>
        <v/>
      </c>
      <c r="B3158" s="3" t="inlineStr">
        <is>
          <t>5/2/1999</t>
        </is>
      </c>
      <c r="C3158" s="4" t="n">
        <v>20.8162971207458</v>
      </c>
      <c r="K3158" s="8" t="n">
        <v>33777</v>
      </c>
      <c r="L3158" t="n">
        <v>295.24</v>
      </c>
      <c r="M3158" t="n">
        <v>678.3526000000001</v>
      </c>
      <c r="N3158" s="9">
        <f>L3158/L2906-1</f>
        <v/>
      </c>
      <c r="O3158" s="9">
        <f>M3158/M2906-1</f>
        <v/>
      </c>
    </row>
    <row r="3159">
      <c r="A3159">
        <f>WEEKDAY(B3159,2)</f>
        <v/>
      </c>
      <c r="B3159" s="3" t="inlineStr">
        <is>
          <t>5/3/1999</t>
        </is>
      </c>
      <c r="C3159" s="4" t="n">
        <v>22.5762892714402</v>
      </c>
      <c r="K3159" s="8" t="n">
        <v>33778</v>
      </c>
      <c r="L3159" t="n">
        <v>297.45</v>
      </c>
      <c r="M3159" t="n">
        <v>685.7747000000001</v>
      </c>
      <c r="N3159" s="9">
        <f>L3159/L2907-1</f>
        <v/>
      </c>
      <c r="O3159" s="9">
        <f>M3159/M2907-1</f>
        <v/>
      </c>
    </row>
    <row r="3160">
      <c r="A3160">
        <f>WEEKDAY(B3160,2)</f>
        <v/>
      </c>
      <c r="B3160" s="3" t="inlineStr">
        <is>
          <t>5/4/1999</t>
        </is>
      </c>
      <c r="C3160" s="4" t="n">
        <v>20.4147097852444</v>
      </c>
      <c r="K3160" s="8" t="n">
        <v>33779</v>
      </c>
      <c r="L3160" t="n">
        <v>295.29</v>
      </c>
      <c r="M3160" t="n">
        <v>686.033</v>
      </c>
      <c r="N3160" s="9">
        <f>L3160/L2908-1</f>
        <v/>
      </c>
      <c r="O3160" s="9">
        <f>M3160/M2908-1</f>
        <v/>
      </c>
    </row>
    <row r="3161">
      <c r="A3161">
        <f>WEEKDAY(B3161,2)</f>
        <v/>
      </c>
      <c r="B3161" s="3" t="inlineStr">
        <is>
          <t>5/5/1999</t>
        </is>
      </c>
      <c r="C3161" s="4" t="n">
        <v>22.5410399266921</v>
      </c>
      <c r="K3161" s="8" t="n">
        <v>33780</v>
      </c>
      <c r="L3161" t="n">
        <v>291.26</v>
      </c>
      <c r="M3161" t="n">
        <v>686.1874</v>
      </c>
      <c r="N3161" s="9">
        <f>L3161/L2909-1</f>
        <v/>
      </c>
      <c r="O3161" s="9">
        <f>M3161/M2909-1</f>
        <v/>
      </c>
    </row>
    <row r="3162">
      <c r="A3162">
        <f>WEEKDAY(B3162,2)</f>
        <v/>
      </c>
      <c r="B3162" s="3" t="inlineStr">
        <is>
          <t>5/6/1999</t>
        </is>
      </c>
      <c r="C3162" s="4" t="n">
        <v>22.2926729294815</v>
      </c>
      <c r="K3162" s="8" t="n">
        <v>33781</v>
      </c>
      <c r="L3162" t="n">
        <v>290.03</v>
      </c>
      <c r="M3162" t="n">
        <v>681.7939</v>
      </c>
      <c r="N3162" s="9">
        <f>L3162/L2910-1</f>
        <v/>
      </c>
      <c r="O3162" s="9">
        <f>M3162/M2910-1</f>
        <v/>
      </c>
    </row>
    <row r="3163">
      <c r="A3163">
        <f>WEEKDAY(B3163,2)</f>
        <v/>
      </c>
      <c r="B3163" s="3" t="inlineStr">
        <is>
          <t>5/7/1999</t>
        </is>
      </c>
      <c r="C3163" s="4" t="n">
        <v>24.581235037385</v>
      </c>
      <c r="K3163" s="8" t="n">
        <v>33784</v>
      </c>
      <c r="L3163" t="n">
        <v>300.8</v>
      </c>
      <c r="M3163" t="n">
        <v>686.5733</v>
      </c>
      <c r="N3163" s="9">
        <f>L3163/L2911-1</f>
        <v/>
      </c>
      <c r="O3163" s="9">
        <f>M3163/M2911-1</f>
        <v/>
      </c>
    </row>
    <row r="3164">
      <c r="A3164">
        <f>WEEKDAY(B3164,2)</f>
        <v/>
      </c>
      <c r="B3164" s="3" t="inlineStr">
        <is>
          <t>5/8/1999</t>
        </is>
      </c>
      <c r="C3164" s="4" t="n">
        <v>23.1190774459217</v>
      </c>
      <c r="K3164" s="8" t="n">
        <v>33785</v>
      </c>
      <c r="L3164" t="n">
        <v>301.23</v>
      </c>
      <c r="M3164" t="n">
        <v>686.6319</v>
      </c>
      <c r="N3164" s="9">
        <f>L3164/L2912-1</f>
        <v/>
      </c>
      <c r="O3164" s="9">
        <f>M3164/M2912-1</f>
        <v/>
      </c>
    </row>
    <row r="3165">
      <c r="A3165">
        <f>WEEKDAY(B3165,2)</f>
        <v/>
      </c>
      <c r="B3165" s="3" t="inlineStr">
        <is>
          <t>5/9/1999</t>
        </is>
      </c>
      <c r="C3165" s="4" t="n">
        <v>23.1190774459217</v>
      </c>
      <c r="K3165" s="8" t="n">
        <v>33786</v>
      </c>
      <c r="L3165" t="n">
        <v>306.03</v>
      </c>
      <c r="M3165" t="n">
        <v>692.2602000000001</v>
      </c>
      <c r="N3165" s="9">
        <f>L3165/L2913-1</f>
        <v/>
      </c>
      <c r="O3165" s="9">
        <f>M3165/M2913-1</f>
        <v/>
      </c>
    </row>
    <row r="3166">
      <c r="A3166">
        <f>WEEKDAY(B3166,2)</f>
        <v/>
      </c>
      <c r="B3166" s="3" t="inlineStr">
        <is>
          <t>5/10/1999</t>
        </is>
      </c>
      <c r="C3166" s="4" t="n">
        <v>22.7230725342328</v>
      </c>
      <c r="K3166" s="8" t="n">
        <v>33787</v>
      </c>
      <c r="L3166" t="n">
        <v>300.88</v>
      </c>
      <c r="M3166" t="n">
        <v>686.5946</v>
      </c>
      <c r="N3166" s="9">
        <f>L3166/L2914-1</f>
        <v/>
      </c>
      <c r="O3166" s="9">
        <f>M3166/M2914-1</f>
        <v/>
      </c>
    </row>
    <row r="3167">
      <c r="A3167">
        <f>WEEKDAY(B3167,2)</f>
        <v/>
      </c>
      <c r="B3167" s="3" t="inlineStr">
        <is>
          <t>5/11/1999</t>
        </is>
      </c>
      <c r="C3167" s="4" t="n">
        <v>24.2383869192761</v>
      </c>
      <c r="K3167" s="8" t="n">
        <v>33791</v>
      </c>
      <c r="L3167" t="n">
        <v>302.4</v>
      </c>
      <c r="M3167" t="n">
        <v>684.8234</v>
      </c>
      <c r="N3167" s="9">
        <f>L3167/L2915-1</f>
        <v/>
      </c>
      <c r="O3167" s="9">
        <f>M3167/M2915-1</f>
        <v/>
      </c>
    </row>
    <row r="3168">
      <c r="A3168">
        <f>WEEKDAY(B3168,2)</f>
        <v/>
      </c>
      <c r="B3168" s="3" t="inlineStr">
        <is>
          <t>5/12/1999</t>
        </is>
      </c>
      <c r="C3168" s="4" t="n">
        <v>24.0006438920133</v>
      </c>
      <c r="K3168" s="8" t="n">
        <v>33792</v>
      </c>
      <c r="L3168" t="n">
        <v>296.27</v>
      </c>
      <c r="M3168" t="n">
        <v>684.8234</v>
      </c>
      <c r="N3168" s="9">
        <f>L3168/L2916-1</f>
        <v/>
      </c>
      <c r="O3168" s="9">
        <f>M3168/M2916-1</f>
        <v/>
      </c>
    </row>
    <row r="3169">
      <c r="A3169">
        <f>WEEKDAY(B3169,2)</f>
        <v/>
      </c>
      <c r="B3169" s="3" t="inlineStr">
        <is>
          <t>5/13/1999</t>
        </is>
      </c>
      <c r="C3169" s="4" t="n">
        <v>23.9622151072669</v>
      </c>
      <c r="K3169" s="8" t="n">
        <v>33793</v>
      </c>
      <c r="L3169" t="n">
        <v>297.56</v>
      </c>
      <c r="M3169" t="n">
        <v>676.3938000000001</v>
      </c>
      <c r="N3169" s="9">
        <f>L3169/L2917-1</f>
        <v/>
      </c>
      <c r="O3169" s="9">
        <f>M3169/M2917-1</f>
        <v/>
      </c>
    </row>
    <row r="3170">
      <c r="A3170">
        <f>WEEKDAY(B3170,2)</f>
        <v/>
      </c>
      <c r="B3170" s="3" t="inlineStr">
        <is>
          <t>5/14/1999</t>
        </is>
      </c>
      <c r="C3170" s="4" t="n">
        <v>21.4278602776279</v>
      </c>
      <c r="K3170" s="8" t="n">
        <v>33794</v>
      </c>
      <c r="L3170" t="n">
        <v>302.19</v>
      </c>
      <c r="M3170" t="n">
        <v>677.8762</v>
      </c>
      <c r="N3170" s="9">
        <f>L3170/L2918-1</f>
        <v/>
      </c>
      <c r="O3170" s="9">
        <f>M3170/M2918-1</f>
        <v/>
      </c>
    </row>
    <row r="3171">
      <c r="A3171">
        <f>WEEKDAY(B3171,2)</f>
        <v/>
      </c>
      <c r="B3171" s="3" t="inlineStr">
        <is>
          <t>5/15/1999</t>
        </is>
      </c>
      <c r="C3171" s="4" t="n">
        <v>22.3690501701323</v>
      </c>
      <c r="K3171" s="8" t="n">
        <v>33795</v>
      </c>
      <c r="L3171" t="n">
        <v>302.83</v>
      </c>
      <c r="M3171" t="n">
        <v>687.2895</v>
      </c>
      <c r="N3171" s="9">
        <f>L3171/L2919-1</f>
        <v/>
      </c>
      <c r="O3171" s="9">
        <f>M3171/M2919-1</f>
        <v/>
      </c>
    </row>
    <row r="3172">
      <c r="A3172">
        <f>WEEKDAY(B3172,2)</f>
        <v/>
      </c>
      <c r="B3172" s="3" t="inlineStr">
        <is>
          <t>5/16/1999</t>
        </is>
      </c>
      <c r="C3172" s="4" t="n">
        <v>22.3690501701323</v>
      </c>
      <c r="K3172" s="8" t="n">
        <v>33798</v>
      </c>
      <c r="L3172" t="n">
        <v>304.98</v>
      </c>
      <c r="M3172" t="n">
        <v>683.2393</v>
      </c>
      <c r="N3172" s="9">
        <f>L3172/L2920-1</f>
        <v/>
      </c>
      <c r="O3172" s="9">
        <f>M3172/M2920-1</f>
        <v/>
      </c>
    </row>
    <row r="3173">
      <c r="A3173">
        <f>WEEKDAY(B3173,2)</f>
        <v/>
      </c>
      <c r="B3173" s="3" t="inlineStr">
        <is>
          <t>5/17/1999</t>
        </is>
      </c>
      <c r="C3173" s="4" t="n">
        <v>22.5270124474646</v>
      </c>
      <c r="K3173" s="8" t="n">
        <v>33799</v>
      </c>
      <c r="L3173" t="n">
        <v>309.24</v>
      </c>
      <c r="M3173" t="n">
        <v>684.7555</v>
      </c>
      <c r="N3173" s="9">
        <f>L3173/L2921-1</f>
        <v/>
      </c>
      <c r="O3173" s="9">
        <f>M3173/M2921-1</f>
        <v/>
      </c>
    </row>
    <row r="3174">
      <c r="A3174">
        <f>WEEKDAY(B3174,2)</f>
        <v/>
      </c>
      <c r="B3174" s="3" t="inlineStr">
        <is>
          <t>5/18/1999</t>
        </is>
      </c>
      <c r="C3174" s="4" t="n">
        <v>22.2777063055857</v>
      </c>
      <c r="K3174" s="8" t="n">
        <v>33800</v>
      </c>
      <c r="L3174" t="n">
        <v>309.39</v>
      </c>
      <c r="M3174" t="n">
        <v>681.9148</v>
      </c>
      <c r="N3174" s="9">
        <f>L3174/L2922-1</f>
        <v/>
      </c>
      <c r="O3174" s="9">
        <f>M3174/M2922-1</f>
        <v/>
      </c>
    </row>
    <row r="3175">
      <c r="A3175">
        <f>WEEKDAY(B3175,2)</f>
        <v/>
      </c>
      <c r="B3175" s="3" t="inlineStr">
        <is>
          <t>5/19/1999</t>
        </is>
      </c>
      <c r="C3175" s="4" t="n">
        <v>22.8712025153915</v>
      </c>
      <c r="K3175" s="8" t="n">
        <v>33801</v>
      </c>
      <c r="L3175" t="n">
        <v>311.28</v>
      </c>
      <c r="M3175" t="n">
        <v>690.0565</v>
      </c>
      <c r="N3175" s="9">
        <f>L3175/L2923-1</f>
        <v/>
      </c>
      <c r="O3175" s="9">
        <f>M3175/M2923-1</f>
        <v/>
      </c>
    </row>
    <row r="3176">
      <c r="A3176">
        <f>WEEKDAY(B3176,2)</f>
        <v/>
      </c>
      <c r="B3176" s="3" t="inlineStr">
        <is>
          <t>5/20/1999</t>
        </is>
      </c>
      <c r="C3176" s="4" t="n">
        <v>21.324553810516</v>
      </c>
      <c r="K3176" s="8" t="n">
        <v>33802</v>
      </c>
      <c r="L3176" t="n">
        <v>305.54</v>
      </c>
      <c r="M3176" t="n">
        <v>687.6138999999999</v>
      </c>
      <c r="N3176" s="9">
        <f>L3176/L2924-1</f>
        <v/>
      </c>
      <c r="O3176" s="9">
        <f>M3176/M2924-1</f>
        <v/>
      </c>
    </row>
    <row r="3177">
      <c r="A3177">
        <f>WEEKDAY(B3177,2)</f>
        <v/>
      </c>
      <c r="B3177" s="3" t="inlineStr">
        <is>
          <t>5/21/1999</t>
        </is>
      </c>
      <c r="C3177" s="4" t="n">
        <v>21.0296099391243</v>
      </c>
      <c r="K3177" s="8" t="n">
        <v>33805</v>
      </c>
      <c r="L3177" t="n">
        <v>300.45</v>
      </c>
      <c r="M3177" t="n">
        <v>685.7024</v>
      </c>
      <c r="N3177" s="9">
        <f>L3177/L2925-1</f>
        <v/>
      </c>
      <c r="O3177" s="9">
        <f>M3177/M2925-1</f>
        <v/>
      </c>
    </row>
    <row r="3178">
      <c r="A3178">
        <f>WEEKDAY(B3178,2)</f>
        <v/>
      </c>
      <c r="B3178" s="3" t="inlineStr">
        <is>
          <t>5/22/1999</t>
        </is>
      </c>
      <c r="C3178" s="4" t="n">
        <v>21.4833269451895</v>
      </c>
      <c r="K3178" s="8" t="n">
        <v>33806</v>
      </c>
      <c r="L3178" t="n">
        <v>305.1</v>
      </c>
      <c r="M3178" t="n">
        <v>685.5114</v>
      </c>
      <c r="N3178" s="9">
        <f>L3178/L2926-1</f>
        <v/>
      </c>
      <c r="O3178" s="9">
        <f>M3178/M2926-1</f>
        <v/>
      </c>
    </row>
    <row r="3179">
      <c r="A3179">
        <f>WEEKDAY(B3179,2)</f>
        <v/>
      </c>
      <c r="B3179" s="3" t="inlineStr">
        <is>
          <t>5/23/1999</t>
        </is>
      </c>
      <c r="C3179" s="4" t="n">
        <v>21.4833269451895</v>
      </c>
      <c r="K3179" s="8" t="n">
        <v>33807</v>
      </c>
      <c r="L3179" t="n">
        <v>301.17</v>
      </c>
      <c r="M3179" t="n">
        <v>686.4055</v>
      </c>
      <c r="N3179" s="9">
        <f>L3179/L2927-1</f>
        <v/>
      </c>
      <c r="O3179" s="9">
        <f>M3179/M2927-1</f>
        <v/>
      </c>
    </row>
    <row r="3180">
      <c r="A3180">
        <f>WEEKDAY(B3180,2)</f>
        <v/>
      </c>
      <c r="B3180" s="3" t="inlineStr">
        <is>
          <t>5/24/1999</t>
        </is>
      </c>
      <c r="C3180" s="4" t="n">
        <v>19.3253193041454</v>
      </c>
      <c r="K3180" s="8" t="n">
        <v>33808</v>
      </c>
      <c r="L3180" t="n">
        <v>302.49</v>
      </c>
      <c r="M3180" t="n">
        <v>680.596</v>
      </c>
      <c r="N3180" s="9">
        <f>L3180/L2928-1</f>
        <v/>
      </c>
      <c r="O3180" s="9">
        <f>M3180/M2928-1</f>
        <v/>
      </c>
    </row>
    <row r="3181">
      <c r="A3181">
        <f>WEEKDAY(B3181,2)</f>
        <v/>
      </c>
      <c r="B3181" s="3" t="inlineStr">
        <is>
          <t>5/25/1999</t>
        </is>
      </c>
      <c r="C3181" s="4" t="n">
        <v>17.2956824391991</v>
      </c>
      <c r="K3181" s="8" t="n">
        <v>33809</v>
      </c>
      <c r="L3181" t="n">
        <v>303.42</v>
      </c>
      <c r="M3181" t="n">
        <v>675.9484</v>
      </c>
      <c r="N3181" s="9">
        <f>L3181/L2929-1</f>
        <v/>
      </c>
      <c r="O3181" s="9">
        <f>M3181/M2929-1</f>
        <v/>
      </c>
    </row>
    <row r="3182">
      <c r="A3182">
        <f>WEEKDAY(B3182,2)</f>
        <v/>
      </c>
      <c r="B3182" s="3" t="inlineStr">
        <is>
          <t>5/26/1999</t>
        </is>
      </c>
      <c r="C3182" s="4" t="n">
        <v>20.9622275608192</v>
      </c>
      <c r="K3182" s="8" t="n">
        <v>33812</v>
      </c>
      <c r="L3182" t="n">
        <v>301.84</v>
      </c>
      <c r="M3182" t="n">
        <v>672.6359</v>
      </c>
      <c r="N3182" s="9">
        <f>L3182/L2930-1</f>
        <v/>
      </c>
      <c r="O3182" s="9">
        <f>M3182/M2930-1</f>
        <v/>
      </c>
    </row>
    <row r="3183">
      <c r="A3183">
        <f>WEEKDAY(B3183,2)</f>
        <v/>
      </c>
      <c r="B3183" s="3" t="inlineStr">
        <is>
          <t>5/27/1999</t>
        </is>
      </c>
      <c r="C3183" s="4" t="n">
        <v>18.9923521931472</v>
      </c>
      <c r="K3183" s="8" t="n">
        <v>33813</v>
      </c>
      <c r="L3183" t="n">
        <v>306.76</v>
      </c>
      <c r="M3183" t="n">
        <v>674.0578</v>
      </c>
      <c r="N3183" s="9">
        <f>L3183/L2931-1</f>
        <v/>
      </c>
      <c r="O3183" s="9">
        <f>M3183/M2931-1</f>
        <v/>
      </c>
    </row>
    <row r="3184">
      <c r="A3184">
        <f>WEEKDAY(B3184,2)</f>
        <v/>
      </c>
      <c r="B3184" s="3" t="inlineStr">
        <is>
          <t>5/28/1999</t>
        </is>
      </c>
      <c r="C3184" s="4" t="n">
        <v>20.2814999155874</v>
      </c>
      <c r="K3184" s="8" t="n">
        <v>33814</v>
      </c>
      <c r="L3184" t="n">
        <v>310.11</v>
      </c>
      <c r="M3184" t="n">
        <v>676.9461</v>
      </c>
      <c r="N3184" s="9">
        <f>L3184/L2932-1</f>
        <v/>
      </c>
      <c r="O3184" s="9">
        <f>M3184/M2932-1</f>
        <v/>
      </c>
    </row>
    <row r="3185">
      <c r="A3185">
        <f>WEEKDAY(B3185,2)</f>
        <v/>
      </c>
      <c r="B3185" s="3" t="inlineStr">
        <is>
          <t>5/29/1999</t>
        </is>
      </c>
      <c r="C3185" s="4" t="n">
        <v>21.0257984736272</v>
      </c>
      <c r="K3185" s="8" t="n">
        <v>33815</v>
      </c>
      <c r="L3185" t="n">
        <v>310.93</v>
      </c>
      <c r="M3185" t="n">
        <v>672.1981</v>
      </c>
      <c r="N3185" s="9">
        <f>L3185/L2933-1</f>
        <v/>
      </c>
      <c r="O3185" s="9">
        <f>M3185/M2933-1</f>
        <v/>
      </c>
    </row>
    <row r="3186">
      <c r="A3186">
        <f>WEEKDAY(B3186,2)</f>
        <v/>
      </c>
      <c r="B3186" s="3" t="inlineStr">
        <is>
          <t>5/30/1999</t>
        </is>
      </c>
      <c r="C3186" s="4" t="n">
        <v>21.0257984736272</v>
      </c>
      <c r="K3186" s="8" t="n">
        <v>33816</v>
      </c>
      <c r="L3186" t="n">
        <v>310.89</v>
      </c>
      <c r="M3186" t="n">
        <v>671.9779</v>
      </c>
      <c r="N3186" s="9">
        <f>L3186/L2934-1</f>
        <v/>
      </c>
      <c r="O3186" s="9">
        <f>M3186/M2934-1</f>
        <v/>
      </c>
    </row>
    <row r="3187">
      <c r="A3187">
        <f>WEEKDAY(B3187,2)</f>
        <v/>
      </c>
      <c r="B3187" s="3" t="inlineStr">
        <is>
          <t>5/31/1999</t>
        </is>
      </c>
      <c r="C3187" s="4" t="n">
        <v>21.0257984736272</v>
      </c>
      <c r="K3187" s="8" t="n">
        <v>33819</v>
      </c>
      <c r="L3187" t="n">
        <v>312.75</v>
      </c>
      <c r="M3187" t="n">
        <v>675.244</v>
      </c>
      <c r="N3187" s="9">
        <f>L3187/L2935-1</f>
        <v/>
      </c>
      <c r="O3187" s="9">
        <f>M3187/M2935-1</f>
        <v/>
      </c>
    </row>
    <row r="3188">
      <c r="A3188">
        <f>WEEKDAY(B3188,2)</f>
        <v/>
      </c>
      <c r="B3188" s="3" t="inlineStr">
        <is>
          <t>6/1/1999</t>
        </is>
      </c>
      <c r="C3188" s="4" t="n">
        <v>20.3030178176765</v>
      </c>
      <c r="K3188" s="8" t="n">
        <v>33820</v>
      </c>
      <c r="L3188" t="n">
        <v>311.08</v>
      </c>
      <c r="M3188" t="n">
        <v>676.1903</v>
      </c>
      <c r="N3188" s="9">
        <f>L3188/L2936-1</f>
        <v/>
      </c>
      <c r="O3188" s="9">
        <f>M3188/M2936-1</f>
        <v/>
      </c>
    </row>
    <row r="3189">
      <c r="A3189">
        <f>WEEKDAY(B3189,2)</f>
        <v/>
      </c>
      <c r="B3189" s="3" t="inlineStr">
        <is>
          <t>6/2/1999</t>
        </is>
      </c>
      <c r="C3189" s="4" t="n">
        <v>20.13154933618</v>
      </c>
      <c r="K3189" s="8" t="n">
        <v>33821</v>
      </c>
      <c r="L3189" t="n">
        <v>306.58</v>
      </c>
      <c r="M3189" t="n">
        <v>681.5645</v>
      </c>
      <c r="N3189" s="9">
        <f>L3189/L2937-1</f>
        <v/>
      </c>
      <c r="O3189" s="9">
        <f>M3189/M2937-1</f>
        <v/>
      </c>
    </row>
    <row r="3190">
      <c r="A3190">
        <f>WEEKDAY(B3190,2)</f>
        <v/>
      </c>
      <c r="B3190" s="3" t="inlineStr">
        <is>
          <t>6/3/1999</t>
        </is>
      </c>
      <c r="C3190" s="4" t="n">
        <v>21.7127045915837</v>
      </c>
      <c r="K3190" s="8" t="n">
        <v>33822</v>
      </c>
      <c r="L3190" t="n">
        <v>304.56</v>
      </c>
      <c r="M3190" t="n">
        <v>680.851</v>
      </c>
      <c r="N3190" s="9">
        <f>L3190/L2938-1</f>
        <v/>
      </c>
      <c r="O3190" s="9">
        <f>M3190/M2938-1</f>
        <v/>
      </c>
    </row>
    <row r="3191">
      <c r="A3191">
        <f>WEEKDAY(B3191,2)</f>
        <v/>
      </c>
      <c r="B3191" s="3" t="inlineStr">
        <is>
          <t>6/4/1999</t>
        </is>
      </c>
      <c r="C3191" s="4" t="n">
        <v>22.9818061041123</v>
      </c>
      <c r="K3191" s="8" t="n">
        <v>33823</v>
      </c>
      <c r="L3191" t="n">
        <v>303.32</v>
      </c>
      <c r="M3191" t="n">
        <v>681.9456</v>
      </c>
      <c r="N3191" s="9">
        <f>L3191/L2939-1</f>
        <v/>
      </c>
      <c r="O3191" s="9">
        <f>M3191/M2939-1</f>
        <v/>
      </c>
    </row>
    <row r="3192">
      <c r="A3192">
        <f>WEEKDAY(B3192,2)</f>
        <v/>
      </c>
      <c r="B3192" s="3" t="inlineStr">
        <is>
          <t>6/5/1999</t>
        </is>
      </c>
      <c r="C3192" s="4" t="n">
        <v>20.8764841589619</v>
      </c>
      <c r="K3192" s="8" t="n">
        <v>33826</v>
      </c>
      <c r="L3192" t="n">
        <v>304.23</v>
      </c>
      <c r="M3192" t="n">
        <v>684.4481</v>
      </c>
      <c r="N3192" s="9">
        <f>L3192/L2940-1</f>
        <v/>
      </c>
      <c r="O3192" s="9">
        <f>M3192/M2940-1</f>
        <v/>
      </c>
    </row>
    <row r="3193">
      <c r="A3193">
        <f>WEEKDAY(B3193,2)</f>
        <v/>
      </c>
      <c r="B3193" s="3" t="inlineStr">
        <is>
          <t>6/6/1999</t>
        </is>
      </c>
      <c r="C3193" s="4" t="n">
        <v>20.8764841589619</v>
      </c>
      <c r="K3193" s="8" t="n">
        <v>33827</v>
      </c>
      <c r="L3193" t="n">
        <v>302.51</v>
      </c>
      <c r="M3193" t="n">
        <v>682.1405999999999</v>
      </c>
      <c r="N3193" s="9">
        <f>L3193/L2941-1</f>
        <v/>
      </c>
      <c r="O3193" s="9">
        <f>M3193/M2941-1</f>
        <v/>
      </c>
    </row>
    <row r="3194">
      <c r="A3194">
        <f>WEEKDAY(B3194,2)</f>
        <v/>
      </c>
      <c r="B3194" s="3" t="inlineStr">
        <is>
          <t>6/7/1999</t>
        </is>
      </c>
      <c r="C3194" s="4" t="n">
        <v>21.4976343076665</v>
      </c>
      <c r="K3194" s="8" t="n">
        <v>33828</v>
      </c>
      <c r="L3194" t="n">
        <v>300.95</v>
      </c>
      <c r="M3194" t="n">
        <v>680.4305000000001</v>
      </c>
      <c r="N3194" s="9">
        <f>L3194/L2942-1</f>
        <v/>
      </c>
      <c r="O3194" s="9">
        <f>M3194/M2942-1</f>
        <v/>
      </c>
    </row>
    <row r="3195">
      <c r="A3195">
        <f>WEEKDAY(B3195,2)</f>
        <v/>
      </c>
      <c r="B3195" s="3" t="inlineStr">
        <is>
          <t>6/8/1999</t>
        </is>
      </c>
      <c r="C3195" s="4" t="n">
        <v>19.7302312768894</v>
      </c>
      <c r="K3195" s="8" t="n">
        <v>33829</v>
      </c>
      <c r="L3195" t="n">
        <v>301.27</v>
      </c>
      <c r="M3195" t="n">
        <v>678.5198</v>
      </c>
      <c r="N3195" s="9">
        <f>L3195/L2943-1</f>
        <v/>
      </c>
      <c r="O3195" s="9">
        <f>M3195/M2943-1</f>
        <v/>
      </c>
    </row>
    <row r="3196">
      <c r="A3196">
        <f>WEEKDAY(B3196,2)</f>
        <v/>
      </c>
      <c r="B3196" s="3" t="inlineStr">
        <is>
          <t>6/9/1999</t>
        </is>
      </c>
      <c r="C3196" s="4" t="n">
        <v>19.5673736026131</v>
      </c>
      <c r="K3196" s="8" t="n">
        <v>33830</v>
      </c>
      <c r="L3196" t="n">
        <v>302.23</v>
      </c>
      <c r="M3196" t="n">
        <v>679.1087</v>
      </c>
      <c r="N3196" s="9">
        <f>L3196/L2944-1</f>
        <v/>
      </c>
      <c r="O3196" s="9">
        <f>M3196/M2944-1</f>
        <v/>
      </c>
    </row>
    <row r="3197">
      <c r="A3197">
        <f>WEEKDAY(B3197,2)</f>
        <v/>
      </c>
      <c r="B3197" s="3" t="inlineStr">
        <is>
          <t>6/10/1999</t>
        </is>
      </c>
      <c r="C3197" s="4" t="n">
        <v>18.7783931467901</v>
      </c>
      <c r="K3197" s="8" t="n">
        <v>33833</v>
      </c>
      <c r="L3197" t="n">
        <v>300.39</v>
      </c>
      <c r="M3197" t="n">
        <v>671.8624</v>
      </c>
      <c r="N3197" s="9">
        <f>L3197/L2945-1</f>
        <v/>
      </c>
      <c r="O3197" s="9">
        <f>M3197/M2945-1</f>
        <v/>
      </c>
    </row>
    <row r="3198">
      <c r="A3198">
        <f>WEEKDAY(B3198,2)</f>
        <v/>
      </c>
      <c r="B3198" s="3" t="inlineStr">
        <is>
          <t>6/11/1999</t>
        </is>
      </c>
      <c r="C3198" s="4" t="n">
        <v>19.8431445031656</v>
      </c>
      <c r="K3198" s="8" t="n">
        <v>33834</v>
      </c>
      <c r="L3198" t="n">
        <v>300.44</v>
      </c>
      <c r="M3198" t="n">
        <v>671.1865</v>
      </c>
      <c r="N3198" s="9">
        <f>L3198/L2946-1</f>
        <v/>
      </c>
      <c r="O3198" s="9">
        <f>M3198/M2946-1</f>
        <v/>
      </c>
    </row>
    <row r="3199">
      <c r="A3199">
        <f>WEEKDAY(B3199,2)</f>
        <v/>
      </c>
      <c r="B3199" s="3" t="inlineStr">
        <is>
          <t>6/12/1999</t>
        </is>
      </c>
      <c r="C3199" s="4" t="n">
        <v>19.3766864518722</v>
      </c>
      <c r="K3199" s="8" t="n">
        <v>33835</v>
      </c>
      <c r="L3199" t="n">
        <v>298.32</v>
      </c>
      <c r="M3199" t="n">
        <v>672.3626</v>
      </c>
      <c r="N3199" s="9">
        <f>L3199/L2947-1</f>
        <v/>
      </c>
      <c r="O3199" s="9">
        <f>M3199/M2947-1</f>
        <v/>
      </c>
    </row>
    <row r="3200">
      <c r="A3200">
        <f>WEEKDAY(B3200,2)</f>
        <v/>
      </c>
      <c r="B3200" s="3" t="inlineStr">
        <is>
          <t>6/13/1999</t>
        </is>
      </c>
      <c r="C3200" s="4" t="n">
        <v>19.3766864518722</v>
      </c>
      <c r="K3200" s="8" t="n">
        <v>33836</v>
      </c>
      <c r="L3200" t="n">
        <v>299.42</v>
      </c>
      <c r="M3200" t="n">
        <v>673.2846</v>
      </c>
      <c r="N3200" s="9">
        <f>L3200/L2948-1</f>
        <v/>
      </c>
      <c r="O3200" s="9">
        <f>M3200/M2948-1</f>
        <v/>
      </c>
    </row>
    <row r="3201">
      <c r="A3201">
        <f>WEEKDAY(B3201,2)</f>
        <v/>
      </c>
      <c r="B3201" s="3" t="inlineStr">
        <is>
          <t>6/14/1999</t>
        </is>
      </c>
      <c r="C3201" s="4" t="n">
        <v>19.412135681928</v>
      </c>
      <c r="K3201" s="8" t="n">
        <v>33837</v>
      </c>
      <c r="L3201" t="n">
        <v>295.69</v>
      </c>
      <c r="M3201" t="n">
        <v>667.0931</v>
      </c>
      <c r="N3201" s="9">
        <f>L3201/L2949-1</f>
        <v/>
      </c>
      <c r="O3201" s="9">
        <f>M3201/M2949-1</f>
        <v/>
      </c>
    </row>
    <row r="3202">
      <c r="A3202">
        <f>WEEKDAY(B3202,2)</f>
        <v/>
      </c>
      <c r="B3202" s="3" t="inlineStr">
        <is>
          <t>6/15/1999</t>
        </is>
      </c>
      <c r="C3202" s="4" t="n">
        <v>22.5065179552993</v>
      </c>
      <c r="K3202" s="8" t="n">
        <v>33840</v>
      </c>
      <c r="L3202" t="n">
        <v>290.71</v>
      </c>
      <c r="M3202" t="n">
        <v>668.8952</v>
      </c>
      <c r="N3202" s="9">
        <f>L3202/L2950-1</f>
        <v/>
      </c>
      <c r="O3202" s="9">
        <f>M3202/M2950-1</f>
        <v/>
      </c>
    </row>
    <row r="3203">
      <c r="A3203">
        <f>WEEKDAY(B3203,2)</f>
        <v/>
      </c>
      <c r="B3203" s="3" t="inlineStr">
        <is>
          <t>6/16/1999</t>
        </is>
      </c>
      <c r="C3203" s="4" t="n">
        <v>24.0456698801884</v>
      </c>
      <c r="K3203" s="8" t="n">
        <v>33841</v>
      </c>
      <c r="L3203" t="n">
        <v>292.08</v>
      </c>
      <c r="M3203" t="n">
        <v>675.9178000000001</v>
      </c>
      <c r="N3203" s="9">
        <f>L3203/L2951-1</f>
        <v/>
      </c>
      <c r="O3203" s="9">
        <f>M3203/M2951-1</f>
        <v/>
      </c>
    </row>
    <row r="3204">
      <c r="A3204">
        <f>WEEKDAY(B3204,2)</f>
        <v/>
      </c>
      <c r="B3204" s="3" t="inlineStr">
        <is>
          <t>6/17/1999</t>
        </is>
      </c>
      <c r="C3204" s="4" t="n">
        <v>22.7287931081471</v>
      </c>
      <c r="K3204" s="8" t="n">
        <v>33842</v>
      </c>
      <c r="L3204" t="n">
        <v>296.2</v>
      </c>
      <c r="M3204" t="n">
        <v>663.3979</v>
      </c>
      <c r="N3204" s="9">
        <f>L3204/L2952-1</f>
        <v/>
      </c>
      <c r="O3204" s="9">
        <f>M3204/M2952-1</f>
        <v/>
      </c>
    </row>
    <row r="3205">
      <c r="A3205">
        <f>WEEKDAY(B3205,2)</f>
        <v/>
      </c>
      <c r="B3205" s="3" t="inlineStr">
        <is>
          <t>6/18/1999</t>
        </is>
      </c>
      <c r="C3205" s="4" t="n">
        <v>23.0753759562766</v>
      </c>
      <c r="K3205" s="8" t="n">
        <v>33843</v>
      </c>
      <c r="L3205" t="n">
        <v>299.46</v>
      </c>
      <c r="M3205" t="n">
        <v>657.4648</v>
      </c>
      <c r="N3205" s="9">
        <f>L3205/L2953-1</f>
        <v/>
      </c>
      <c r="O3205" s="9">
        <f>M3205/M2953-1</f>
        <v/>
      </c>
    </row>
    <row r="3206">
      <c r="A3206">
        <f>WEEKDAY(B3206,2)</f>
        <v/>
      </c>
      <c r="B3206" s="3" t="inlineStr">
        <is>
          <t>6/19/1999</t>
        </is>
      </c>
      <c r="C3206" s="4" t="n">
        <v>23.714105572962</v>
      </c>
      <c r="K3206" s="8" t="n">
        <v>33844</v>
      </c>
      <c r="L3206" t="n">
        <v>299.14</v>
      </c>
      <c r="M3206" t="n">
        <v>667.7536</v>
      </c>
      <c r="N3206" s="9">
        <f>L3206/L2954-1</f>
        <v/>
      </c>
      <c r="O3206" s="9">
        <f>M3206/M2954-1</f>
        <v/>
      </c>
    </row>
    <row r="3207">
      <c r="A3207">
        <f>WEEKDAY(B3207,2)</f>
        <v/>
      </c>
      <c r="B3207" s="3" t="inlineStr">
        <is>
          <t>6/20/1999</t>
        </is>
      </c>
      <c r="C3207" s="4" t="n">
        <v>23.714105572962</v>
      </c>
      <c r="K3207" s="8" t="n">
        <v>33847</v>
      </c>
      <c r="L3207" t="n">
        <v>299.26</v>
      </c>
      <c r="M3207" t="n">
        <v>673.8987</v>
      </c>
      <c r="N3207" s="9">
        <f>L3207/L2955-1</f>
        <v/>
      </c>
      <c r="O3207" s="9">
        <f>M3207/M2955-1</f>
        <v/>
      </c>
    </row>
    <row r="3208">
      <c r="A3208">
        <f>WEEKDAY(B3208,2)</f>
        <v/>
      </c>
      <c r="B3208" s="3" t="inlineStr">
        <is>
          <t>6/21/1999</t>
        </is>
      </c>
      <c r="C3208" s="4" t="n">
        <v>24.2838247598732</v>
      </c>
      <c r="K3208" s="8" t="n">
        <v>33848</v>
      </c>
      <c r="L3208" t="n">
        <v>301.97</v>
      </c>
      <c r="M3208" t="n">
        <v>676.8966</v>
      </c>
      <c r="N3208" s="9">
        <f>L3208/L2956-1</f>
        <v/>
      </c>
      <c r="O3208" s="9">
        <f>M3208/M2956-1</f>
        <v/>
      </c>
    </row>
    <row r="3209">
      <c r="A3209">
        <f>WEEKDAY(B3209,2)</f>
        <v/>
      </c>
      <c r="B3209" s="3" t="inlineStr">
        <is>
          <t>6/22/1999</t>
        </is>
      </c>
      <c r="C3209" s="4" t="n">
        <v>22.7874143877656</v>
      </c>
      <c r="K3209" s="8" t="n">
        <v>33849</v>
      </c>
      <c r="L3209" t="n">
        <v>306.57</v>
      </c>
      <c r="M3209" t="n">
        <v>687.4147</v>
      </c>
      <c r="N3209" s="9">
        <f>L3209/L2957-1</f>
        <v/>
      </c>
      <c r="O3209" s="9">
        <f>M3209/M2957-1</f>
        <v/>
      </c>
    </row>
    <row r="3210">
      <c r="A3210">
        <f>WEEKDAY(B3210,2)</f>
        <v/>
      </c>
      <c r="B3210" s="3" t="inlineStr">
        <is>
          <t>6/23/1999</t>
        </is>
      </c>
      <c r="C3210" s="4" t="n">
        <v>20.7477232579277</v>
      </c>
      <c r="K3210" s="8" t="n">
        <v>33850</v>
      </c>
      <c r="L3210" t="n">
        <v>308.17</v>
      </c>
      <c r="M3210" t="n">
        <v>693.899</v>
      </c>
      <c r="N3210" s="9">
        <f>L3210/L2958-1</f>
        <v/>
      </c>
      <c r="O3210" s="9">
        <f>M3210/M2958-1</f>
        <v/>
      </c>
    </row>
    <row r="3211">
      <c r="A3211">
        <f>WEEKDAY(B3211,2)</f>
        <v/>
      </c>
      <c r="B3211" s="3" t="inlineStr">
        <is>
          <t>6/24/1999</t>
        </is>
      </c>
      <c r="C3211" s="4" t="n">
        <v>17.7698535815945</v>
      </c>
      <c r="K3211" s="8" t="n">
        <v>33851</v>
      </c>
      <c r="L3211" t="n">
        <v>306.39</v>
      </c>
      <c r="M3211" t="n">
        <v>693.5394</v>
      </c>
      <c r="N3211" s="9">
        <f>L3211/L2959-1</f>
        <v/>
      </c>
      <c r="O3211" s="9">
        <f>M3211/M2959-1</f>
        <v/>
      </c>
    </row>
    <row r="3212">
      <c r="A3212">
        <f>WEEKDAY(B3212,2)</f>
        <v/>
      </c>
      <c r="B3212" s="3" t="inlineStr">
        <is>
          <t>6/25/1999</t>
        </is>
      </c>
      <c r="C3212" s="4" t="n">
        <v>18.1033472521348</v>
      </c>
      <c r="K3212" s="8" t="n">
        <v>33855</v>
      </c>
      <c r="L3212" t="n">
        <v>305.77</v>
      </c>
      <c r="M3212" t="n">
        <v>693.5394</v>
      </c>
      <c r="N3212" s="9">
        <f>L3212/L2960-1</f>
        <v/>
      </c>
      <c r="O3212" s="9">
        <f>M3212/M2960-1</f>
        <v/>
      </c>
    </row>
    <row r="3213">
      <c r="A3213">
        <f>WEEKDAY(B3213,2)</f>
        <v/>
      </c>
      <c r="B3213" s="3" t="inlineStr">
        <is>
          <t>6/26/1999</t>
        </is>
      </c>
      <c r="C3213" s="4" t="n">
        <v>17.6753901044967</v>
      </c>
      <c r="K3213" s="8" t="n">
        <v>33856</v>
      </c>
      <c r="L3213" t="n">
        <v>309.99</v>
      </c>
      <c r="M3213" t="n">
        <v>683.7967</v>
      </c>
      <c r="N3213" s="9">
        <f>L3213/L2961-1</f>
        <v/>
      </c>
      <c r="O3213" s="9">
        <f>M3213/M2961-1</f>
        <v/>
      </c>
    </row>
    <row r="3214">
      <c r="A3214">
        <f>WEEKDAY(B3214,2)</f>
        <v/>
      </c>
      <c r="B3214" s="3" t="inlineStr">
        <is>
          <t>6/27/1999</t>
        </is>
      </c>
      <c r="C3214" s="4" t="n">
        <v>17.6753901044967</v>
      </c>
      <c r="K3214" s="8" t="n">
        <v>33857</v>
      </c>
      <c r="L3214" t="n">
        <v>314.82</v>
      </c>
      <c r="M3214" t="n">
        <v>683.9822</v>
      </c>
      <c r="N3214" s="9">
        <f>L3214/L2962-1</f>
        <v/>
      </c>
      <c r="O3214" s="9">
        <f>M3214/M2962-1</f>
        <v/>
      </c>
    </row>
    <row r="3215">
      <c r="A3215">
        <f>WEEKDAY(B3215,2)</f>
        <v/>
      </c>
      <c r="B3215" s="3" t="inlineStr">
        <is>
          <t>6/28/1999</t>
        </is>
      </c>
      <c r="C3215" s="4" t="n">
        <v>19.126789066033</v>
      </c>
      <c r="K3215" s="8" t="n">
        <v>33858</v>
      </c>
      <c r="L3215" t="n">
        <v>315.19</v>
      </c>
      <c r="M3215" t="n">
        <v>683.2319</v>
      </c>
      <c r="N3215" s="9">
        <f>L3215/L2963-1</f>
        <v/>
      </c>
      <c r="O3215" s="9">
        <f>M3215/M2963-1</f>
        <v/>
      </c>
    </row>
    <row r="3216">
      <c r="A3216">
        <f>WEEKDAY(B3216,2)</f>
        <v/>
      </c>
      <c r="B3216" s="3" t="inlineStr">
        <is>
          <t>6/29/1999</t>
        </is>
      </c>
      <c r="C3216" s="4" t="n">
        <v>20.3632719951416</v>
      </c>
      <c r="K3216" s="8" t="n">
        <v>33861</v>
      </c>
      <c r="L3216" t="n">
        <v>324.63</v>
      </c>
      <c r="M3216" t="n">
        <v>686.2261</v>
      </c>
      <c r="N3216" s="9">
        <f>L3216/L2964-1</f>
        <v/>
      </c>
      <c r="O3216" s="9">
        <f>M3216/M2964-1</f>
        <v/>
      </c>
    </row>
    <row r="3217">
      <c r="A3217">
        <f>WEEKDAY(B3217,2)</f>
        <v/>
      </c>
      <c r="B3217" s="3" t="inlineStr">
        <is>
          <t>6/30/1999</t>
        </is>
      </c>
      <c r="C3217" s="4" t="n">
        <v>22.7562119241252</v>
      </c>
      <c r="K3217" s="8" t="n">
        <v>33862</v>
      </c>
      <c r="L3217" t="n">
        <v>319.89</v>
      </c>
      <c r="M3217" t="n">
        <v>681.9635</v>
      </c>
      <c r="N3217" s="9">
        <f>L3217/L2965-1</f>
        <v/>
      </c>
      <c r="O3217" s="9">
        <f>M3217/M2965-1</f>
        <v/>
      </c>
    </row>
    <row r="3218">
      <c r="A3218">
        <f>WEEKDAY(B3218,2)</f>
        <v/>
      </c>
      <c r="B3218" s="3" t="inlineStr">
        <is>
          <t>7/1/1999</t>
        </is>
      </c>
      <c r="C3218" s="4" t="n">
        <v>21.9127013186443</v>
      </c>
      <c r="K3218" s="8" t="n">
        <v>33863</v>
      </c>
      <c r="L3218" t="n">
        <v>318.45</v>
      </c>
      <c r="M3218" t="n">
        <v>681.1287</v>
      </c>
      <c r="N3218" s="9">
        <f>L3218/L2966-1</f>
        <v/>
      </c>
      <c r="O3218" s="9">
        <f>M3218/M2966-1</f>
        <v/>
      </c>
    </row>
    <row r="3219">
      <c r="A3219">
        <f>WEEKDAY(B3219,2)</f>
        <v/>
      </c>
      <c r="B3219" s="3" t="inlineStr">
        <is>
          <t>7/2/1999</t>
        </is>
      </c>
      <c r="C3219" s="4" t="n">
        <v>23.047626621447</v>
      </c>
      <c r="K3219" s="8" t="n">
        <v>33864</v>
      </c>
      <c r="L3219" t="n">
        <v>319.23</v>
      </c>
      <c r="M3219" t="n">
        <v>682.3543</v>
      </c>
      <c r="N3219" s="9">
        <f>L3219/L2967-1</f>
        <v/>
      </c>
      <c r="O3219" s="9">
        <f>M3219/M2967-1</f>
        <v/>
      </c>
    </row>
    <row r="3220">
      <c r="A3220">
        <f>WEEKDAY(B3220,2)</f>
        <v/>
      </c>
      <c r="B3220" s="3" t="inlineStr">
        <is>
          <t>7/3/1999</t>
        </is>
      </c>
      <c r="C3220" s="4" t="n">
        <v>23.047626621447</v>
      </c>
      <c r="K3220" s="8" t="n">
        <v>33865</v>
      </c>
      <c r="L3220" t="n">
        <v>319.91</v>
      </c>
      <c r="M3220" t="n">
        <v>687.2087</v>
      </c>
      <c r="N3220" s="9">
        <f>L3220/L2968-1</f>
        <v/>
      </c>
      <c r="O3220" s="9">
        <f>M3220/M2968-1</f>
        <v/>
      </c>
    </row>
    <row r="3221">
      <c r="A3221">
        <f>WEEKDAY(B3221,2)</f>
        <v/>
      </c>
      <c r="B3221" s="3" t="inlineStr">
        <is>
          <t>7/4/1999</t>
        </is>
      </c>
      <c r="C3221" s="4" t="n">
        <v>23.047626621447</v>
      </c>
      <c r="K3221" s="8" t="n">
        <v>33868</v>
      </c>
      <c r="L3221" t="n">
        <v>319.26</v>
      </c>
      <c r="M3221" t="n">
        <v>692.0993</v>
      </c>
      <c r="N3221" s="9">
        <f>L3221/L2969-1</f>
        <v/>
      </c>
      <c r="O3221" s="9">
        <f>M3221/M2969-1</f>
        <v/>
      </c>
    </row>
    <row r="3222">
      <c r="A3222">
        <f>WEEKDAY(B3222,2)</f>
        <v/>
      </c>
      <c r="B3222" s="3" t="inlineStr">
        <is>
          <t>7/5/1999</t>
        </is>
      </c>
      <c r="C3222" s="4" t="n">
        <v>23.047626621447</v>
      </c>
      <c r="K3222" s="8" t="n">
        <v>33869</v>
      </c>
      <c r="L3222" t="n">
        <v>314.27</v>
      </c>
      <c r="M3222" t="n">
        <v>688.0724</v>
      </c>
      <c r="N3222" s="9">
        <f>L3222/L2970-1</f>
        <v/>
      </c>
      <c r="O3222" s="9">
        <f>M3222/M2970-1</f>
        <v/>
      </c>
    </row>
    <row r="3223">
      <c r="A3223">
        <f>WEEKDAY(B3223,2)</f>
        <v/>
      </c>
      <c r="B3223" s="3" t="inlineStr">
        <is>
          <t>7/6/1999</t>
        </is>
      </c>
      <c r="C3223" s="4" t="n">
        <v>21.6119157615212</v>
      </c>
      <c r="K3223" s="8" t="n">
        <v>33870</v>
      </c>
      <c r="L3223" t="n">
        <v>315.82</v>
      </c>
      <c r="M3223" t="n">
        <v>695.7243</v>
      </c>
      <c r="N3223" s="9">
        <f>L3223/L2971-1</f>
        <v/>
      </c>
      <c r="O3223" s="9">
        <f>M3223/M2971-1</f>
        <v/>
      </c>
    </row>
    <row r="3224">
      <c r="A3224">
        <f>WEEKDAY(B3224,2)</f>
        <v/>
      </c>
      <c r="B3224" s="3" t="inlineStr">
        <is>
          <t>7/7/1999</t>
        </is>
      </c>
      <c r="C3224" s="4" t="n">
        <v>22.5968094871916</v>
      </c>
      <c r="K3224" s="8" t="n">
        <v>33871</v>
      </c>
      <c r="L3224" t="n">
        <v>317.54</v>
      </c>
      <c r="M3224" t="n">
        <v>695.7209</v>
      </c>
      <c r="N3224" s="9">
        <f>L3224/L2972-1</f>
        <v/>
      </c>
      <c r="O3224" s="9">
        <f>M3224/M2972-1</f>
        <v/>
      </c>
    </row>
    <row r="3225">
      <c r="A3225">
        <f>WEEKDAY(B3225,2)</f>
        <v/>
      </c>
      <c r="B3225" s="3" t="inlineStr">
        <is>
          <t>7/8/1999</t>
        </is>
      </c>
      <c r="C3225" s="4" t="n">
        <v>21.216658001639</v>
      </c>
      <c r="K3225" s="8" t="n">
        <v>33872</v>
      </c>
      <c r="L3225" t="n">
        <v>310.23</v>
      </c>
      <c r="M3225" t="n">
        <v>695.6999</v>
      </c>
      <c r="N3225" s="9">
        <f>L3225/L2973-1</f>
        <v/>
      </c>
      <c r="O3225" s="9">
        <f>M3225/M2973-1</f>
        <v/>
      </c>
    </row>
    <row r="3226">
      <c r="A3226">
        <f>WEEKDAY(B3226,2)</f>
        <v/>
      </c>
      <c r="B3226" s="3" t="inlineStr">
        <is>
          <t>7/9/1999</t>
        </is>
      </c>
      <c r="C3226" s="4" t="n">
        <v>22.8086154071802</v>
      </c>
      <c r="K3226" s="8" t="n">
        <v>33875</v>
      </c>
      <c r="L3226" t="n">
        <v>307.87</v>
      </c>
      <c r="M3226" t="n">
        <v>694.7655999999999</v>
      </c>
      <c r="N3226" s="9">
        <f>L3226/L2974-1</f>
        <v/>
      </c>
      <c r="O3226" s="9">
        <f>M3226/M2974-1</f>
        <v/>
      </c>
    </row>
    <row r="3227">
      <c r="A3227">
        <f>WEEKDAY(B3227,2)</f>
        <v/>
      </c>
      <c r="B3227" s="3" t="inlineStr">
        <is>
          <t>7/10/1999</t>
        </is>
      </c>
      <c r="C3227" s="4" t="n">
        <v>22.1998042110224</v>
      </c>
      <c r="K3227" s="8" t="n">
        <v>33876</v>
      </c>
      <c r="L3227" t="n">
        <v>310.65</v>
      </c>
      <c r="M3227" t="n">
        <v>695.1242999999999</v>
      </c>
      <c r="N3227" s="9">
        <f>L3227/L2975-1</f>
        <v/>
      </c>
      <c r="O3227" s="9">
        <f>M3227/M2975-1</f>
        <v/>
      </c>
    </row>
    <row r="3228">
      <c r="A3228">
        <f>WEEKDAY(B3228,2)</f>
        <v/>
      </c>
      <c r="B3228" s="3" t="inlineStr">
        <is>
          <t>7/11/1999</t>
        </is>
      </c>
      <c r="C3228" s="4" t="n">
        <v>22.1998042110224</v>
      </c>
      <c r="K3228" s="8" t="n">
        <v>33877</v>
      </c>
      <c r="L3228" t="n">
        <v>313.18</v>
      </c>
      <c r="M3228" t="n">
        <v>699.5075000000001</v>
      </c>
      <c r="N3228" s="9">
        <f>L3228/L2976-1</f>
        <v/>
      </c>
      <c r="O3228" s="9">
        <f>M3228/M2976-1</f>
        <v/>
      </c>
    </row>
    <row r="3229">
      <c r="A3229">
        <f>WEEKDAY(B3229,2)</f>
        <v/>
      </c>
      <c r="B3229" s="3" t="inlineStr">
        <is>
          <t>7/12/1999</t>
        </is>
      </c>
      <c r="C3229" s="4" t="n">
        <v>21.836002750579</v>
      </c>
      <c r="K3229" s="8" t="n">
        <v>33878</v>
      </c>
      <c r="L3229" t="n">
        <v>309.04</v>
      </c>
      <c r="M3229" t="n">
        <v>695.8729</v>
      </c>
      <c r="N3229" s="9">
        <f>L3229/L2977-1</f>
        <v/>
      </c>
      <c r="O3229" s="9">
        <f>M3229/M2977-1</f>
        <v/>
      </c>
    </row>
    <row r="3230">
      <c r="A3230">
        <f>WEEKDAY(B3230,2)</f>
        <v/>
      </c>
      <c r="B3230" s="3" t="inlineStr">
        <is>
          <t>7/13/1999</t>
        </is>
      </c>
      <c r="C3230" s="4" t="n">
        <v>21.2639512972896</v>
      </c>
      <c r="K3230" s="8" t="n">
        <v>33879</v>
      </c>
      <c r="L3230" t="n">
        <v>304.39</v>
      </c>
      <c r="M3230" t="n">
        <v>696.1894</v>
      </c>
      <c r="N3230" s="9">
        <f>L3230/L2978-1</f>
        <v/>
      </c>
      <c r="O3230" s="9">
        <f>M3230/M2978-1</f>
        <v/>
      </c>
    </row>
    <row r="3231">
      <c r="A3231">
        <f>WEEKDAY(B3231,2)</f>
        <v/>
      </c>
      <c r="B3231" s="3" t="inlineStr">
        <is>
          <t>7/14/1999</t>
        </is>
      </c>
      <c r="C3231" s="4" t="n">
        <v>20.3863071722395</v>
      </c>
      <c r="K3231" s="8" t="n">
        <v>33882</v>
      </c>
      <c r="L3231" t="n">
        <v>303.68</v>
      </c>
      <c r="M3231" t="n">
        <v>690.7113000000001</v>
      </c>
      <c r="N3231" s="9">
        <f>L3231/L2979-1</f>
        <v/>
      </c>
      <c r="O3231" s="9">
        <f>M3231/M2979-1</f>
        <v/>
      </c>
    </row>
    <row r="3232">
      <c r="A3232">
        <f>WEEKDAY(B3232,2)</f>
        <v/>
      </c>
      <c r="B3232" s="3" t="inlineStr">
        <is>
          <t>7/15/1999</t>
        </is>
      </c>
      <c r="C3232" s="4" t="n">
        <v>21.6582505892516</v>
      </c>
      <c r="K3232" s="8" t="n">
        <v>33883</v>
      </c>
      <c r="L3232" t="n">
        <v>307.96</v>
      </c>
      <c r="M3232" t="n">
        <v>685.9652</v>
      </c>
      <c r="N3232" s="9">
        <f>L3232/L2980-1</f>
        <v/>
      </c>
      <c r="O3232" s="9">
        <f>M3232/M2980-1</f>
        <v/>
      </c>
    </row>
    <row r="3233">
      <c r="A3233">
        <f>WEEKDAY(B3233,2)</f>
        <v/>
      </c>
      <c r="B3233" s="3" t="inlineStr">
        <is>
          <t>7/16/1999</t>
        </is>
      </c>
      <c r="C3233" s="4" t="n">
        <v>21.4982699272296</v>
      </c>
      <c r="K3233" s="8" t="n">
        <v>33884</v>
      </c>
      <c r="L3233" t="n">
        <v>305.38</v>
      </c>
      <c r="M3233" t="n">
        <v>690.7855</v>
      </c>
      <c r="N3233" s="9">
        <f>L3233/L2981-1</f>
        <v/>
      </c>
      <c r="O3233" s="9">
        <f>M3233/M2981-1</f>
        <v/>
      </c>
    </row>
    <row r="3234">
      <c r="A3234">
        <f>WEEKDAY(B3234,2)</f>
        <v/>
      </c>
      <c r="B3234" s="3" t="inlineStr">
        <is>
          <t>7/17/1999</t>
        </is>
      </c>
      <c r="C3234" s="4" t="n">
        <v>21.2156962361478</v>
      </c>
      <c r="K3234" s="8" t="n">
        <v>33885</v>
      </c>
      <c r="L3234" t="n">
        <v>308.35</v>
      </c>
      <c r="M3234" t="n">
        <v>696.7729</v>
      </c>
      <c r="N3234" s="9">
        <f>L3234/L2982-1</f>
        <v/>
      </c>
      <c r="O3234" s="9">
        <f>M3234/M2982-1</f>
        <v/>
      </c>
    </row>
    <row r="3235">
      <c r="A3235">
        <f>WEEKDAY(B3235,2)</f>
        <v/>
      </c>
      <c r="B3235" s="3" t="inlineStr">
        <is>
          <t>7/18/1999</t>
        </is>
      </c>
      <c r="C3235" s="4" t="n">
        <v>21.2156962361478</v>
      </c>
      <c r="K3235" s="8" t="n">
        <v>33886</v>
      </c>
      <c r="L3235" t="n">
        <v>305.63</v>
      </c>
      <c r="M3235" t="n">
        <v>695.1713999999999</v>
      </c>
      <c r="N3235" s="9">
        <f>L3235/L2983-1</f>
        <v/>
      </c>
      <c r="O3235" s="9">
        <f>M3235/M2983-1</f>
        <v/>
      </c>
    </row>
    <row r="3236">
      <c r="A3236">
        <f>WEEKDAY(B3236,2)</f>
        <v/>
      </c>
      <c r="B3236" s="3" t="inlineStr">
        <is>
          <t>7/19/1999</t>
        </is>
      </c>
      <c r="C3236" s="4" t="n">
        <v>20.2656548132795</v>
      </c>
      <c r="K3236" s="8" t="n">
        <v>33889</v>
      </c>
      <c r="L3236" t="n">
        <v>308.11</v>
      </c>
      <c r="M3236" t="n">
        <v>690.508</v>
      </c>
      <c r="N3236" s="9">
        <f>L3236/L2984-1</f>
        <v/>
      </c>
      <c r="O3236" s="9">
        <f>M3236/M2984-1</f>
        <v/>
      </c>
    </row>
    <row r="3237">
      <c r="A3237">
        <f>WEEKDAY(B3237,2)</f>
        <v/>
      </c>
      <c r="B3237" s="3" t="inlineStr">
        <is>
          <t>7/20/1999</t>
        </is>
      </c>
      <c r="C3237" s="4" t="n">
        <v>17.9180828128741</v>
      </c>
      <c r="K3237" s="8" t="n">
        <v>33890</v>
      </c>
      <c r="L3237" t="n">
        <v>310.13</v>
      </c>
      <c r="M3237" t="n">
        <v>693.0401000000001</v>
      </c>
      <c r="N3237" s="9">
        <f>L3237/L2985-1</f>
        <v/>
      </c>
      <c r="O3237" s="9">
        <f>M3237/M2985-1</f>
        <v/>
      </c>
    </row>
    <row r="3238">
      <c r="A3238">
        <f>WEEKDAY(B3238,2)</f>
        <v/>
      </c>
      <c r="B3238" s="3" t="inlineStr">
        <is>
          <t>7/21/1999</t>
        </is>
      </c>
      <c r="C3238" s="4" t="n">
        <v>20.0408641993094</v>
      </c>
      <c r="K3238" s="8" t="n">
        <v>33891</v>
      </c>
      <c r="L3238" t="n">
        <v>309.58</v>
      </c>
      <c r="M3238" t="n">
        <v>693.0401000000001</v>
      </c>
      <c r="N3238" s="9">
        <f>L3238/L2986-1</f>
        <v/>
      </c>
      <c r="O3238" s="9">
        <f>M3238/M2986-1</f>
        <v/>
      </c>
    </row>
    <row r="3239">
      <c r="A3239">
        <f>WEEKDAY(B3239,2)</f>
        <v/>
      </c>
      <c r="B3239" s="3" t="inlineStr">
        <is>
          <t>7/22/1999</t>
        </is>
      </c>
      <c r="C3239" s="4" t="n">
        <v>18.5402641610037</v>
      </c>
      <c r="K3239" s="8" t="n">
        <v>33892</v>
      </c>
      <c r="L3239" t="n">
        <v>312.14</v>
      </c>
      <c r="M3239" t="n">
        <v>688.8516</v>
      </c>
      <c r="N3239" s="9">
        <f>L3239/L2987-1</f>
        <v/>
      </c>
      <c r="O3239" s="9">
        <f>M3239/M2987-1</f>
        <v/>
      </c>
    </row>
    <row r="3240">
      <c r="A3240">
        <f>WEEKDAY(B3240,2)</f>
        <v/>
      </c>
      <c r="B3240" s="3" t="inlineStr">
        <is>
          <t>7/23/1999</t>
        </is>
      </c>
      <c r="C3240" s="4" t="n">
        <v>20.7108450101462</v>
      </c>
      <c r="K3240" s="8" t="n">
        <v>33893</v>
      </c>
      <c r="L3240" t="n">
        <v>316.39</v>
      </c>
      <c r="M3240" t="n">
        <v>690.1476</v>
      </c>
      <c r="N3240" s="9">
        <f>L3240/L2988-1</f>
        <v/>
      </c>
      <c r="O3240" s="9">
        <f>M3240/M2988-1</f>
        <v/>
      </c>
    </row>
    <row r="3241">
      <c r="A3241">
        <f>WEEKDAY(B3241,2)</f>
        <v/>
      </c>
      <c r="B3241" s="3" t="inlineStr">
        <is>
          <t>7/24/1999</t>
        </is>
      </c>
      <c r="C3241" s="4" t="n">
        <v>20.5997555290461</v>
      </c>
      <c r="K3241" s="8" t="n">
        <v>33896</v>
      </c>
      <c r="L3241" t="n">
        <v>322.79</v>
      </c>
      <c r="M3241" t="n">
        <v>697.8519</v>
      </c>
      <c r="N3241" s="9">
        <f>L3241/L2989-1</f>
        <v/>
      </c>
      <c r="O3241" s="9">
        <f>M3241/M2989-1</f>
        <v/>
      </c>
    </row>
    <row r="3242">
      <c r="A3242">
        <f>WEEKDAY(B3242,2)</f>
        <v/>
      </c>
      <c r="B3242" s="3" t="inlineStr">
        <is>
          <t>7/25/1999</t>
        </is>
      </c>
      <c r="C3242" s="4" t="n">
        <v>20.5997555290461</v>
      </c>
      <c r="K3242" s="8" t="n">
        <v>33897</v>
      </c>
      <c r="L3242" t="n">
        <v>323.38</v>
      </c>
      <c r="M3242" t="n">
        <v>695.5434</v>
      </c>
      <c r="N3242" s="9">
        <f>L3242/L2990-1</f>
        <v/>
      </c>
      <c r="O3242" s="9">
        <f>M3242/M2990-1</f>
        <v/>
      </c>
    </row>
    <row r="3243">
      <c r="A3243">
        <f>WEEKDAY(B3243,2)</f>
        <v/>
      </c>
      <c r="B3243" s="3" t="inlineStr">
        <is>
          <t>7/26/1999</t>
        </is>
      </c>
      <c r="C3243" s="4" t="n">
        <v>19.7838614940833</v>
      </c>
      <c r="K3243" s="8" t="n">
        <v>33898</v>
      </c>
      <c r="L3243" t="n">
        <v>326.07</v>
      </c>
      <c r="M3243" t="n">
        <v>699.0416</v>
      </c>
      <c r="N3243" s="9">
        <f>L3243/L2991-1</f>
        <v/>
      </c>
      <c r="O3243" s="9">
        <f>M3243/M2991-1</f>
        <v/>
      </c>
    </row>
    <row r="3244">
      <c r="A3244">
        <f>WEEKDAY(B3244,2)</f>
        <v/>
      </c>
      <c r="B3244" s="3" t="inlineStr">
        <is>
          <t>7/27/1999</t>
        </is>
      </c>
      <c r="C3244" s="4" t="n">
        <v>20.4409274757573</v>
      </c>
      <c r="K3244" s="8" t="n">
        <v>33899</v>
      </c>
      <c r="L3244" t="n">
        <v>326.1</v>
      </c>
      <c r="M3244" t="n">
        <v>692.9016</v>
      </c>
      <c r="N3244" s="9">
        <f>L3244/L2992-1</f>
        <v/>
      </c>
      <c r="O3244" s="9">
        <f>M3244/M2992-1</f>
        <v/>
      </c>
    </row>
    <row r="3245">
      <c r="A3245">
        <f>WEEKDAY(B3245,2)</f>
        <v/>
      </c>
      <c r="B3245" s="3" t="inlineStr">
        <is>
          <t>7/28/1999</t>
        </is>
      </c>
      <c r="C3245" s="4" t="n">
        <v>22.4959093910803</v>
      </c>
      <c r="K3245" s="8" t="n">
        <v>33900</v>
      </c>
      <c r="L3245" t="n">
        <v>325.44</v>
      </c>
      <c r="M3245" t="n">
        <v>694.7509</v>
      </c>
      <c r="N3245" s="9">
        <f>L3245/L2993-1</f>
        <v/>
      </c>
      <c r="O3245" s="9">
        <f>M3245/M2993-1</f>
        <v/>
      </c>
    </row>
    <row r="3246">
      <c r="A3246">
        <f>WEEKDAY(B3246,2)</f>
        <v/>
      </c>
      <c r="B3246" s="3" t="inlineStr">
        <is>
          <t>7/29/1999</t>
        </is>
      </c>
      <c r="C3246" s="4" t="n">
        <v>20.8440975020635</v>
      </c>
      <c r="K3246" s="8" t="n">
        <v>33903</v>
      </c>
      <c r="L3246" t="n">
        <v>327.17</v>
      </c>
      <c r="M3246" t="n">
        <v>692.6084</v>
      </c>
      <c r="N3246" s="9">
        <f>L3246/L2994-1</f>
        <v/>
      </c>
      <c r="O3246" s="9">
        <f>M3246/M2994-1</f>
        <v/>
      </c>
    </row>
    <row r="3247">
      <c r="A3247">
        <f>WEEKDAY(B3247,2)</f>
        <v/>
      </c>
      <c r="B3247" s="3" t="inlineStr">
        <is>
          <t>7/30/1999</t>
        </is>
      </c>
      <c r="C3247" s="4" t="n">
        <v>17.8599911200962</v>
      </c>
      <c r="K3247" s="8" t="n">
        <v>33904</v>
      </c>
      <c r="L3247" t="n">
        <v>323.92</v>
      </c>
      <c r="M3247" t="n">
        <v>692.9824</v>
      </c>
      <c r="N3247" s="9">
        <f>L3247/L2995-1</f>
        <v/>
      </c>
      <c r="O3247" s="9">
        <f>M3247/M2995-1</f>
        <v/>
      </c>
    </row>
    <row r="3248">
      <c r="A3248">
        <f>WEEKDAY(B3248,2)</f>
        <v/>
      </c>
      <c r="B3248" s="3" t="inlineStr">
        <is>
          <t>7/31/1999</t>
        </is>
      </c>
      <c r="C3248" s="4" t="n">
        <v>20.2031772725979</v>
      </c>
      <c r="K3248" s="8" t="n">
        <v>33905</v>
      </c>
      <c r="L3248" t="n">
        <v>326.67</v>
      </c>
      <c r="M3248" t="n">
        <v>692.8609</v>
      </c>
      <c r="N3248" s="9">
        <f>L3248/L2996-1</f>
        <v/>
      </c>
      <c r="O3248" s="9">
        <f>M3248/M2996-1</f>
        <v/>
      </c>
    </row>
    <row r="3249">
      <c r="A3249">
        <f>WEEKDAY(B3249,2)</f>
        <v/>
      </c>
      <c r="B3249" s="3" t="inlineStr">
        <is>
          <t>8/1/1999</t>
        </is>
      </c>
      <c r="C3249" s="4" t="n">
        <v>20.2031772725979</v>
      </c>
      <c r="K3249" s="8" t="n">
        <v>33906</v>
      </c>
      <c r="L3249" t="n">
        <v>331.09</v>
      </c>
      <c r="M3249" t="n">
        <v>687.6149</v>
      </c>
      <c r="N3249" s="9">
        <f>L3249/L2997-1</f>
        <v/>
      </c>
      <c r="O3249" s="9">
        <f>M3249/M2997-1</f>
        <v/>
      </c>
    </row>
    <row r="3250">
      <c r="A3250">
        <f>WEEKDAY(B3250,2)</f>
        <v/>
      </c>
      <c r="B3250" s="3" t="inlineStr">
        <is>
          <t>8/2/1999</t>
        </is>
      </c>
      <c r="C3250" s="4" t="n">
        <v>20.1429231848989</v>
      </c>
      <c r="K3250" s="8" t="n">
        <v>33907</v>
      </c>
      <c r="L3250" t="n">
        <v>329.15</v>
      </c>
      <c r="M3250" t="n">
        <v>682.9107</v>
      </c>
      <c r="N3250" s="9">
        <f>L3250/L2998-1</f>
        <v/>
      </c>
      <c r="O3250" s="9">
        <f>M3250/M2998-1</f>
        <v/>
      </c>
    </row>
    <row r="3251">
      <c r="A3251">
        <f>WEEKDAY(B3251,2)</f>
        <v/>
      </c>
      <c r="B3251" s="3" t="inlineStr">
        <is>
          <t>8/3/1999</t>
        </is>
      </c>
      <c r="C3251" s="4" t="n">
        <v>20.4967250252395</v>
      </c>
      <c r="K3251" s="8" t="n">
        <v>33910</v>
      </c>
      <c r="L3251" t="n">
        <v>330.33</v>
      </c>
      <c r="M3251" t="n">
        <v>685.9442</v>
      </c>
      <c r="N3251" s="9">
        <f>L3251/L2999-1</f>
        <v/>
      </c>
      <c r="O3251" s="9">
        <f>M3251/M2999-1</f>
        <v/>
      </c>
    </row>
    <row r="3252">
      <c r="A3252">
        <f>WEEKDAY(B3252,2)</f>
        <v/>
      </c>
      <c r="B3252" s="3" t="inlineStr">
        <is>
          <t>8/4/1999</t>
        </is>
      </c>
      <c r="C3252" s="4" t="n">
        <v>23.4504832329566</v>
      </c>
      <c r="K3252" s="8" t="n">
        <v>33911</v>
      </c>
      <c r="L3252" t="n">
        <v>325.96</v>
      </c>
      <c r="M3252" t="n">
        <v>687.1526</v>
      </c>
      <c r="N3252" s="9">
        <f>L3252/L3000-1</f>
        <v/>
      </c>
      <c r="O3252" s="9">
        <f>M3252/M3000-1</f>
        <v/>
      </c>
    </row>
    <row r="3253">
      <c r="A3253">
        <f>WEEKDAY(B3253,2)</f>
        <v/>
      </c>
      <c r="B3253" s="3" t="inlineStr">
        <is>
          <t>8/5/1999</t>
        </is>
      </c>
      <c r="C3253" s="4" t="n">
        <v>23.1649542791748</v>
      </c>
      <c r="K3253" s="8" t="n">
        <v>33912</v>
      </c>
      <c r="L3253" t="n">
        <v>327.76</v>
      </c>
      <c r="M3253" t="n">
        <v>688.0682</v>
      </c>
      <c r="N3253" s="9">
        <f>L3253/L3001-1</f>
        <v/>
      </c>
      <c r="O3253" s="9">
        <f>M3253/M3001-1</f>
        <v/>
      </c>
    </row>
    <row r="3254">
      <c r="A3254">
        <f>WEEKDAY(B3254,2)</f>
        <v/>
      </c>
      <c r="B3254" s="3" t="inlineStr">
        <is>
          <t>8/6/1999</t>
        </is>
      </c>
      <c r="C3254" s="4" t="n">
        <v>21.0005733449574</v>
      </c>
      <c r="K3254" s="8" t="n">
        <v>33913</v>
      </c>
      <c r="L3254" t="n">
        <v>336.49</v>
      </c>
      <c r="M3254" t="n">
        <v>684.8291</v>
      </c>
      <c r="N3254" s="9">
        <f>L3254/L3002-1</f>
        <v/>
      </c>
      <c r="O3254" s="9">
        <f>M3254/M3002-1</f>
        <v/>
      </c>
    </row>
    <row r="3255">
      <c r="A3255">
        <f>WEEKDAY(B3255,2)</f>
        <v/>
      </c>
      <c r="B3255" s="3" t="inlineStr">
        <is>
          <t>8/7/1999</t>
        </is>
      </c>
      <c r="C3255" s="4" t="n">
        <v>21.0202296391769</v>
      </c>
      <c r="K3255" s="8" t="n">
        <v>33914</v>
      </c>
      <c r="L3255" t="n">
        <v>338.14</v>
      </c>
      <c r="M3255" t="n">
        <v>674.6673</v>
      </c>
      <c r="N3255" s="9">
        <f>L3255/L3003-1</f>
        <v/>
      </c>
      <c r="O3255" s="9">
        <f>M3255/M3003-1</f>
        <v/>
      </c>
    </row>
    <row r="3256">
      <c r="A3256">
        <f>WEEKDAY(B3256,2)</f>
        <v/>
      </c>
      <c r="B3256" s="3" t="inlineStr">
        <is>
          <t>8/8/1999</t>
        </is>
      </c>
      <c r="C3256" s="4" t="n">
        <v>21.0202296391769</v>
      </c>
      <c r="K3256" s="8" t="n">
        <v>33917</v>
      </c>
      <c r="L3256" t="n">
        <v>340.58</v>
      </c>
      <c r="M3256" t="n">
        <v>672.5068</v>
      </c>
      <c r="N3256" s="9">
        <f>L3256/L3004-1</f>
        <v/>
      </c>
      <c r="O3256" s="9">
        <f>M3256/M3004-1</f>
        <v/>
      </c>
    </row>
    <row r="3257">
      <c r="A3257">
        <f>WEEKDAY(B3257,2)</f>
        <v/>
      </c>
      <c r="B3257" s="3" t="inlineStr">
        <is>
          <t>8/9/1999</t>
        </is>
      </c>
      <c r="C3257" s="4" t="n">
        <v>20.7902573967228</v>
      </c>
      <c r="K3257" s="8" t="n">
        <v>33918</v>
      </c>
      <c r="L3257" t="n">
        <v>344.39</v>
      </c>
      <c r="M3257" t="n">
        <v>677.0592</v>
      </c>
      <c r="N3257" s="9">
        <f>L3257/L3005-1</f>
        <v/>
      </c>
      <c r="O3257" s="9">
        <f>M3257/M3005-1</f>
        <v/>
      </c>
    </row>
    <row r="3258">
      <c r="A3258">
        <f>WEEKDAY(B3258,2)</f>
        <v/>
      </c>
      <c r="B3258" s="3" t="inlineStr">
        <is>
          <t>8/10/1999</t>
        </is>
      </c>
      <c r="C3258" s="4" t="n">
        <v>19.9582089910714</v>
      </c>
      <c r="K3258" s="8" t="n">
        <v>33919</v>
      </c>
      <c r="L3258" t="n">
        <v>347.86</v>
      </c>
      <c r="M3258" t="n">
        <v>676.6164</v>
      </c>
      <c r="N3258" s="9">
        <f>L3258/L3006-1</f>
        <v/>
      </c>
      <c r="O3258" s="9">
        <f>M3258/M3006-1</f>
        <v/>
      </c>
    </row>
    <row r="3259">
      <c r="A3259">
        <f>WEEKDAY(B3259,2)</f>
        <v/>
      </c>
      <c r="B3259" s="3" t="inlineStr">
        <is>
          <t>8/11/1999</t>
        </is>
      </c>
      <c r="C3259" s="4" t="n">
        <v>23.499268943363</v>
      </c>
      <c r="K3259" s="8" t="n">
        <v>33920</v>
      </c>
      <c r="L3259" t="n">
        <v>346.8</v>
      </c>
      <c r="M3259" t="n">
        <v>677.6972</v>
      </c>
      <c r="N3259" s="9">
        <f>L3259/L3007-1</f>
        <v/>
      </c>
      <c r="O3259" s="9">
        <f>M3259/M3007-1</f>
        <v/>
      </c>
    </row>
    <row r="3260">
      <c r="A3260">
        <f>WEEKDAY(B3260,2)</f>
        <v/>
      </c>
      <c r="B3260" s="3" t="inlineStr">
        <is>
          <t>8/12/1999</t>
        </is>
      </c>
      <c r="C3260" s="4" t="n">
        <v>21.392364396301</v>
      </c>
      <c r="K3260" s="8" t="n">
        <v>33921</v>
      </c>
      <c r="L3260" t="n">
        <v>348.49</v>
      </c>
      <c r="M3260" t="n">
        <v>677.7178</v>
      </c>
      <c r="N3260" s="9">
        <f>L3260/L3008-1</f>
        <v/>
      </c>
      <c r="O3260" s="9">
        <f>M3260/M3008-1</f>
        <v/>
      </c>
    </row>
    <row r="3261">
      <c r="A3261">
        <f>WEEKDAY(B3261,2)</f>
        <v/>
      </c>
      <c r="B3261" s="3" t="inlineStr">
        <is>
          <t>8/13/1999</t>
        </is>
      </c>
      <c r="C3261" s="4" t="n">
        <v>25.2299345608817</v>
      </c>
      <c r="K3261" s="8" t="n">
        <v>33924</v>
      </c>
      <c r="L3261" t="n">
        <v>344.63</v>
      </c>
      <c r="M3261" t="n">
        <v>676.5423</v>
      </c>
      <c r="N3261" s="9">
        <f>L3261/L3009-1</f>
        <v/>
      </c>
      <c r="O3261" s="9">
        <f>M3261/M3009-1</f>
        <v/>
      </c>
    </row>
    <row r="3262">
      <c r="A3262">
        <f>WEEKDAY(B3262,2)</f>
        <v/>
      </c>
      <c r="B3262" s="3" t="inlineStr">
        <is>
          <t>8/14/1999</t>
        </is>
      </c>
      <c r="C3262" s="4" t="n">
        <v>26.6562529779458</v>
      </c>
      <c r="K3262" s="8" t="n">
        <v>33925</v>
      </c>
      <c r="L3262" t="n">
        <v>338.23</v>
      </c>
      <c r="M3262" t="n">
        <v>677.2593000000001</v>
      </c>
      <c r="N3262" s="9">
        <f>L3262/L3010-1</f>
        <v/>
      </c>
      <c r="O3262" s="9">
        <f>M3262/M3010-1</f>
        <v/>
      </c>
    </row>
    <row r="3263">
      <c r="A3263">
        <f>WEEKDAY(B3263,2)</f>
        <v/>
      </c>
      <c r="B3263" s="3" t="inlineStr">
        <is>
          <t>8/15/1999</t>
        </is>
      </c>
      <c r="C3263" s="4" t="n">
        <v>26.6562529779458</v>
      </c>
      <c r="K3263" s="8" t="n">
        <v>33926</v>
      </c>
      <c r="L3263" t="n">
        <v>344.31</v>
      </c>
      <c r="M3263" t="n">
        <v>686.534</v>
      </c>
      <c r="N3263" s="9">
        <f>L3263/L3011-1</f>
        <v/>
      </c>
      <c r="O3263" s="9">
        <f>M3263/M3011-1</f>
        <v/>
      </c>
    </row>
    <row r="3264">
      <c r="A3264">
        <f>WEEKDAY(B3264,2)</f>
        <v/>
      </c>
      <c r="B3264" s="3" t="inlineStr">
        <is>
          <t>8/16/1999</t>
        </is>
      </c>
      <c r="C3264" s="4" t="n">
        <v>26.954659245733</v>
      </c>
      <c r="K3264" s="8" t="n">
        <v>33927</v>
      </c>
      <c r="L3264" t="n">
        <v>346.76</v>
      </c>
      <c r="M3264" t="n">
        <v>685.1966</v>
      </c>
      <c r="N3264" s="9">
        <f>L3264/L3012-1</f>
        <v/>
      </c>
      <c r="O3264" s="9">
        <f>M3264/M3012-1</f>
        <v/>
      </c>
    </row>
    <row r="3265">
      <c r="A3265">
        <f>WEEKDAY(B3265,2)</f>
        <v/>
      </c>
      <c r="B3265" s="3" t="inlineStr">
        <is>
          <t>8/17/1999</t>
        </is>
      </c>
      <c r="C3265" s="4" t="n">
        <v>25.7537871684273</v>
      </c>
      <c r="K3265" s="8" t="n">
        <v>33928</v>
      </c>
      <c r="L3265" t="n">
        <v>348.8</v>
      </c>
      <c r="M3265" t="n">
        <v>693.1662</v>
      </c>
      <c r="N3265" s="9">
        <f>L3265/L3013-1</f>
        <v/>
      </c>
      <c r="O3265" s="9">
        <f>M3265/M3013-1</f>
        <v/>
      </c>
    </row>
    <row r="3266">
      <c r="A3266">
        <f>WEEKDAY(B3266,2)</f>
        <v/>
      </c>
      <c r="B3266" s="3" t="inlineStr">
        <is>
          <t>8/18/1999</t>
        </is>
      </c>
      <c r="C3266" s="4" t="n">
        <v>22.7094409585165</v>
      </c>
      <c r="K3266" s="8" t="n">
        <v>33931</v>
      </c>
      <c r="L3266" t="n">
        <v>343.44</v>
      </c>
      <c r="M3266" t="n">
        <v>691.3123000000001</v>
      </c>
      <c r="N3266" s="9">
        <f>L3266/L3014-1</f>
        <v/>
      </c>
      <c r="O3266" s="9">
        <f>M3266/M3014-1</f>
        <v/>
      </c>
    </row>
    <row r="3267">
      <c r="A3267">
        <f>WEEKDAY(B3267,2)</f>
        <v/>
      </c>
      <c r="B3267" s="3" t="inlineStr">
        <is>
          <t>8/19/1999</t>
        </is>
      </c>
      <c r="C3267" s="4" t="n">
        <v>22.2046520959228</v>
      </c>
      <c r="K3267" s="8" t="n">
        <v>33932</v>
      </c>
      <c r="L3267" t="n">
        <v>349.98</v>
      </c>
      <c r="M3267" t="n">
        <v>691.3123000000001</v>
      </c>
      <c r="N3267" s="9">
        <f>L3267/L3015-1</f>
        <v/>
      </c>
      <c r="O3267" s="9">
        <f>M3267/M3015-1</f>
        <v/>
      </c>
    </row>
    <row r="3268">
      <c r="A3268">
        <f>WEEKDAY(B3268,2)</f>
        <v/>
      </c>
      <c r="B3268" s="3" t="inlineStr">
        <is>
          <t>8/20/1999</t>
        </is>
      </c>
      <c r="C3268" s="4" t="n">
        <v>24.1298605990851</v>
      </c>
      <c r="K3268" s="8" t="n">
        <v>33933</v>
      </c>
      <c r="L3268" t="n">
        <v>349.66</v>
      </c>
      <c r="M3268" t="n">
        <v>695.1361000000001</v>
      </c>
      <c r="N3268" s="9">
        <f>L3268/L3016-1</f>
        <v/>
      </c>
      <c r="O3268" s="9">
        <f>M3268/M3016-1</f>
        <v/>
      </c>
    </row>
    <row r="3269">
      <c r="A3269">
        <f>WEEKDAY(B3269,2)</f>
        <v/>
      </c>
      <c r="B3269" s="3" t="inlineStr">
        <is>
          <t>8/21/1999</t>
        </is>
      </c>
      <c r="C3269" s="4" t="n">
        <v>25.3171400515776</v>
      </c>
      <c r="K3269" s="8" t="n">
        <v>33935</v>
      </c>
      <c r="L3269" t="n">
        <v>349.32</v>
      </c>
      <c r="M3269" t="n">
        <v>687.3013</v>
      </c>
      <c r="N3269" s="9">
        <f>L3269/L3017-1</f>
        <v/>
      </c>
      <c r="O3269" s="9">
        <f>M3269/M3017-1</f>
        <v/>
      </c>
    </row>
    <row r="3270">
      <c r="A3270">
        <f>WEEKDAY(B3270,2)</f>
        <v/>
      </c>
      <c r="B3270" s="3" t="inlineStr">
        <is>
          <t>8/22/1999</t>
        </is>
      </c>
      <c r="C3270" s="4" t="n">
        <v>25.3171400515776</v>
      </c>
      <c r="K3270" s="8" t="n">
        <v>33938</v>
      </c>
      <c r="L3270" t="n">
        <v>350.96</v>
      </c>
      <c r="M3270" t="n">
        <v>689.1827</v>
      </c>
      <c r="N3270" s="9">
        <f>L3270/L3018-1</f>
        <v/>
      </c>
      <c r="O3270" s="9">
        <f>M3270/M3018-1</f>
        <v/>
      </c>
    </row>
    <row r="3271">
      <c r="A3271">
        <f>WEEKDAY(B3271,2)</f>
        <v/>
      </c>
      <c r="B3271" s="3" t="inlineStr">
        <is>
          <t>8/23/1999</t>
        </is>
      </c>
      <c r="C3271" s="4" t="n">
        <v>27.5321853654339</v>
      </c>
      <c r="K3271" s="8" t="n">
        <v>33939</v>
      </c>
      <c r="L3271" t="n">
        <v>352.67</v>
      </c>
      <c r="M3271" t="n">
        <v>695.8715999999999</v>
      </c>
      <c r="N3271" s="9">
        <f>L3271/L3019-1</f>
        <v/>
      </c>
      <c r="O3271" s="9">
        <f>M3271/M3019-1</f>
        <v/>
      </c>
    </row>
    <row r="3272">
      <c r="A3272">
        <f>WEEKDAY(B3272,2)</f>
        <v/>
      </c>
      <c r="B3272" s="3" t="inlineStr">
        <is>
          <t>8/24/1999</t>
        </is>
      </c>
      <c r="C3272" s="4" t="n">
        <v>27.0292095782444</v>
      </c>
      <c r="K3272" s="8" t="n">
        <v>33940</v>
      </c>
      <c r="L3272" t="n">
        <v>351.57</v>
      </c>
      <c r="M3272" t="n">
        <v>696.528</v>
      </c>
      <c r="N3272" s="9">
        <f>L3272/L3020-1</f>
        <v/>
      </c>
      <c r="O3272" s="9">
        <f>M3272/M3020-1</f>
        <v/>
      </c>
    </row>
    <row r="3273">
      <c r="A3273">
        <f>WEEKDAY(B3273,2)</f>
        <v/>
      </c>
      <c r="B3273" s="3" t="inlineStr">
        <is>
          <t>8/25/1999</t>
        </is>
      </c>
      <c r="C3273" s="4" t="n">
        <v>28.1870279778279</v>
      </c>
      <c r="K3273" s="8" t="n">
        <v>33941</v>
      </c>
      <c r="L3273" t="n">
        <v>354.79</v>
      </c>
      <c r="M3273" t="n">
        <v>696.9565</v>
      </c>
      <c r="N3273" s="9">
        <f>L3273/L3021-1</f>
        <v/>
      </c>
      <c r="O3273" s="9">
        <f>M3273/M3021-1</f>
        <v/>
      </c>
    </row>
    <row r="3274">
      <c r="A3274">
        <f>WEEKDAY(B3274,2)</f>
        <v/>
      </c>
      <c r="B3274" s="3" t="inlineStr">
        <is>
          <t>8/26/1999</t>
        </is>
      </c>
      <c r="C3274" s="4" t="n">
        <v>27.3524700264922</v>
      </c>
      <c r="K3274" s="8" t="n">
        <v>33942</v>
      </c>
      <c r="L3274" t="n">
        <v>358.4</v>
      </c>
      <c r="M3274" t="n">
        <v>701.6949</v>
      </c>
      <c r="N3274" s="9">
        <f>L3274/L3022-1</f>
        <v/>
      </c>
      <c r="O3274" s="9">
        <f>M3274/M3022-1</f>
        <v/>
      </c>
    </row>
    <row r="3275">
      <c r="A3275">
        <f>WEEKDAY(B3275,2)</f>
        <v/>
      </c>
      <c r="B3275" s="3" t="inlineStr">
        <is>
          <t>8/27/1999</t>
        </is>
      </c>
      <c r="C3275" s="4" t="n">
        <v>31.0964407162719</v>
      </c>
      <c r="K3275" s="8" t="n">
        <v>33945</v>
      </c>
      <c r="L3275" t="n">
        <v>361.83</v>
      </c>
      <c r="M3275" t="n">
        <v>700.7205</v>
      </c>
      <c r="N3275" s="9">
        <f>L3275/L3023-1</f>
        <v/>
      </c>
      <c r="O3275" s="9">
        <f>M3275/M3023-1</f>
        <v/>
      </c>
    </row>
    <row r="3276">
      <c r="A3276">
        <f>WEEKDAY(B3276,2)</f>
        <v/>
      </c>
      <c r="B3276" s="3" t="inlineStr">
        <is>
          <t>8/28/1999</t>
        </is>
      </c>
      <c r="C3276" s="4" t="n">
        <v>33.0487795134564</v>
      </c>
      <c r="K3276" s="8" t="n">
        <v>33946</v>
      </c>
      <c r="L3276" t="n">
        <v>360.58</v>
      </c>
      <c r="M3276" t="n">
        <v>701.5128</v>
      </c>
      <c r="N3276" s="9">
        <f>L3276/L3024-1</f>
        <v/>
      </c>
      <c r="O3276" s="9">
        <f>M3276/M3024-1</f>
        <v/>
      </c>
    </row>
    <row r="3277">
      <c r="A3277">
        <f>WEEKDAY(B3277,2)</f>
        <v/>
      </c>
      <c r="B3277" s="3" t="inlineStr">
        <is>
          <t>8/29/1999</t>
        </is>
      </c>
      <c r="C3277" s="4" t="n">
        <v>33.0487795134564</v>
      </c>
      <c r="K3277" s="8" t="n">
        <v>33947</v>
      </c>
      <c r="L3277" t="n">
        <v>357.82</v>
      </c>
      <c r="M3277" t="n">
        <v>698.3119</v>
      </c>
      <c r="N3277" s="9">
        <f>L3277/L3025-1</f>
        <v/>
      </c>
      <c r="O3277" s="9">
        <f>M3277/M3025-1</f>
        <v/>
      </c>
    </row>
    <row r="3278">
      <c r="A3278">
        <f>WEEKDAY(B3278,2)</f>
        <v/>
      </c>
      <c r="B3278" s="3" t="inlineStr">
        <is>
          <t>8/30/1999</t>
        </is>
      </c>
      <c r="C3278" s="4" t="n">
        <v>30.6712576118117</v>
      </c>
      <c r="K3278" s="8" t="n">
        <v>33948</v>
      </c>
      <c r="L3278" t="n">
        <v>354.55</v>
      </c>
      <c r="M3278" t="n">
        <v>695.2269</v>
      </c>
      <c r="N3278" s="9">
        <f>L3278/L3026-1</f>
        <v/>
      </c>
      <c r="O3278" s="9">
        <f>M3278/M3026-1</f>
        <v/>
      </c>
    </row>
    <row r="3279">
      <c r="A3279">
        <f>WEEKDAY(B3279,2)</f>
        <v/>
      </c>
      <c r="B3279" s="3" t="inlineStr">
        <is>
          <t>8/31/1999</t>
        </is>
      </c>
      <c r="C3279" s="4" t="n">
        <v>39.8238626277086</v>
      </c>
      <c r="K3279" s="8" t="n">
        <v>33949</v>
      </c>
      <c r="L3279" t="n">
        <v>350.89</v>
      </c>
      <c r="M3279" t="n">
        <v>695.261</v>
      </c>
      <c r="N3279" s="9">
        <f>L3279/L3027-1</f>
        <v/>
      </c>
      <c r="O3279" s="9">
        <f>M3279/M3027-1</f>
        <v/>
      </c>
    </row>
    <row r="3280">
      <c r="A3280">
        <f>WEEKDAY(B3280,2)</f>
        <v/>
      </c>
      <c r="B3280" s="3" t="inlineStr">
        <is>
          <t>9/1/1999</t>
        </is>
      </c>
      <c r="C3280" s="4" t="n">
        <v>35.734752086209</v>
      </c>
      <c r="K3280" s="8" t="n">
        <v>33952</v>
      </c>
      <c r="L3280" t="n">
        <v>349.4</v>
      </c>
      <c r="M3280" t="n">
        <v>690.5056</v>
      </c>
      <c r="N3280" s="9">
        <f>L3280/L3028-1</f>
        <v/>
      </c>
      <c r="O3280" s="9">
        <f>M3280/M3028-1</f>
        <v/>
      </c>
    </row>
    <row r="3281">
      <c r="A3281">
        <f>WEEKDAY(B3281,2)</f>
        <v/>
      </c>
      <c r="B3281" s="3" t="inlineStr">
        <is>
          <t>9/2/1999</t>
        </is>
      </c>
      <c r="C3281" s="4" t="n">
        <v>34.9994063872727</v>
      </c>
      <c r="K3281" s="8" t="n">
        <v>33953</v>
      </c>
      <c r="L3281" t="n">
        <v>346.95</v>
      </c>
      <c r="M3281" t="n">
        <v>692.4483</v>
      </c>
      <c r="N3281" s="9">
        <f>L3281/L3029-1</f>
        <v/>
      </c>
      <c r="O3281" s="9">
        <f>M3281/M3029-1</f>
        <v/>
      </c>
    </row>
    <row r="3282">
      <c r="A3282">
        <f>WEEKDAY(B3282,2)</f>
        <v/>
      </c>
      <c r="B3282" s="3" t="inlineStr">
        <is>
          <t>9/3/1999</t>
        </is>
      </c>
      <c r="C3282" s="4" t="n">
        <v>40.0644428691588</v>
      </c>
      <c r="K3282" s="8" t="n">
        <v>33954</v>
      </c>
      <c r="L3282" t="n">
        <v>348.95</v>
      </c>
      <c r="M3282" t="n">
        <v>691.6417</v>
      </c>
      <c r="N3282" s="9">
        <f>L3282/L3030-1</f>
        <v/>
      </c>
      <c r="O3282" s="9">
        <f>M3282/M3030-1</f>
        <v/>
      </c>
    </row>
    <row r="3283">
      <c r="A3283">
        <f>WEEKDAY(B3283,2)</f>
        <v/>
      </c>
      <c r="B3283" s="3" t="inlineStr">
        <is>
          <t>9/4/1999</t>
        </is>
      </c>
      <c r="C3283" s="4" t="n">
        <v>41.2615677167036</v>
      </c>
      <c r="K3283" s="8" t="n">
        <v>33955</v>
      </c>
      <c r="L3283" t="n">
        <v>356.85</v>
      </c>
      <c r="M3283" t="n">
        <v>691.6778</v>
      </c>
      <c r="N3283" s="9">
        <f>L3283/L3031-1</f>
        <v/>
      </c>
      <c r="O3283" s="9">
        <f>M3283/M3031-1</f>
        <v/>
      </c>
    </row>
    <row r="3284">
      <c r="A3284">
        <f>WEEKDAY(B3284,2)</f>
        <v/>
      </c>
      <c r="B3284" s="3" t="inlineStr">
        <is>
          <t>9/5/1999</t>
        </is>
      </c>
      <c r="C3284" s="4" t="n">
        <v>41.2615677167036</v>
      </c>
      <c r="K3284" s="8" t="n">
        <v>33956</v>
      </c>
      <c r="L3284" t="n">
        <v>357.89</v>
      </c>
      <c r="M3284" t="n">
        <v>701.8334</v>
      </c>
      <c r="N3284" s="9">
        <f>L3284/L3032-1</f>
        <v/>
      </c>
      <c r="O3284" s="9">
        <f>M3284/M3032-1</f>
        <v/>
      </c>
    </row>
    <row r="3285">
      <c r="A3285">
        <f>WEEKDAY(B3285,2)</f>
        <v/>
      </c>
      <c r="B3285" s="3" t="inlineStr">
        <is>
          <t>9/6/1999</t>
        </is>
      </c>
      <c r="C3285" s="4" t="n">
        <v>41.2615677167036</v>
      </c>
      <c r="K3285" s="8" t="n">
        <v>33959</v>
      </c>
      <c r="L3285" t="n">
        <v>359.33</v>
      </c>
      <c r="M3285" t="n">
        <v>709.8026</v>
      </c>
      <c r="N3285" s="9">
        <f>L3285/L3033-1</f>
        <v/>
      </c>
      <c r="O3285" s="9">
        <f>M3285/M3033-1</f>
        <v/>
      </c>
    </row>
    <row r="3286">
      <c r="A3286">
        <f>WEEKDAY(B3286,2)</f>
        <v/>
      </c>
      <c r="B3286" s="3" t="inlineStr">
        <is>
          <t>9/7/1999</t>
        </is>
      </c>
      <c r="C3286" s="4" t="n">
        <v>40.5674432937513</v>
      </c>
      <c r="K3286" s="8" t="n">
        <v>33960</v>
      </c>
      <c r="L3286" t="n">
        <v>355.64</v>
      </c>
      <c r="M3286" t="n">
        <v>712.6611</v>
      </c>
      <c r="N3286" s="9">
        <f>L3286/L3034-1</f>
        <v/>
      </c>
      <c r="O3286" s="9">
        <f>M3286/M3034-1</f>
        <v/>
      </c>
    </row>
    <row r="3287">
      <c r="A3287">
        <f>WEEKDAY(B3287,2)</f>
        <v/>
      </c>
      <c r="B3287" s="3" t="inlineStr">
        <is>
          <t>9/8/1999</t>
        </is>
      </c>
      <c r="C3287" s="4" t="n">
        <v>33.1406179138511</v>
      </c>
      <c r="K3287" s="8" t="n">
        <v>33961</v>
      </c>
      <c r="L3287" t="n">
        <v>356.49</v>
      </c>
      <c r="M3287" t="n">
        <v>713.1878</v>
      </c>
      <c r="N3287" s="9">
        <f>L3287/L3035-1</f>
        <v/>
      </c>
      <c r="O3287" s="9">
        <f>M3287/M3035-1</f>
        <v/>
      </c>
    </row>
    <row r="3288">
      <c r="A3288">
        <f>WEEKDAY(B3288,2)</f>
        <v/>
      </c>
      <c r="B3288" s="3" t="inlineStr">
        <is>
          <t>9/9/1999</t>
        </is>
      </c>
      <c r="C3288" s="4" t="n">
        <v>35.7700781025501</v>
      </c>
      <c r="K3288" s="8" t="n">
        <v>33962</v>
      </c>
      <c r="L3288" t="n">
        <v>357.56</v>
      </c>
      <c r="M3288" t="n">
        <v>714.8795</v>
      </c>
      <c r="N3288" s="9">
        <f>L3288/L3036-1</f>
        <v/>
      </c>
      <c r="O3288" s="9">
        <f>M3288/M3036-1</f>
        <v/>
      </c>
    </row>
    <row r="3289">
      <c r="A3289">
        <f>WEEKDAY(B3289,2)</f>
        <v/>
      </c>
      <c r="B3289" s="3" t="inlineStr">
        <is>
          <t>9/10/1999</t>
        </is>
      </c>
      <c r="C3289" s="4" t="n">
        <v>39.7839350884772</v>
      </c>
      <c r="K3289" s="8" t="n">
        <v>33966</v>
      </c>
      <c r="L3289" t="n">
        <v>359.07</v>
      </c>
      <c r="M3289" t="n">
        <v>713.9346</v>
      </c>
      <c r="N3289" s="9">
        <f>L3289/L3037-1</f>
        <v/>
      </c>
      <c r="O3289" s="9">
        <f>M3289/M3037-1</f>
        <v/>
      </c>
    </row>
    <row r="3290">
      <c r="A3290">
        <f>WEEKDAY(B3290,2)</f>
        <v/>
      </c>
      <c r="B3290" s="3" t="inlineStr">
        <is>
          <t>9/11/1999</t>
        </is>
      </c>
      <c r="C3290" s="4" t="n">
        <v>35.7453133808836</v>
      </c>
      <c r="K3290" s="8" t="n">
        <v>33967</v>
      </c>
      <c r="L3290" t="n">
        <v>359.81</v>
      </c>
      <c r="M3290" t="n">
        <v>710.2901000000001</v>
      </c>
      <c r="N3290" s="9">
        <f>L3290/L3038-1</f>
        <v/>
      </c>
      <c r="O3290" s="9">
        <f>M3290/M3038-1</f>
        <v/>
      </c>
    </row>
    <row r="3291">
      <c r="A3291">
        <f>WEEKDAY(B3291,2)</f>
        <v/>
      </c>
      <c r="B3291" s="3" t="inlineStr">
        <is>
          <t>9/12/1999</t>
        </is>
      </c>
      <c r="C3291" s="4" t="n">
        <v>35.7453133808836</v>
      </c>
      <c r="K3291" s="8" t="n">
        <v>33968</v>
      </c>
      <c r="L3291" t="n">
        <v>359.93</v>
      </c>
      <c r="M3291" t="n">
        <v>707.8549</v>
      </c>
      <c r="N3291" s="9">
        <f>L3291/L3039-1</f>
        <v/>
      </c>
      <c r="O3291" s="9">
        <f>M3291/M3039-1</f>
        <v/>
      </c>
    </row>
    <row r="3292">
      <c r="A3292">
        <f>WEEKDAY(B3292,2)</f>
        <v/>
      </c>
      <c r="B3292" s="3" t="inlineStr">
        <is>
          <t>9/13/1999</t>
        </is>
      </c>
      <c r="C3292" s="4" t="n">
        <v>35.0207137306553</v>
      </c>
      <c r="K3292" s="8" t="n">
        <v>33969</v>
      </c>
      <c r="L3292" t="n">
        <v>360.18</v>
      </c>
      <c r="M3292" t="n">
        <v>705.2705</v>
      </c>
      <c r="N3292" s="9">
        <f>L3292/L3040-1</f>
        <v/>
      </c>
      <c r="O3292" s="9">
        <f>M3292/M3040-1</f>
        <v/>
      </c>
    </row>
    <row r="3293">
      <c r="A3293">
        <f>WEEKDAY(B3293,2)</f>
        <v/>
      </c>
      <c r="B3293" s="3" t="inlineStr">
        <is>
          <t>9/14/1999</t>
        </is>
      </c>
      <c r="C3293" s="4" t="n">
        <v>31.5154959219162</v>
      </c>
      <c r="K3293" s="8" t="n">
        <v>33973</v>
      </c>
      <c r="L3293" t="n">
        <v>356.37</v>
      </c>
      <c r="M3293" t="n">
        <v>706.4933</v>
      </c>
      <c r="N3293" s="9">
        <f>L3293/L3041-1</f>
        <v/>
      </c>
      <c r="O3293" s="9">
        <f>M3293/M3041-1</f>
        <v/>
      </c>
    </row>
    <row r="3294">
      <c r="A3294">
        <f>WEEKDAY(B3294,2)</f>
        <v/>
      </c>
      <c r="B3294" s="3" t="inlineStr">
        <is>
          <t>9/15/1999</t>
        </is>
      </c>
      <c r="C3294" s="4" t="n">
        <v>28.7212210712882</v>
      </c>
      <c r="K3294" s="8" t="n">
        <v>33974</v>
      </c>
      <c r="L3294" t="n">
        <v>360.23</v>
      </c>
      <c r="M3294" t="n">
        <v>705.646</v>
      </c>
      <c r="N3294" s="9">
        <f>L3294/L3042-1</f>
        <v/>
      </c>
      <c r="O3294" s="9">
        <f>M3294/M3042-1</f>
        <v/>
      </c>
    </row>
    <row r="3295">
      <c r="A3295">
        <f>WEEKDAY(B3295,2)</f>
        <v/>
      </c>
      <c r="B3295" s="3" t="inlineStr">
        <is>
          <t>9/16/1999</t>
        </is>
      </c>
      <c r="C3295" s="4" t="n">
        <v>27.8091079784905</v>
      </c>
      <c r="K3295" s="8" t="n">
        <v>33975</v>
      </c>
      <c r="L3295" t="n">
        <v>366.97</v>
      </c>
      <c r="M3295" t="n">
        <v>703.7987000000001</v>
      </c>
      <c r="N3295" s="9">
        <f>L3295/L3043-1</f>
        <v/>
      </c>
      <c r="O3295" s="9">
        <f>M3295/M3043-1</f>
        <v/>
      </c>
    </row>
    <row r="3296">
      <c r="A3296">
        <f>WEEKDAY(B3296,2)</f>
        <v/>
      </c>
      <c r="B3296" s="3" t="inlineStr">
        <is>
          <t>9/17/1999</t>
        </is>
      </c>
      <c r="C3296" s="4" t="n">
        <v>32.8247629621582</v>
      </c>
      <c r="K3296" s="8" t="n">
        <v>33976</v>
      </c>
      <c r="L3296" t="n">
        <v>364.02</v>
      </c>
      <c r="M3296" t="n">
        <v>703.7528</v>
      </c>
      <c r="N3296" s="9">
        <f>L3296/L3044-1</f>
        <v/>
      </c>
      <c r="O3296" s="9">
        <f>M3296/M3044-1</f>
        <v/>
      </c>
    </row>
    <row r="3297">
      <c r="A3297">
        <f>WEEKDAY(B3297,2)</f>
        <v/>
      </c>
      <c r="B3297" s="3" t="inlineStr">
        <is>
          <t>9/18/1999</t>
        </is>
      </c>
      <c r="C3297" s="4" t="n">
        <v>32.6653724638826</v>
      </c>
      <c r="K3297" s="8" t="n">
        <v>33977</v>
      </c>
      <c r="L3297" t="n">
        <v>365.54</v>
      </c>
      <c r="M3297" t="n">
        <v>707.5527</v>
      </c>
      <c r="N3297" s="9">
        <f>L3297/L3045-1</f>
        <v/>
      </c>
      <c r="O3297" s="9">
        <f>M3297/M3045-1</f>
        <v/>
      </c>
    </row>
    <row r="3298">
      <c r="A3298">
        <f>WEEKDAY(B3298,2)</f>
        <v/>
      </c>
      <c r="B3298" s="3" t="inlineStr">
        <is>
          <t>9/19/1999</t>
        </is>
      </c>
      <c r="C3298" s="4" t="n">
        <v>32.6653724638826</v>
      </c>
      <c r="K3298" s="8" t="n">
        <v>33980</v>
      </c>
      <c r="L3298" t="n">
        <v>370.8</v>
      </c>
      <c r="M3298" t="n">
        <v>709.0807</v>
      </c>
      <c r="N3298" s="9">
        <f>L3298/L3046-1</f>
        <v/>
      </c>
      <c r="O3298" s="9">
        <f>M3298/M3046-1</f>
        <v/>
      </c>
    </row>
    <row r="3299">
      <c r="A3299">
        <f>WEEKDAY(B3299,2)</f>
        <v/>
      </c>
      <c r="B3299" s="3" t="inlineStr">
        <is>
          <t>9/20/1999</t>
        </is>
      </c>
      <c r="C3299" s="4" t="n">
        <v>32.6786984221797</v>
      </c>
      <c r="K3299" s="8" t="n">
        <v>33981</v>
      </c>
      <c r="L3299" t="n">
        <v>367.9</v>
      </c>
      <c r="M3299" t="n">
        <v>710.2446</v>
      </c>
      <c r="N3299" s="9">
        <f>L3299/L3047-1</f>
        <v/>
      </c>
      <c r="O3299" s="9">
        <f>M3299/M3047-1</f>
        <v/>
      </c>
    </row>
    <row r="3300">
      <c r="A3300">
        <f>WEEKDAY(B3300,2)</f>
        <v/>
      </c>
      <c r="B3300" s="3" t="inlineStr">
        <is>
          <t>9/21/1999</t>
        </is>
      </c>
      <c r="C3300" s="4" t="n">
        <v>29.417523756279</v>
      </c>
      <c r="K3300" s="8" t="n">
        <v>33982</v>
      </c>
      <c r="L3300" t="n">
        <v>375.85</v>
      </c>
      <c r="M3300" t="n">
        <v>704.9413</v>
      </c>
      <c r="N3300" s="9">
        <f>L3300/L3048-1</f>
        <v/>
      </c>
      <c r="O3300" s="9">
        <f>M3300/M3048-1</f>
        <v/>
      </c>
    </row>
    <row r="3301">
      <c r="A3301">
        <f>WEEKDAY(B3301,2)</f>
        <v/>
      </c>
      <c r="B3301" s="3" t="inlineStr">
        <is>
          <t>9/22/1999</t>
        </is>
      </c>
      <c r="C3301" s="4" t="n">
        <v>28.9870369737657</v>
      </c>
      <c r="K3301" s="8" t="n">
        <v>33983</v>
      </c>
      <c r="L3301" t="n">
        <v>381.34</v>
      </c>
      <c r="M3301" t="n">
        <v>705.1088</v>
      </c>
      <c r="N3301" s="9">
        <f>L3301/L3049-1</f>
        <v/>
      </c>
      <c r="O3301" s="9">
        <f>M3301/M3049-1</f>
        <v/>
      </c>
    </row>
    <row r="3302">
      <c r="A3302">
        <f>WEEKDAY(B3302,2)</f>
        <v/>
      </c>
      <c r="B3302" s="3" t="inlineStr">
        <is>
          <t>9/23/1999</t>
        </is>
      </c>
      <c r="C3302" s="4" t="n">
        <v>21.7109054766851</v>
      </c>
      <c r="K3302" s="8" t="n">
        <v>33984</v>
      </c>
      <c r="L3302" t="n">
        <v>379.23</v>
      </c>
      <c r="M3302" t="n">
        <v>699.3761</v>
      </c>
      <c r="N3302" s="9">
        <f>L3302/L3050-1</f>
        <v/>
      </c>
      <c r="O3302" s="9">
        <f>M3302/M3050-1</f>
        <v/>
      </c>
    </row>
    <row r="3303">
      <c r="A3303">
        <f>WEEKDAY(B3303,2)</f>
        <v/>
      </c>
      <c r="B3303" s="3" t="inlineStr">
        <is>
          <t>9/24/1999</t>
        </is>
      </c>
      <c r="C3303" s="4" t="n">
        <v>24.1421212590683</v>
      </c>
      <c r="K3303" s="8" t="n">
        <v>33987</v>
      </c>
      <c r="L3303" t="n">
        <v>378.76</v>
      </c>
      <c r="M3303" t="n">
        <v>692.4942</v>
      </c>
      <c r="N3303" s="9">
        <f>L3303/L3051-1</f>
        <v/>
      </c>
      <c r="O3303" s="9">
        <f>M3303/M3051-1</f>
        <v/>
      </c>
    </row>
    <row r="3304">
      <c r="A3304">
        <f>WEEKDAY(B3304,2)</f>
        <v/>
      </c>
      <c r="B3304" s="3" t="inlineStr">
        <is>
          <t>9/25/1999</t>
        </is>
      </c>
      <c r="C3304" s="4" t="n">
        <v>23.9009005150984</v>
      </c>
      <c r="K3304" s="8" t="n">
        <v>33988</v>
      </c>
      <c r="L3304" t="n">
        <v>376.02</v>
      </c>
      <c r="M3304" t="n">
        <v>694.1084</v>
      </c>
      <c r="N3304" s="9">
        <f>L3304/L3052-1</f>
        <v/>
      </c>
      <c r="O3304" s="9">
        <f>M3304/M3052-1</f>
        <v/>
      </c>
    </row>
    <row r="3305">
      <c r="A3305">
        <f>WEEKDAY(B3305,2)</f>
        <v/>
      </c>
      <c r="B3305" s="3" t="inlineStr">
        <is>
          <t>9/26/1999</t>
        </is>
      </c>
      <c r="C3305" s="4" t="n">
        <v>23.9009005150984</v>
      </c>
      <c r="K3305" s="8" t="n">
        <v>33989</v>
      </c>
      <c r="L3305" t="n">
        <v>375.73</v>
      </c>
      <c r="M3305" t="n">
        <v>697.4606</v>
      </c>
      <c r="N3305" s="9">
        <f>L3305/L3053-1</f>
        <v/>
      </c>
      <c r="O3305" s="9">
        <f>M3305/M3053-1</f>
        <v/>
      </c>
    </row>
    <row r="3306">
      <c r="A3306">
        <f>WEEKDAY(B3306,2)</f>
        <v/>
      </c>
      <c r="B3306" s="3" t="inlineStr">
        <is>
          <t>9/27/1999</t>
        </is>
      </c>
      <c r="C3306" s="4" t="n">
        <v>24.4780448162111</v>
      </c>
      <c r="K3306" s="8" t="n">
        <v>33990</v>
      </c>
      <c r="L3306" t="n">
        <v>379.34</v>
      </c>
      <c r="M3306" t="n">
        <v>697.5172</v>
      </c>
      <c r="N3306" s="9">
        <f>L3306/L3054-1</f>
        <v/>
      </c>
      <c r="O3306" s="9">
        <f>M3306/M3054-1</f>
        <v/>
      </c>
    </row>
    <row r="3307">
      <c r="A3307">
        <f>WEEKDAY(B3307,2)</f>
        <v/>
      </c>
      <c r="B3307" s="3" t="inlineStr">
        <is>
          <t>9/28/1999</t>
        </is>
      </c>
      <c r="C3307" s="4" t="n">
        <v>23.8949551802733</v>
      </c>
      <c r="K3307" s="8" t="n">
        <v>33991</v>
      </c>
      <c r="L3307" t="n">
        <v>377.82</v>
      </c>
      <c r="M3307" t="n">
        <v>699.7357</v>
      </c>
      <c r="N3307" s="9">
        <f>L3307/L3055-1</f>
        <v/>
      </c>
      <c r="O3307" s="9">
        <f>M3307/M3055-1</f>
        <v/>
      </c>
    </row>
    <row r="3308">
      <c r="A3308">
        <f>WEEKDAY(B3308,2)</f>
        <v/>
      </c>
      <c r="B3308" s="3" t="inlineStr">
        <is>
          <t>9/29/1999</t>
        </is>
      </c>
      <c r="C3308" s="4" t="n">
        <v>22.526367383922</v>
      </c>
      <c r="K3308" s="8" t="n">
        <v>33994</v>
      </c>
      <c r="L3308" t="n">
        <v>381.05</v>
      </c>
      <c r="M3308" t="n">
        <v>698.5868</v>
      </c>
      <c r="N3308" s="9">
        <f>L3308/L3056-1</f>
        <v/>
      </c>
      <c r="O3308" s="9">
        <f>M3308/M3056-1</f>
        <v/>
      </c>
    </row>
    <row r="3309">
      <c r="A3309">
        <f>WEEKDAY(B3309,2)</f>
        <v/>
      </c>
      <c r="B3309" s="3" t="inlineStr">
        <is>
          <t>9/30/1999</t>
        </is>
      </c>
      <c r="C3309" s="4" t="n">
        <v>27.8035434947534</v>
      </c>
      <c r="K3309" s="8" t="n">
        <v>33995</v>
      </c>
      <c r="L3309" t="n">
        <v>379.38</v>
      </c>
      <c r="M3309" t="n">
        <v>702.1913</v>
      </c>
      <c r="N3309" s="9">
        <f>L3309/L3057-1</f>
        <v/>
      </c>
      <c r="O3309" s="9">
        <f>M3309/M3057-1</f>
        <v/>
      </c>
    </row>
    <row r="3310">
      <c r="A3310">
        <f>WEEKDAY(B3310,2)</f>
        <v/>
      </c>
      <c r="B3310" s="3" t="inlineStr">
        <is>
          <t>10/1/1999</t>
        </is>
      </c>
      <c r="C3310" s="4" t="n">
        <v>31.781904216055</v>
      </c>
      <c r="K3310" s="8" t="n">
        <v>33996</v>
      </c>
      <c r="L3310" t="n">
        <v>372.61</v>
      </c>
      <c r="M3310" t="n">
        <v>705.4722</v>
      </c>
      <c r="N3310" s="9">
        <f>L3310/L3058-1</f>
        <v/>
      </c>
      <c r="O3310" s="9">
        <f>M3310/M3058-1</f>
        <v/>
      </c>
    </row>
    <row r="3311">
      <c r="A3311">
        <f>WEEKDAY(B3311,2)</f>
        <v/>
      </c>
      <c r="B3311" s="3" t="inlineStr">
        <is>
          <t>10/2/1999</t>
        </is>
      </c>
      <c r="C3311" s="4" t="n">
        <v>29.6439918106437</v>
      </c>
      <c r="K3311" s="8" t="n">
        <v>33997</v>
      </c>
      <c r="L3311" t="n">
        <v>370.67</v>
      </c>
      <c r="M3311" t="n">
        <v>705.513</v>
      </c>
      <c r="N3311" s="9">
        <f>L3311/L3059-1</f>
        <v/>
      </c>
      <c r="O3311" s="9">
        <f>M3311/M3059-1</f>
        <v/>
      </c>
    </row>
    <row r="3312">
      <c r="A3312">
        <f>WEEKDAY(B3312,2)</f>
        <v/>
      </c>
      <c r="B3312" s="3" t="inlineStr">
        <is>
          <t>10/3/1999</t>
        </is>
      </c>
      <c r="C3312" s="4" t="n">
        <v>29.6439918106437</v>
      </c>
      <c r="K3312" s="8" t="n">
        <v>33998</v>
      </c>
      <c r="L3312" t="n">
        <v>370.56</v>
      </c>
      <c r="M3312" t="n">
        <v>704.0631</v>
      </c>
      <c r="N3312" s="9">
        <f>L3312/L3060-1</f>
        <v/>
      </c>
      <c r="O3312" s="9">
        <f>M3312/M3060-1</f>
        <v/>
      </c>
    </row>
    <row r="3313">
      <c r="A3313">
        <f>WEEKDAY(B3313,2)</f>
        <v/>
      </c>
      <c r="B3313" s="3" t="inlineStr">
        <is>
          <t>10/4/1999</t>
        </is>
      </c>
      <c r="C3313" s="4" t="n">
        <v>31.8502694772151</v>
      </c>
      <c r="K3313" s="8" t="n">
        <v>34001</v>
      </c>
      <c r="L3313" t="n">
        <v>375.48</v>
      </c>
      <c r="M3313" t="n">
        <v>704.0631</v>
      </c>
      <c r="N3313" s="9">
        <f>L3313/L3061-1</f>
        <v/>
      </c>
      <c r="O3313" s="9">
        <f>M3313/M3061-1</f>
        <v/>
      </c>
    </row>
    <row r="3314">
      <c r="A3314">
        <f>WEEKDAY(B3314,2)</f>
        <v/>
      </c>
      <c r="B3314" s="3" t="inlineStr">
        <is>
          <t>10/5/1999</t>
        </is>
      </c>
      <c r="C3314" s="4" t="n">
        <v>33.3950192240355</v>
      </c>
      <c r="K3314" s="8" t="n">
        <v>34002</v>
      </c>
      <c r="L3314" t="n">
        <v>377.44</v>
      </c>
      <c r="M3314" t="n">
        <v>699.645</v>
      </c>
      <c r="N3314" s="9">
        <f>L3314/L3062-1</f>
        <v/>
      </c>
      <c r="O3314" s="9">
        <f>M3314/M3062-1</f>
        <v/>
      </c>
    </row>
    <row r="3315">
      <c r="A3315">
        <f>WEEKDAY(B3315,2)</f>
        <v/>
      </c>
      <c r="B3315" s="3" t="inlineStr">
        <is>
          <t>10/6/1999</t>
        </is>
      </c>
      <c r="C3315" s="4" t="n">
        <v>36.4227605633801</v>
      </c>
      <c r="K3315" s="8" t="n">
        <v>34003</v>
      </c>
      <c r="L3315" t="n">
        <v>376.54</v>
      </c>
      <c r="M3315" t="n">
        <v>703.1639</v>
      </c>
      <c r="N3315" s="9">
        <f>L3315/L3063-1</f>
        <v/>
      </c>
      <c r="O3315" s="9">
        <f>M3315/M3063-1</f>
        <v/>
      </c>
    </row>
    <row r="3316">
      <c r="A3316">
        <f>WEEKDAY(B3316,2)</f>
        <v/>
      </c>
      <c r="B3316" s="3" t="inlineStr">
        <is>
          <t>10/7/1999</t>
        </is>
      </c>
      <c r="C3316" s="4" t="n">
        <v>37.5292233291637</v>
      </c>
      <c r="K3316" s="8" t="n">
        <v>34004</v>
      </c>
      <c r="L3316" t="n">
        <v>374.24</v>
      </c>
      <c r="M3316" t="n">
        <v>709.2542</v>
      </c>
      <c r="N3316" s="9">
        <f>L3316/L3064-1</f>
        <v/>
      </c>
      <c r="O3316" s="9">
        <f>M3316/M3064-1</f>
        <v/>
      </c>
    </row>
    <row r="3317">
      <c r="A3317">
        <f>WEEKDAY(B3317,2)</f>
        <v/>
      </c>
      <c r="B3317" s="3" t="inlineStr">
        <is>
          <t>10/8/1999</t>
        </is>
      </c>
      <c r="C3317" s="4" t="n">
        <v>41.0776032237759</v>
      </c>
      <c r="K3317" s="8" t="n">
        <v>34005</v>
      </c>
      <c r="L3317" t="n">
        <v>369</v>
      </c>
      <c r="M3317" t="n">
        <v>708.6316</v>
      </c>
      <c r="N3317" s="9">
        <f>L3317/L3065-1</f>
        <v/>
      </c>
      <c r="O3317" s="9">
        <f>M3317/M3065-1</f>
        <v/>
      </c>
    </row>
    <row r="3318">
      <c r="A3318">
        <f>WEEKDAY(B3318,2)</f>
        <v/>
      </c>
      <c r="B3318" s="3" t="inlineStr">
        <is>
          <t>10/9/1999</t>
        </is>
      </c>
      <c r="C3318" s="4" t="n">
        <v>37.5019109273848</v>
      </c>
      <c r="K3318" s="8" t="n">
        <v>34008</v>
      </c>
      <c r="L3318" t="n">
        <v>365.73</v>
      </c>
      <c r="M3318" t="n">
        <v>718.5621</v>
      </c>
      <c r="N3318" s="9">
        <f>L3318/L3066-1</f>
        <v/>
      </c>
      <c r="O3318" s="9">
        <f>M3318/M3066-1</f>
        <v/>
      </c>
    </row>
    <row r="3319">
      <c r="A3319">
        <f>WEEKDAY(B3319,2)</f>
        <v/>
      </c>
      <c r="B3319" s="3" t="inlineStr">
        <is>
          <t>10/10/1999</t>
        </is>
      </c>
      <c r="C3319" s="4" t="n">
        <v>37.5019109273848</v>
      </c>
      <c r="K3319" s="8" t="n">
        <v>34009</v>
      </c>
      <c r="L3319" t="n">
        <v>362.95</v>
      </c>
      <c r="M3319" t="n">
        <v>709.3431</v>
      </c>
      <c r="N3319" s="9">
        <f>L3319/L3067-1</f>
        <v/>
      </c>
      <c r="O3319" s="9">
        <f>M3319/M3067-1</f>
        <v/>
      </c>
    </row>
    <row r="3320">
      <c r="A3320">
        <f>WEEKDAY(B3320,2)</f>
        <v/>
      </c>
      <c r="B3320" s="3" t="inlineStr">
        <is>
          <t>10/11/1999</t>
        </is>
      </c>
      <c r="C3320" s="4" t="n">
        <v>37.4185407621177</v>
      </c>
      <c r="K3320" s="8" t="n">
        <v>34010</v>
      </c>
      <c r="L3320" t="n">
        <v>367.3</v>
      </c>
      <c r="M3320" t="n">
        <v>709.5966</v>
      </c>
      <c r="N3320" s="9">
        <f>L3320/L3068-1</f>
        <v/>
      </c>
      <c r="O3320" s="9">
        <f>M3320/M3068-1</f>
        <v/>
      </c>
    </row>
    <row r="3321">
      <c r="A3321">
        <f>WEEKDAY(B3321,2)</f>
        <v/>
      </c>
      <c r="B3321" s="3" t="inlineStr">
        <is>
          <t>10/12/1999</t>
        </is>
      </c>
      <c r="C3321" s="4" t="n">
        <v>33.3327404892126</v>
      </c>
      <c r="K3321" s="8" t="n">
        <v>34011</v>
      </c>
      <c r="L3321" t="n">
        <v>366.33</v>
      </c>
      <c r="M3321" t="n">
        <v>709.6354</v>
      </c>
      <c r="N3321" s="9">
        <f>L3321/L3069-1</f>
        <v/>
      </c>
      <c r="O3321" s="9">
        <f>M3321/M3069-1</f>
        <v/>
      </c>
    </row>
    <row r="3322">
      <c r="A3322">
        <f>WEEKDAY(B3322,2)</f>
        <v/>
      </c>
      <c r="B3322" s="3" t="inlineStr">
        <is>
          <t>10/13/1999</t>
        </is>
      </c>
      <c r="C3322" s="4" t="n">
        <v>30.9247780674641</v>
      </c>
      <c r="K3322" s="8" t="n">
        <v>34012</v>
      </c>
      <c r="L3322" t="n">
        <v>361.19</v>
      </c>
      <c r="M3322" t="n">
        <v>714.705</v>
      </c>
      <c r="N3322" s="9">
        <f>L3322/L3070-1</f>
        <v/>
      </c>
      <c r="O3322" s="9">
        <f>M3322/M3070-1</f>
        <v/>
      </c>
    </row>
    <row r="3323">
      <c r="A3323">
        <f>WEEKDAY(B3323,2)</f>
        <v/>
      </c>
      <c r="B3323" s="3" t="inlineStr">
        <is>
          <t>10/14/1999</t>
        </is>
      </c>
      <c r="C3323" s="4" t="n">
        <v>29.3113862471351</v>
      </c>
      <c r="K3323" s="8" t="n">
        <v>34016</v>
      </c>
      <c r="L3323" t="n">
        <v>346.89</v>
      </c>
      <c r="M3323" t="n">
        <v>713.5137999999999</v>
      </c>
      <c r="N3323" s="9">
        <f>L3323/L3071-1</f>
        <v/>
      </c>
      <c r="O3323" s="9">
        <f>M3323/M3071-1</f>
        <v/>
      </c>
    </row>
    <row r="3324">
      <c r="A3324">
        <f>WEEKDAY(B3324,2)</f>
        <v/>
      </c>
      <c r="B3324" s="3" t="inlineStr">
        <is>
          <t>10/15/1999</t>
        </is>
      </c>
      <c r="C3324" s="4" t="n">
        <v>20.6482518737661</v>
      </c>
      <c r="K3324" s="8" t="n">
        <v>34017</v>
      </c>
      <c r="L3324" t="n">
        <v>345.91</v>
      </c>
      <c r="M3324" t="n">
        <v>705.0733</v>
      </c>
      <c r="N3324" s="9">
        <f>L3324/L3072-1</f>
        <v/>
      </c>
      <c r="O3324" s="9">
        <f>M3324/M3072-1</f>
        <v/>
      </c>
    </row>
    <row r="3325">
      <c r="A3325">
        <f>WEEKDAY(B3325,2)</f>
        <v/>
      </c>
      <c r="B3325" s="3" t="inlineStr">
        <is>
          <t>10/16/1999</t>
        </is>
      </c>
      <c r="C3325" s="4" t="n">
        <v>19.6272908351734</v>
      </c>
      <c r="K3325" s="8" t="n">
        <v>34018</v>
      </c>
      <c r="L3325" t="n">
        <v>348.28</v>
      </c>
      <c r="M3325" t="n">
        <v>705.5966</v>
      </c>
      <c r="N3325" s="9">
        <f>L3325/L3073-1</f>
        <v/>
      </c>
      <c r="O3325" s="9">
        <f>M3325/M3073-1</f>
        <v/>
      </c>
    </row>
    <row r="3326">
      <c r="A3326">
        <f>WEEKDAY(B3326,2)</f>
        <v/>
      </c>
      <c r="B3326" s="3" t="inlineStr">
        <is>
          <t>10/17/1999</t>
        </is>
      </c>
      <c r="C3326" s="4" t="n">
        <v>19.6272908351734</v>
      </c>
      <c r="K3326" s="8" t="n">
        <v>34019</v>
      </c>
      <c r="L3326" t="n">
        <v>347.92</v>
      </c>
      <c r="M3326" t="n">
        <v>707.6802</v>
      </c>
      <c r="N3326" s="9">
        <f>L3326/L3074-1</f>
        <v/>
      </c>
      <c r="O3326" s="9">
        <f>M3326/M3074-1</f>
        <v/>
      </c>
    </row>
    <row r="3327">
      <c r="A3327">
        <f>WEEKDAY(B3327,2)</f>
        <v/>
      </c>
      <c r="B3327" s="3" t="inlineStr">
        <is>
          <t>10/18/1999</t>
        </is>
      </c>
      <c r="C3327" s="4" t="n">
        <v>20.2727184345916</v>
      </c>
      <c r="K3327" s="8" t="n">
        <v>34022</v>
      </c>
      <c r="L3327" t="n">
        <v>340.35</v>
      </c>
      <c r="M3327" t="n">
        <v>700.7403</v>
      </c>
      <c r="N3327" s="9">
        <f>L3327/L3075-1</f>
        <v/>
      </c>
      <c r="O3327" s="9">
        <f>M3327/M3075-1</f>
        <v/>
      </c>
    </row>
    <row r="3328">
      <c r="A3328">
        <f>WEEKDAY(B3328,2)</f>
        <v/>
      </c>
      <c r="B3328" s="3" t="inlineStr">
        <is>
          <t>10/19/1999</t>
        </is>
      </c>
      <c r="C3328" s="4" t="n">
        <v>20.2824783272266</v>
      </c>
      <c r="K3328" s="8" t="n">
        <v>34023</v>
      </c>
      <c r="L3328" t="n">
        <v>341.24</v>
      </c>
      <c r="M3328" t="n">
        <v>704.7065</v>
      </c>
      <c r="N3328" s="9">
        <f>L3328/L3076-1</f>
        <v/>
      </c>
      <c r="O3328" s="9">
        <f>M3328/M3076-1</f>
        <v/>
      </c>
    </row>
    <row r="3329">
      <c r="A3329">
        <f>WEEKDAY(B3329,2)</f>
        <v/>
      </c>
      <c r="B3329" s="3" t="inlineStr">
        <is>
          <t>10/20/1999</t>
        </is>
      </c>
      <c r="C3329" s="4" t="n">
        <v>22.7926841275301</v>
      </c>
      <c r="K3329" s="8" t="n">
        <v>34024</v>
      </c>
      <c r="L3329" t="n">
        <v>350.12</v>
      </c>
      <c r="M3329" t="n">
        <v>705.0714</v>
      </c>
      <c r="N3329" s="9">
        <f>L3329/L3077-1</f>
        <v/>
      </c>
      <c r="O3329" s="9">
        <f>M3329/M3077-1</f>
        <v/>
      </c>
    </row>
    <row r="3330">
      <c r="A3330">
        <f>WEEKDAY(B3330,2)</f>
        <v/>
      </c>
      <c r="B3330" s="3" t="inlineStr">
        <is>
          <t>10/21/1999</t>
        </is>
      </c>
      <c r="C3330" s="4" t="n">
        <v>21.5472217243976</v>
      </c>
      <c r="K3330" s="8" t="n">
        <v>34025</v>
      </c>
      <c r="L3330" t="n">
        <v>351.67</v>
      </c>
      <c r="M3330" t="n">
        <v>706.798</v>
      </c>
      <c r="N3330" s="9">
        <f>L3330/L3078-1</f>
        <v/>
      </c>
      <c r="O3330" s="9">
        <f>M3330/M3078-1</f>
        <v/>
      </c>
    </row>
    <row r="3331">
      <c r="A3331">
        <f>WEEKDAY(B3331,2)</f>
        <v/>
      </c>
      <c r="B3331" s="3" t="inlineStr">
        <is>
          <t>10/22/1999</t>
        </is>
      </c>
      <c r="C3331" s="4" t="n">
        <v>22.2752323529887</v>
      </c>
      <c r="K3331" s="8" t="n">
        <v>34026</v>
      </c>
      <c r="L3331" t="n">
        <v>351.14</v>
      </c>
      <c r="M3331" t="n">
        <v>704.2555</v>
      </c>
      <c r="N3331" s="9">
        <f>L3331/L3079-1</f>
        <v/>
      </c>
      <c r="O3331" s="9">
        <f>M3331/M3079-1</f>
        <v/>
      </c>
    </row>
    <row r="3332">
      <c r="A3332">
        <f>WEEKDAY(B3332,2)</f>
        <v/>
      </c>
      <c r="B3332" s="3" t="inlineStr">
        <is>
          <t>10/23/1999</t>
        </is>
      </c>
      <c r="C3332" s="4" t="n">
        <v>23.1660245193932</v>
      </c>
      <c r="K3332" s="8" t="n">
        <v>34029</v>
      </c>
      <c r="L3332" t="n">
        <v>349.1</v>
      </c>
      <c r="M3332" t="n">
        <v>694.4142000000001</v>
      </c>
      <c r="N3332" s="9">
        <f>L3332/L3080-1</f>
        <v/>
      </c>
      <c r="O3332" s="9">
        <f>M3332/M3080-1</f>
        <v/>
      </c>
    </row>
    <row r="3333">
      <c r="A3333">
        <f>WEEKDAY(B3333,2)</f>
        <v/>
      </c>
      <c r="B3333" s="3" t="inlineStr">
        <is>
          <t>10/24/1999</t>
        </is>
      </c>
      <c r="C3333" s="4" t="n">
        <v>23.1660245193932</v>
      </c>
      <c r="K3333" s="8" t="n">
        <v>34030</v>
      </c>
      <c r="L3333" t="n">
        <v>356.21</v>
      </c>
      <c r="M3333" t="n">
        <v>689.8549</v>
      </c>
      <c r="N3333" s="9">
        <f>L3333/L3081-1</f>
        <v/>
      </c>
      <c r="O3333" s="9">
        <f>M3333/M3081-1</f>
        <v/>
      </c>
    </row>
    <row r="3334">
      <c r="A3334">
        <f>WEEKDAY(B3334,2)</f>
        <v/>
      </c>
      <c r="B3334" s="3" t="inlineStr">
        <is>
          <t>10/25/1999</t>
        </is>
      </c>
      <c r="C3334" s="4" t="n">
        <v>22.4073655689033</v>
      </c>
      <c r="K3334" s="8" t="n">
        <v>34031</v>
      </c>
      <c r="L3334" t="n">
        <v>359.96</v>
      </c>
      <c r="M3334" t="n">
        <v>689.2218</v>
      </c>
      <c r="N3334" s="9">
        <f>L3334/L3082-1</f>
        <v/>
      </c>
      <c r="O3334" s="9">
        <f>M3334/M3082-1</f>
        <v/>
      </c>
    </row>
    <row r="3335">
      <c r="A3335">
        <f>WEEKDAY(B3335,2)</f>
        <v/>
      </c>
      <c r="B3335" s="3" t="inlineStr">
        <is>
          <t>10/26/1999</t>
        </is>
      </c>
      <c r="C3335" s="4" t="n">
        <v>21.1117000731147</v>
      </c>
      <c r="K3335" s="8" t="n">
        <v>34032</v>
      </c>
      <c r="L3335" t="n">
        <v>355.53</v>
      </c>
      <c r="M3335" t="n">
        <v>684.2623</v>
      </c>
      <c r="N3335" s="9">
        <f>L3335/L3083-1</f>
        <v/>
      </c>
      <c r="O3335" s="9">
        <f>M3335/M3083-1</f>
        <v/>
      </c>
    </row>
    <row r="3336">
      <c r="A3336">
        <f>WEEKDAY(B3336,2)</f>
        <v/>
      </c>
      <c r="B3336" s="3" t="inlineStr">
        <is>
          <t>10/27/1999</t>
        </is>
      </c>
      <c r="C3336" s="4" t="n">
        <v>23.3220508770563</v>
      </c>
      <c r="K3336" s="8" t="n">
        <v>34033</v>
      </c>
      <c r="L3336" t="n">
        <v>355.57</v>
      </c>
      <c r="M3336" t="n">
        <v>690.2402</v>
      </c>
      <c r="N3336" s="9">
        <f>L3336/L3084-1</f>
        <v/>
      </c>
      <c r="O3336" s="9">
        <f>M3336/M3084-1</f>
        <v/>
      </c>
    </row>
    <row r="3337">
      <c r="A3337">
        <f>WEEKDAY(B3337,2)</f>
        <v/>
      </c>
      <c r="B3337" s="3" t="inlineStr">
        <is>
          <t>10/28/1999</t>
        </is>
      </c>
      <c r="C3337" s="4" t="n">
        <v>27.339971014437</v>
      </c>
      <c r="K3337" s="8" t="n">
        <v>34036</v>
      </c>
      <c r="L3337" t="n">
        <v>359.44</v>
      </c>
      <c r="M3337" t="n">
        <v>681.6455999999999</v>
      </c>
      <c r="N3337" s="9">
        <f>L3337/L3085-1</f>
        <v/>
      </c>
      <c r="O3337" s="9">
        <f>M3337/M3085-1</f>
        <v/>
      </c>
    </row>
    <row r="3338">
      <c r="A3338">
        <f>WEEKDAY(B3338,2)</f>
        <v/>
      </c>
      <c r="B3338" s="3" t="inlineStr">
        <is>
          <t>10/29/1999</t>
        </is>
      </c>
      <c r="C3338" s="4" t="n">
        <v>27.1439582100576</v>
      </c>
      <c r="K3338" s="8" t="n">
        <v>34037</v>
      </c>
      <c r="L3338" t="n">
        <v>359.4</v>
      </c>
      <c r="M3338" t="n">
        <v>689.7375</v>
      </c>
      <c r="N3338" s="9">
        <f>L3338/L3086-1</f>
        <v/>
      </c>
      <c r="O3338" s="9">
        <f>M3338/M3086-1</f>
        <v/>
      </c>
    </row>
    <row r="3339">
      <c r="A3339">
        <f>WEEKDAY(B3339,2)</f>
        <v/>
      </c>
      <c r="B3339" s="3" t="inlineStr">
        <is>
          <t>10/30/1999</t>
        </is>
      </c>
      <c r="C3339" s="4" t="n">
        <v>25.6689312838471</v>
      </c>
      <c r="K3339" s="8" t="n">
        <v>34038</v>
      </c>
      <c r="L3339" t="n">
        <v>361.26</v>
      </c>
      <c r="M3339" t="n">
        <v>692.8892</v>
      </c>
      <c r="N3339" s="9">
        <f>L3339/L3087-1</f>
        <v/>
      </c>
      <c r="O3339" s="9">
        <f>M3339/M3087-1</f>
        <v/>
      </c>
    </row>
    <row r="3340">
      <c r="A3340">
        <f>WEEKDAY(B3340,2)</f>
        <v/>
      </c>
      <c r="B3340" s="3" t="inlineStr">
        <is>
          <t>10/31/1999</t>
        </is>
      </c>
      <c r="C3340" s="4" t="n">
        <v>25.6689312838471</v>
      </c>
      <c r="K3340" s="8" t="n">
        <v>34039</v>
      </c>
      <c r="L3340" t="n">
        <v>361.73</v>
      </c>
      <c r="M3340" t="n">
        <v>693.0163</v>
      </c>
      <c r="N3340" s="9">
        <f>L3340/L3088-1</f>
        <v/>
      </c>
      <c r="O3340" s="9">
        <f>M3340/M3088-1</f>
        <v/>
      </c>
    </row>
    <row r="3341">
      <c r="A3341">
        <f>WEEKDAY(B3341,2)</f>
        <v/>
      </c>
      <c r="B3341" s="3" t="inlineStr">
        <is>
          <t>11/1/1999</t>
        </is>
      </c>
      <c r="C3341" s="4" t="n">
        <v>24.8577978732156</v>
      </c>
      <c r="K3341" s="8" t="n">
        <v>34040</v>
      </c>
      <c r="L3341" t="n">
        <v>362.65</v>
      </c>
      <c r="M3341" t="n">
        <v>693.4592</v>
      </c>
      <c r="N3341" s="9">
        <f>L3341/L3089-1</f>
        <v/>
      </c>
      <c r="O3341" s="9">
        <f>M3341/M3089-1</f>
        <v/>
      </c>
    </row>
    <row r="3342">
      <c r="A3342">
        <f>WEEKDAY(B3342,2)</f>
        <v/>
      </c>
      <c r="B3342" s="3" t="inlineStr">
        <is>
          <t>11/2/1999</t>
        </is>
      </c>
      <c r="C3342" s="4" t="n">
        <v>22.8251071269243</v>
      </c>
      <c r="K3342" s="8" t="n">
        <v>34043</v>
      </c>
      <c r="L3342" t="n">
        <v>364.32</v>
      </c>
      <c r="M3342" t="n">
        <v>697.0653</v>
      </c>
      <c r="N3342" s="9">
        <f>L3342/L3090-1</f>
        <v/>
      </c>
      <c r="O3342" s="9">
        <f>M3342/M3090-1</f>
        <v/>
      </c>
    </row>
    <row r="3343">
      <c r="A3343">
        <f>WEEKDAY(B3343,2)</f>
        <v/>
      </c>
      <c r="B3343" s="3" t="inlineStr">
        <is>
          <t>11/3/1999</t>
        </is>
      </c>
      <c r="C3343" s="4" t="n">
        <v>23.5801302824588</v>
      </c>
      <c r="K3343" s="8" t="n">
        <v>34044</v>
      </c>
      <c r="L3343" t="n">
        <v>363.61</v>
      </c>
      <c r="M3343" t="n">
        <v>702.6402</v>
      </c>
      <c r="N3343" s="9">
        <f>L3343/L3091-1</f>
        <v/>
      </c>
      <c r="O3343" s="9">
        <f>M3343/M3091-1</f>
        <v/>
      </c>
    </row>
    <row r="3344">
      <c r="A3344">
        <f>WEEKDAY(B3344,2)</f>
        <v/>
      </c>
      <c r="B3344" s="3" t="inlineStr">
        <is>
          <t>11/4/1999</t>
        </is>
      </c>
      <c r="C3344" s="4" t="n">
        <v>23.3969251103792</v>
      </c>
      <c r="K3344" s="8" t="n">
        <v>34045</v>
      </c>
      <c r="L3344" t="n">
        <v>355.65</v>
      </c>
      <c r="M3344" t="n">
        <v>703.5195</v>
      </c>
      <c r="N3344" s="9">
        <f>L3344/L3092-1</f>
        <v/>
      </c>
      <c r="O3344" s="9">
        <f>M3344/M3092-1</f>
        <v/>
      </c>
    </row>
    <row r="3345">
      <c r="A3345">
        <f>WEEKDAY(B3345,2)</f>
        <v/>
      </c>
      <c r="B3345" s="3" t="inlineStr">
        <is>
          <t>11/5/1999</t>
        </is>
      </c>
      <c r="C3345" s="4" t="n">
        <v>22.4142950023787</v>
      </c>
      <c r="K3345" s="8" t="n">
        <v>34046</v>
      </c>
      <c r="L3345" t="n">
        <v>355.5</v>
      </c>
      <c r="M3345" t="n">
        <v>703.8413</v>
      </c>
      <c r="N3345" s="9">
        <f>L3345/L3093-1</f>
        <v/>
      </c>
      <c r="O3345" s="9">
        <f>M3345/M3093-1</f>
        <v/>
      </c>
    </row>
    <row r="3346">
      <c r="A3346">
        <f>WEEKDAY(B3346,2)</f>
        <v/>
      </c>
      <c r="B3346" s="3" t="inlineStr">
        <is>
          <t>11/6/1999</t>
        </is>
      </c>
      <c r="C3346" s="4" t="n">
        <v>21.634950971252</v>
      </c>
      <c r="K3346" s="8" t="n">
        <v>34047</v>
      </c>
      <c r="L3346" t="n">
        <v>351.55</v>
      </c>
      <c r="M3346" t="n">
        <v>702.5374</v>
      </c>
      <c r="N3346" s="9">
        <f>L3346/L3094-1</f>
        <v/>
      </c>
      <c r="O3346" s="9">
        <f>M3346/M3094-1</f>
        <v/>
      </c>
    </row>
    <row r="3347">
      <c r="A3347">
        <f>WEEKDAY(B3347,2)</f>
        <v/>
      </c>
      <c r="B3347" s="3" t="inlineStr">
        <is>
          <t>11/7/1999</t>
        </is>
      </c>
      <c r="C3347" s="4" t="n">
        <v>21.634950971252</v>
      </c>
      <c r="K3347" s="8" t="n">
        <v>34050</v>
      </c>
      <c r="L3347" t="n">
        <v>349.42</v>
      </c>
      <c r="M3347" t="n">
        <v>701.1933</v>
      </c>
      <c r="N3347" s="9">
        <f>L3347/L3095-1</f>
        <v/>
      </c>
      <c r="O3347" s="9">
        <f>M3347/M3095-1</f>
        <v/>
      </c>
    </row>
    <row r="3348">
      <c r="A3348">
        <f>WEEKDAY(B3348,2)</f>
        <v/>
      </c>
      <c r="B3348" s="3" t="inlineStr">
        <is>
          <t>11/8/1999</t>
        </is>
      </c>
      <c r="C3348" s="4" t="n">
        <v>22.2479896061922</v>
      </c>
      <c r="K3348" s="8" t="n">
        <v>34051</v>
      </c>
      <c r="L3348" t="n">
        <v>348.14</v>
      </c>
      <c r="M3348" t="n">
        <v>708.2087</v>
      </c>
      <c r="N3348" s="9">
        <f>L3348/L3096-1</f>
        <v/>
      </c>
      <c r="O3348" s="9">
        <f>M3348/M3096-1</f>
        <v/>
      </c>
    </row>
    <row r="3349">
      <c r="A3349">
        <f>WEEKDAY(B3349,2)</f>
        <v/>
      </c>
      <c r="B3349" s="3" t="inlineStr">
        <is>
          <t>11/9/1999</t>
        </is>
      </c>
      <c r="C3349" s="4" t="n">
        <v>22.3707637732884</v>
      </c>
      <c r="K3349" s="8" t="n">
        <v>34052</v>
      </c>
      <c r="L3349" t="n">
        <v>348.51</v>
      </c>
      <c r="M3349" t="n">
        <v>708.9014</v>
      </c>
      <c r="N3349" s="9">
        <f>L3349/L3097-1</f>
        <v/>
      </c>
      <c r="O3349" s="9">
        <f>M3349/M3097-1</f>
        <v/>
      </c>
    </row>
    <row r="3350">
      <c r="A3350">
        <f>WEEKDAY(B3350,2)</f>
        <v/>
      </c>
      <c r="B3350" s="3" t="inlineStr">
        <is>
          <t>11/10/1999</t>
        </is>
      </c>
      <c r="C3350" s="4" t="n">
        <v>23.3075804193268</v>
      </c>
      <c r="K3350" s="8" t="n">
        <v>34053</v>
      </c>
      <c r="L3350" t="n">
        <v>354.38</v>
      </c>
      <c r="M3350" t="n">
        <v>711.6811</v>
      </c>
      <c r="N3350" s="9">
        <f>L3350/L3098-1</f>
        <v/>
      </c>
      <c r="O3350" s="9">
        <f>M3350/M3098-1</f>
        <v/>
      </c>
    </row>
    <row r="3351">
      <c r="A3351">
        <f>WEEKDAY(B3351,2)</f>
        <v/>
      </c>
      <c r="B3351" s="3" t="inlineStr">
        <is>
          <t>11/11/1999</t>
        </is>
      </c>
      <c r="C3351" s="4" t="n">
        <v>24.832368831442</v>
      </c>
      <c r="K3351" s="8" t="n">
        <v>34054</v>
      </c>
      <c r="L3351" t="n">
        <v>352.64</v>
      </c>
      <c r="M3351" t="n">
        <v>712.9204</v>
      </c>
      <c r="N3351" s="9">
        <f>L3351/L3099-1</f>
        <v/>
      </c>
      <c r="O3351" s="9">
        <f>M3351/M3099-1</f>
        <v/>
      </c>
    </row>
    <row r="3352">
      <c r="A3352">
        <f>WEEKDAY(B3352,2)</f>
        <v/>
      </c>
      <c r="B3352" s="3" t="inlineStr">
        <is>
          <t>11/12/1999</t>
        </is>
      </c>
      <c r="C3352" s="4" t="n">
        <v>26.5200772280824</v>
      </c>
      <c r="K3352" s="8" t="n">
        <v>34057</v>
      </c>
      <c r="L3352" t="n">
        <v>351.4</v>
      </c>
      <c r="M3352" t="n">
        <v>709.2372</v>
      </c>
      <c r="N3352" s="9">
        <f>L3352/L3100-1</f>
        <v/>
      </c>
      <c r="O3352" s="9">
        <f>M3352/M3100-1</f>
        <v/>
      </c>
    </row>
    <row r="3353">
      <c r="A3353">
        <f>WEEKDAY(B3353,2)</f>
        <v/>
      </c>
      <c r="B3353" s="3" t="inlineStr">
        <is>
          <t>11/13/1999</t>
        </is>
      </c>
      <c r="C3353" s="4" t="n">
        <v>25.6115521271241</v>
      </c>
      <c r="K3353" s="8" t="n">
        <v>34058</v>
      </c>
      <c r="L3353" t="n">
        <v>357.72</v>
      </c>
      <c r="M3353" t="n">
        <v>716.3627</v>
      </c>
      <c r="N3353" s="9">
        <f>L3353/L3101-1</f>
        <v/>
      </c>
      <c r="O3353" s="9">
        <f>M3353/M3101-1</f>
        <v/>
      </c>
    </row>
    <row r="3354">
      <c r="A3354">
        <f>WEEKDAY(B3354,2)</f>
        <v/>
      </c>
      <c r="B3354" s="3" t="inlineStr">
        <is>
          <t>11/14/1999</t>
        </is>
      </c>
      <c r="C3354" s="4" t="n">
        <v>25.6115521271241</v>
      </c>
      <c r="K3354" s="8" t="n">
        <v>34059</v>
      </c>
      <c r="L3354" t="n">
        <v>359.42</v>
      </c>
      <c r="M3354" t="n">
        <v>711.7782</v>
      </c>
      <c r="N3354" s="9">
        <f>L3354/L3102-1</f>
        <v/>
      </c>
      <c r="O3354" s="9">
        <f>M3354/M3102-1</f>
        <v/>
      </c>
    </row>
    <row r="3355">
      <c r="A3355">
        <f>WEEKDAY(B3355,2)</f>
        <v/>
      </c>
      <c r="B3355" s="3" t="inlineStr">
        <is>
          <t>11/15/1999</t>
        </is>
      </c>
      <c r="C3355" s="4" t="n">
        <v>25.4639749806031</v>
      </c>
      <c r="K3355" s="8" t="n">
        <v>34060</v>
      </c>
      <c r="L3355" t="n">
        <v>354.33</v>
      </c>
      <c r="M3355" t="n">
        <v>707.1783</v>
      </c>
      <c r="N3355" s="9">
        <f>L3355/L3103-1</f>
        <v/>
      </c>
      <c r="O3355" s="9">
        <f>M3355/M3103-1</f>
        <v/>
      </c>
    </row>
    <row r="3356">
      <c r="A3356">
        <f>WEEKDAY(B3356,2)</f>
        <v/>
      </c>
      <c r="B3356" s="3" t="inlineStr">
        <is>
          <t>11/16/1999</t>
        </is>
      </c>
      <c r="C3356" s="4" t="n">
        <v>26.6353715838569</v>
      </c>
      <c r="K3356" s="8" t="n">
        <v>34061</v>
      </c>
      <c r="L3356" t="n">
        <v>341.18</v>
      </c>
      <c r="M3356" t="n">
        <v>709.7542</v>
      </c>
      <c r="N3356" s="9">
        <f>L3356/L3104-1</f>
        <v/>
      </c>
      <c r="O3356" s="9">
        <f>M3356/M3104-1</f>
        <v/>
      </c>
    </row>
    <row r="3357">
      <c r="A3357">
        <f>WEEKDAY(B3357,2)</f>
        <v/>
      </c>
      <c r="B3357" s="3" t="inlineStr">
        <is>
          <t>11/17/1999</t>
        </is>
      </c>
      <c r="C3357" s="4" t="n">
        <v>25.4340730318848</v>
      </c>
      <c r="K3357" s="8" t="n">
        <v>34064</v>
      </c>
      <c r="L3357" t="n">
        <v>344.7</v>
      </c>
      <c r="M3357" t="n">
        <v>708.7765000000001</v>
      </c>
      <c r="N3357" s="9">
        <f>L3357/L3105-1</f>
        <v/>
      </c>
      <c r="O3357" s="9">
        <f>M3357/M3105-1</f>
        <v/>
      </c>
    </row>
    <row r="3358">
      <c r="A3358">
        <f>WEEKDAY(B3358,2)</f>
        <v/>
      </c>
      <c r="B3358" s="3" t="inlineStr">
        <is>
          <t>11/18/1999</t>
        </is>
      </c>
      <c r="C3358" s="4" t="n">
        <v>26.1193489968112</v>
      </c>
      <c r="K3358" s="8" t="n">
        <v>34065</v>
      </c>
      <c r="L3358" t="n">
        <v>340.55</v>
      </c>
      <c r="M3358" t="n">
        <v>710.5619</v>
      </c>
      <c r="N3358" s="9">
        <f>L3358/L3106-1</f>
        <v/>
      </c>
      <c r="O3358" s="9">
        <f>M3358/M3106-1</f>
        <v/>
      </c>
    </row>
    <row r="3359">
      <c r="A3359">
        <f>WEEKDAY(B3359,2)</f>
        <v/>
      </c>
      <c r="B3359" s="3" t="inlineStr">
        <is>
          <t>11/19/1999</t>
        </is>
      </c>
      <c r="C3359" s="4" t="n">
        <v>24.9639669784997</v>
      </c>
      <c r="K3359" s="8" t="n">
        <v>34066</v>
      </c>
      <c r="L3359" t="n">
        <v>345.18</v>
      </c>
      <c r="M3359" t="n">
        <v>710.6521</v>
      </c>
      <c r="N3359" s="9">
        <f>L3359/L3107-1</f>
        <v/>
      </c>
      <c r="O3359" s="9">
        <f>M3359/M3107-1</f>
        <v/>
      </c>
    </row>
    <row r="3360">
      <c r="A3360">
        <f>WEEKDAY(B3360,2)</f>
        <v/>
      </c>
      <c r="B3360" s="3" t="inlineStr">
        <is>
          <t>11/20/1999</t>
        </is>
      </c>
      <c r="C3360" s="4" t="n">
        <v>23.7886907280462</v>
      </c>
      <c r="K3360" s="8" t="n">
        <v>34067</v>
      </c>
      <c r="L3360" t="n">
        <v>341.56</v>
      </c>
      <c r="M3360" t="n">
        <v>716.7296</v>
      </c>
      <c r="N3360" s="9">
        <f>L3360/L3108-1</f>
        <v/>
      </c>
      <c r="O3360" s="9">
        <f>M3360/M3108-1</f>
        <v/>
      </c>
    </row>
    <row r="3361">
      <c r="A3361">
        <f>WEEKDAY(B3361,2)</f>
        <v/>
      </c>
      <c r="B3361" s="3" t="inlineStr">
        <is>
          <t>11/21/1999</t>
        </is>
      </c>
      <c r="C3361" s="4" t="n">
        <v>23.7886907280462</v>
      </c>
      <c r="K3361" s="8" t="n">
        <v>34071</v>
      </c>
      <c r="L3361" t="n">
        <v>349.01</v>
      </c>
      <c r="M3361" t="n">
        <v>717.9207</v>
      </c>
      <c r="N3361" s="9">
        <f>L3361/L3109-1</f>
        <v/>
      </c>
      <c r="O3361" s="9">
        <f>M3361/M3109-1</f>
        <v/>
      </c>
    </row>
    <row r="3362">
      <c r="A3362">
        <f>WEEKDAY(B3362,2)</f>
        <v/>
      </c>
      <c r="B3362" s="3" t="inlineStr">
        <is>
          <t>11/22/1999</t>
        </is>
      </c>
      <c r="C3362" s="4" t="n">
        <v>23.6979766784662</v>
      </c>
      <c r="K3362" s="8" t="n">
        <v>34072</v>
      </c>
      <c r="L3362" t="n">
        <v>345.87</v>
      </c>
      <c r="M3362" t="n">
        <v>717.2261</v>
      </c>
      <c r="N3362" s="9">
        <f>L3362/L3110-1</f>
        <v/>
      </c>
      <c r="O3362" s="9">
        <f>M3362/M3110-1</f>
        <v/>
      </c>
    </row>
    <row r="3363">
      <c r="A3363">
        <f>WEEKDAY(B3363,2)</f>
        <v/>
      </c>
      <c r="B3363" s="3" t="inlineStr">
        <is>
          <t>11/23/1999</t>
        </is>
      </c>
      <c r="C3363" s="4" t="n">
        <v>19.7449393014374</v>
      </c>
      <c r="K3363" s="8" t="n">
        <v>34073</v>
      </c>
      <c r="L3363" t="n">
        <v>346.49</v>
      </c>
      <c r="M3363" t="n">
        <v>714.4486000000001</v>
      </c>
      <c r="N3363" s="9">
        <f>L3363/L3111-1</f>
        <v/>
      </c>
      <c r="O3363" s="9">
        <f>M3363/M3111-1</f>
        <v/>
      </c>
    </row>
    <row r="3364">
      <c r="A3364">
        <f>WEEKDAY(B3364,2)</f>
        <v/>
      </c>
      <c r="B3364" s="3" t="inlineStr">
        <is>
          <t>11/24/1999</t>
        </is>
      </c>
      <c r="C3364" s="4" t="n">
        <v>21.3314607000433</v>
      </c>
      <c r="K3364" s="8" t="n">
        <v>34074</v>
      </c>
      <c r="L3364" t="n">
        <v>343.89</v>
      </c>
      <c r="M3364" t="n">
        <v>712.2109</v>
      </c>
      <c r="N3364" s="9">
        <f>L3364/L3112-1</f>
        <v/>
      </c>
      <c r="O3364" s="9">
        <f>M3364/M3112-1</f>
        <v/>
      </c>
    </row>
    <row r="3365">
      <c r="A3365">
        <f>WEEKDAY(B3365,2)</f>
        <v/>
      </c>
      <c r="B3365" s="3" t="inlineStr">
        <is>
          <t>11/25/1999</t>
        </is>
      </c>
      <c r="C3365" s="4" t="n">
        <v>20.9239897100404</v>
      </c>
      <c r="K3365" s="8" t="n">
        <v>34075</v>
      </c>
      <c r="L3365" t="n">
        <v>340.65</v>
      </c>
      <c r="M3365" t="n">
        <v>718.3147</v>
      </c>
      <c r="N3365" s="9">
        <f>L3365/L3113-1</f>
        <v/>
      </c>
      <c r="O3365" s="9">
        <f>M3365/M3113-1</f>
        <v/>
      </c>
    </row>
    <row r="3366">
      <c r="A3366">
        <f>WEEKDAY(B3366,2)</f>
        <v/>
      </c>
      <c r="B3366" s="3" t="inlineStr">
        <is>
          <t>11/26/1999</t>
        </is>
      </c>
      <c r="C3366" s="4" t="n">
        <v>20.8934229155672</v>
      </c>
      <c r="K3366" s="8" t="n">
        <v>34078</v>
      </c>
      <c r="L3366" t="n">
        <v>337.45</v>
      </c>
      <c r="M3366" t="n">
        <v>719.6444</v>
      </c>
      <c r="N3366" s="9">
        <f>L3366/L3114-1</f>
        <v/>
      </c>
      <c r="O3366" s="9">
        <f>M3366/M3114-1</f>
        <v/>
      </c>
    </row>
    <row r="3367">
      <c r="A3367">
        <f>WEEKDAY(B3367,2)</f>
        <v/>
      </c>
      <c r="B3367" s="3" t="inlineStr">
        <is>
          <t>11/27/1999</t>
        </is>
      </c>
      <c r="C3367" s="4" t="n">
        <v>20.3198599627168</v>
      </c>
      <c r="K3367" s="8" t="n">
        <v>34079</v>
      </c>
      <c r="L3367" t="n">
        <v>339.06</v>
      </c>
      <c r="M3367" t="n">
        <v>724.8723</v>
      </c>
      <c r="N3367" s="9">
        <f>L3367/L3115-1</f>
        <v/>
      </c>
      <c r="O3367" s="9">
        <f>M3367/M3115-1</f>
        <v/>
      </c>
    </row>
    <row r="3368">
      <c r="A3368">
        <f>WEEKDAY(B3368,2)</f>
        <v/>
      </c>
      <c r="B3368" s="3" t="inlineStr">
        <is>
          <t>11/28/1999</t>
        </is>
      </c>
      <c r="C3368" s="4" t="n">
        <v>20.3198599627168</v>
      </c>
      <c r="K3368" s="8" t="n">
        <v>34080</v>
      </c>
      <c r="L3368" t="n">
        <v>340.2</v>
      </c>
      <c r="M3368" t="n">
        <v>722.3655</v>
      </c>
      <c r="N3368" s="9">
        <f>L3368/L3116-1</f>
        <v/>
      </c>
      <c r="O3368" s="9">
        <f>M3368/M3116-1</f>
        <v/>
      </c>
    </row>
    <row r="3369">
      <c r="A3369">
        <f>WEEKDAY(B3369,2)</f>
        <v/>
      </c>
      <c r="B3369" s="3" t="inlineStr">
        <is>
          <t>11/29/1999</t>
        </is>
      </c>
      <c r="C3369" s="4" t="n">
        <v>19.5921368425682</v>
      </c>
      <c r="K3369" s="8" t="n">
        <v>34081</v>
      </c>
      <c r="L3369" t="n">
        <v>338.48</v>
      </c>
      <c r="M3369" t="n">
        <v>726.813</v>
      </c>
      <c r="N3369" s="9">
        <f>L3369/L3117-1</f>
        <v/>
      </c>
      <c r="O3369" s="9">
        <f>M3369/M3117-1</f>
        <v/>
      </c>
    </row>
    <row r="3370">
      <c r="A3370">
        <f>WEEKDAY(B3370,2)</f>
        <v/>
      </c>
      <c r="B3370" s="3" t="inlineStr">
        <is>
          <t>11/30/1999</t>
        </is>
      </c>
      <c r="C3370" s="4" t="n">
        <v>20.8962541244321</v>
      </c>
      <c r="K3370" s="8" t="n">
        <v>34082</v>
      </c>
      <c r="L3370" t="n">
        <v>333.66</v>
      </c>
      <c r="M3370" t="n">
        <v>729.5598</v>
      </c>
      <c r="N3370" s="9">
        <f>L3370/L3118-1</f>
        <v/>
      </c>
      <c r="O3370" s="9">
        <f>M3370/M3118-1</f>
        <v/>
      </c>
    </row>
    <row r="3371">
      <c r="A3371">
        <f>WEEKDAY(B3371,2)</f>
        <v/>
      </c>
      <c r="B3371" s="3" t="inlineStr">
        <is>
          <t>12/1/1999</t>
        </is>
      </c>
      <c r="C3371" s="4" t="n">
        <v>20.4794484821087</v>
      </c>
      <c r="K3371" s="8" t="n">
        <v>34085</v>
      </c>
      <c r="L3371" t="n">
        <v>327.28</v>
      </c>
      <c r="M3371" t="n">
        <v>729.5598</v>
      </c>
      <c r="N3371" s="9">
        <f>L3371/L3119-1</f>
        <v/>
      </c>
      <c r="O3371" s="9">
        <f>M3371/M3119-1</f>
        <v/>
      </c>
    </row>
    <row r="3372">
      <c r="A3372">
        <f>WEEKDAY(B3372,2)</f>
        <v/>
      </c>
      <c r="B3372" s="3" t="inlineStr">
        <is>
          <t>12/2/1999</t>
        </is>
      </c>
      <c r="C3372" s="4" t="n">
        <v>21.8455252787071</v>
      </c>
      <c r="K3372" s="8" t="n">
        <v>34086</v>
      </c>
      <c r="L3372" t="n">
        <v>334.6</v>
      </c>
      <c r="M3372" t="n">
        <v>731.2192</v>
      </c>
      <c r="N3372" s="9">
        <f>L3372/L3120-1</f>
        <v/>
      </c>
      <c r="O3372" s="9">
        <f>M3372/M3120-1</f>
        <v/>
      </c>
    </row>
    <row r="3373">
      <c r="A3373">
        <f>WEEKDAY(B3373,2)</f>
        <v/>
      </c>
      <c r="B3373" s="3" t="inlineStr">
        <is>
          <t>12/3/1999</t>
        </is>
      </c>
      <c r="C3373" s="4" t="n">
        <v>26.2154078615137</v>
      </c>
      <c r="K3373" s="8" t="n">
        <v>34087</v>
      </c>
      <c r="L3373" t="n">
        <v>339.66</v>
      </c>
      <c r="M3373" t="n">
        <v>733.3817</v>
      </c>
      <c r="N3373" s="9">
        <f>L3373/L3121-1</f>
        <v/>
      </c>
      <c r="O3373" s="9">
        <f>M3373/M3121-1</f>
        <v/>
      </c>
    </row>
    <row r="3374">
      <c r="A3374">
        <f>WEEKDAY(B3374,2)</f>
        <v/>
      </c>
      <c r="B3374" s="3" t="inlineStr">
        <is>
          <t>12/4/1999</t>
        </is>
      </c>
      <c r="C3374" s="4" t="n">
        <v>23.3616798416684</v>
      </c>
      <c r="K3374" s="8" t="n">
        <v>34088</v>
      </c>
      <c r="L3374" t="n">
        <v>338.98</v>
      </c>
      <c r="M3374" t="n">
        <v>732.6573</v>
      </c>
      <c r="N3374" s="9">
        <f>L3374/L3122-1</f>
        <v/>
      </c>
      <c r="O3374" s="9">
        <f>M3374/M3122-1</f>
        <v/>
      </c>
    </row>
    <row r="3375">
      <c r="A3375">
        <f>WEEKDAY(B3375,2)</f>
        <v/>
      </c>
      <c r="B3375" s="3" t="inlineStr">
        <is>
          <t>12/5/1999</t>
        </is>
      </c>
      <c r="C3375" s="4" t="n">
        <v>23.3616798416684</v>
      </c>
      <c r="K3375" s="8" t="n">
        <v>34089</v>
      </c>
      <c r="L3375" t="n">
        <v>339.95</v>
      </c>
      <c r="M3375" t="n">
        <v>731.2448000000001</v>
      </c>
      <c r="N3375" s="9">
        <f>L3375/L3123-1</f>
        <v/>
      </c>
      <c r="O3375" s="9">
        <f>M3375/M3123-1</f>
        <v/>
      </c>
    </row>
    <row r="3376">
      <c r="A3376">
        <f>WEEKDAY(B3376,2)</f>
        <v/>
      </c>
      <c r="B3376" s="3" t="inlineStr">
        <is>
          <t>12/6/1999</t>
        </is>
      </c>
      <c r="C3376" s="4" t="n">
        <v>22.5063367322136</v>
      </c>
      <c r="K3376" s="8" t="n">
        <v>34092</v>
      </c>
      <c r="L3376" t="n">
        <v>344.97</v>
      </c>
      <c r="M3376" t="n">
        <v>731.3288</v>
      </c>
      <c r="N3376" s="9">
        <f>L3376/L3124-1</f>
        <v/>
      </c>
      <c r="O3376" s="9">
        <f>M3376/M3124-1</f>
        <v/>
      </c>
    </row>
    <row r="3377">
      <c r="A3377">
        <f>WEEKDAY(B3377,2)</f>
        <v/>
      </c>
      <c r="B3377" s="3" t="inlineStr">
        <is>
          <t>12/7/1999</t>
        </is>
      </c>
      <c r="C3377" s="4" t="n">
        <v>20.1692753536771</v>
      </c>
      <c r="K3377" s="8" t="n">
        <v>34093</v>
      </c>
      <c r="L3377" t="n">
        <v>353.28</v>
      </c>
      <c r="M3377" t="n">
        <v>735.0413</v>
      </c>
      <c r="N3377" s="9">
        <f>L3377/L3125-1</f>
        <v/>
      </c>
      <c r="O3377" s="9">
        <f>M3377/M3125-1</f>
        <v/>
      </c>
    </row>
    <row r="3378">
      <c r="A3378">
        <f>WEEKDAY(B3378,2)</f>
        <v/>
      </c>
      <c r="B3378" s="3" t="inlineStr">
        <is>
          <t>12/8/1999</t>
        </is>
      </c>
      <c r="C3378" s="4" t="n">
        <v>20.3623533398963</v>
      </c>
      <c r="K3378" s="8" t="n">
        <v>34094</v>
      </c>
      <c r="L3378" t="n">
        <v>355.35</v>
      </c>
      <c r="M3378" t="n">
        <v>740.6527</v>
      </c>
      <c r="N3378" s="9">
        <f>L3378/L3126-1</f>
        <v/>
      </c>
      <c r="O3378" s="9">
        <f>M3378/M3126-1</f>
        <v/>
      </c>
    </row>
    <row r="3379">
      <c r="A3379">
        <f>WEEKDAY(B3379,2)</f>
        <v/>
      </c>
      <c r="B3379" s="3" t="inlineStr">
        <is>
          <t>12/9/1999</t>
        </is>
      </c>
      <c r="C3379" s="4" t="n">
        <v>20.5025438723414</v>
      </c>
      <c r="K3379" s="8" t="n">
        <v>34095</v>
      </c>
      <c r="L3379" t="n">
        <v>351.71</v>
      </c>
      <c r="M3379" t="n">
        <v>743.546</v>
      </c>
      <c r="N3379" s="9">
        <f>L3379/L3127-1</f>
        <v/>
      </c>
      <c r="O3379" s="9">
        <f>M3379/M3127-1</f>
        <v/>
      </c>
    </row>
    <row r="3380">
      <c r="A3380">
        <f>WEEKDAY(B3380,2)</f>
        <v/>
      </c>
      <c r="B3380" s="3" t="inlineStr">
        <is>
          <t>12/10/1999</t>
        </is>
      </c>
      <c r="C3380" s="4" t="n">
        <v>23.1865009420774</v>
      </c>
      <c r="K3380" s="8" t="n">
        <v>34096</v>
      </c>
      <c r="L3380" t="n">
        <v>353.23</v>
      </c>
      <c r="M3380" t="n">
        <v>741.5093000000001</v>
      </c>
      <c r="N3380" s="9">
        <f>L3380/L3128-1</f>
        <v/>
      </c>
      <c r="O3380" s="9">
        <f>M3380/M3128-1</f>
        <v/>
      </c>
    </row>
    <row r="3381">
      <c r="A3381">
        <f>WEEKDAY(B3381,2)</f>
        <v/>
      </c>
      <c r="B3381" s="3" t="inlineStr">
        <is>
          <t>12/11/1999</t>
        </is>
      </c>
      <c r="C3381" s="4" t="n">
        <v>23.0093316522492</v>
      </c>
      <c r="K3381" s="8" t="n">
        <v>34099</v>
      </c>
      <c r="L3381" t="n">
        <v>354.85</v>
      </c>
      <c r="M3381" t="n">
        <v>739.7919000000001</v>
      </c>
      <c r="N3381" s="9">
        <f>L3381/L3129-1</f>
        <v/>
      </c>
      <c r="O3381" s="9">
        <f>M3381/M3129-1</f>
        <v/>
      </c>
    </row>
    <row r="3382">
      <c r="A3382">
        <f>WEEKDAY(B3382,2)</f>
        <v/>
      </c>
      <c r="B3382" s="3" t="inlineStr">
        <is>
          <t>12/12/1999</t>
        </is>
      </c>
      <c r="C3382" s="4" t="n">
        <v>23.0093316522492</v>
      </c>
      <c r="K3382" s="8" t="n">
        <v>34100</v>
      </c>
      <c r="L3382" t="n">
        <v>353.01</v>
      </c>
      <c r="M3382" t="n">
        <v>738.269</v>
      </c>
      <c r="N3382" s="9">
        <f>L3382/L3130-1</f>
        <v/>
      </c>
      <c r="O3382" s="9">
        <f>M3382/M3130-1</f>
        <v/>
      </c>
    </row>
    <row r="3383">
      <c r="A3383">
        <f>WEEKDAY(B3383,2)</f>
        <v/>
      </c>
      <c r="B3383" s="3" t="inlineStr">
        <is>
          <t>12/13/1999</t>
        </is>
      </c>
      <c r="C3383" s="4" t="n">
        <v>22.8739131284774</v>
      </c>
      <c r="K3383" s="8" t="n">
        <v>34101</v>
      </c>
      <c r="L3383" t="n">
        <v>350.96</v>
      </c>
      <c r="M3383" t="n">
        <v>736.7979</v>
      </c>
      <c r="N3383" s="9">
        <f>L3383/L3131-1</f>
        <v/>
      </c>
      <c r="O3383" s="9">
        <f>M3383/M3131-1</f>
        <v/>
      </c>
    </row>
    <row r="3384">
      <c r="A3384">
        <f>WEEKDAY(B3384,2)</f>
        <v/>
      </c>
      <c r="B3384" s="3" t="inlineStr">
        <is>
          <t>12/14/1999</t>
        </is>
      </c>
      <c r="C3384" s="4" t="n">
        <v>24.5253436374871</v>
      </c>
      <c r="K3384" s="8" t="n">
        <v>34102</v>
      </c>
      <c r="L3384" t="n">
        <v>347.71</v>
      </c>
      <c r="M3384" t="n">
        <v>736.4074000000001</v>
      </c>
      <c r="N3384" s="9">
        <f>L3384/L3132-1</f>
        <v/>
      </c>
      <c r="O3384" s="9">
        <f>M3384/M3132-1</f>
        <v/>
      </c>
    </row>
    <row r="3385">
      <c r="A3385">
        <f>WEEKDAY(B3385,2)</f>
        <v/>
      </c>
      <c r="B3385" s="3" t="inlineStr">
        <is>
          <t>12/15/1999</t>
        </is>
      </c>
      <c r="C3385" s="4" t="n">
        <v>23.0960607750251</v>
      </c>
      <c r="K3385" s="8" t="n">
        <v>34103</v>
      </c>
      <c r="L3385" t="n">
        <v>349.8</v>
      </c>
      <c r="M3385" t="n">
        <v>734.6223</v>
      </c>
      <c r="N3385" s="9">
        <f>L3385/L3133-1</f>
        <v/>
      </c>
      <c r="O3385" s="9">
        <f>M3385/M3133-1</f>
        <v/>
      </c>
    </row>
    <row r="3386">
      <c r="A3386">
        <f>WEEKDAY(B3386,2)</f>
        <v/>
      </c>
      <c r="B3386" s="3" t="inlineStr">
        <is>
          <t>12/16/1999</t>
        </is>
      </c>
      <c r="C3386" s="4" t="n">
        <v>23.6677969000984</v>
      </c>
      <c r="K3386" s="8" t="n">
        <v>34106</v>
      </c>
      <c r="L3386" t="n">
        <v>352.67</v>
      </c>
      <c r="M3386" t="n">
        <v>741.3166</v>
      </c>
      <c r="N3386" s="9">
        <f>L3386/L3134-1</f>
        <v/>
      </c>
      <c r="O3386" s="9">
        <f>M3386/M3134-1</f>
        <v/>
      </c>
    </row>
    <row r="3387">
      <c r="A3387">
        <f>WEEKDAY(B3387,2)</f>
        <v/>
      </c>
      <c r="B3387" s="3" t="inlineStr">
        <is>
          <t>12/17/1999</t>
        </is>
      </c>
      <c r="C3387" s="4" t="n">
        <v>21.9641177670034</v>
      </c>
      <c r="K3387" s="8" t="n">
        <v>34107</v>
      </c>
      <c r="L3387" t="n">
        <v>356</v>
      </c>
      <c r="M3387" t="n">
        <v>751.2874</v>
      </c>
      <c r="N3387" s="9">
        <f>L3387/L3135-1</f>
        <v/>
      </c>
      <c r="O3387" s="9">
        <f>M3387/M3135-1</f>
        <v/>
      </c>
    </row>
    <row r="3388">
      <c r="A3388">
        <f>WEEKDAY(B3388,2)</f>
        <v/>
      </c>
      <c r="B3388" s="3" t="inlineStr">
        <is>
          <t>12/18/1999</t>
        </is>
      </c>
      <c r="C3388" s="4" t="n">
        <v>21.1370858265594</v>
      </c>
      <c r="K3388" s="8" t="n">
        <v>34108</v>
      </c>
      <c r="L3388" t="n">
        <v>364.67</v>
      </c>
      <c r="M3388" t="n">
        <v>750.3093</v>
      </c>
      <c r="N3388" s="9">
        <f>L3388/L3136-1</f>
        <v/>
      </c>
      <c r="O3388" s="9">
        <f>M3388/M3136-1</f>
        <v/>
      </c>
    </row>
    <row r="3389">
      <c r="A3389">
        <f>WEEKDAY(B3389,2)</f>
        <v/>
      </c>
      <c r="B3389" s="3" t="inlineStr">
        <is>
          <t>12/19/1999</t>
        </is>
      </c>
      <c r="C3389" s="4" t="n">
        <v>21.1370858265594</v>
      </c>
      <c r="K3389" s="8" t="n">
        <v>34109</v>
      </c>
      <c r="L3389" t="n">
        <v>370.45</v>
      </c>
      <c r="M3389" t="n">
        <v>749.6468</v>
      </c>
      <c r="N3389" s="9">
        <f>L3389/L3137-1</f>
        <v/>
      </c>
      <c r="O3389" s="9">
        <f>M3389/M3137-1</f>
        <v/>
      </c>
    </row>
    <row r="3390">
      <c r="A3390">
        <f>WEEKDAY(B3390,2)</f>
        <v/>
      </c>
      <c r="B3390" s="3" t="inlineStr">
        <is>
          <t>12/20/1999</t>
        </is>
      </c>
      <c r="C3390" s="4" t="n">
        <v>20.8892742653236</v>
      </c>
      <c r="K3390" s="8" t="n">
        <v>34110</v>
      </c>
      <c r="L3390" t="n">
        <v>366.67</v>
      </c>
      <c r="M3390" t="n">
        <v>747.4838</v>
      </c>
      <c r="N3390" s="9">
        <f>L3390/L3138-1</f>
        <v/>
      </c>
      <c r="O3390" s="9">
        <f>M3390/M3138-1</f>
        <v/>
      </c>
    </row>
    <row r="3391">
      <c r="A3391">
        <f>WEEKDAY(B3391,2)</f>
        <v/>
      </c>
      <c r="B3391" s="3" t="inlineStr">
        <is>
          <t>12/21/1999</t>
        </is>
      </c>
      <c r="C3391" s="4" t="n">
        <v>20.6907292971051</v>
      </c>
      <c r="K3391" s="8" t="n">
        <v>34113</v>
      </c>
      <c r="L3391" t="n">
        <v>367.09</v>
      </c>
      <c r="M3391" t="n">
        <v>749.1427</v>
      </c>
      <c r="N3391" s="9">
        <f>L3391/L3139-1</f>
        <v/>
      </c>
      <c r="O3391" s="9">
        <f>M3391/M3139-1</f>
        <v/>
      </c>
    </row>
    <row r="3392">
      <c r="A3392">
        <f>WEEKDAY(B3392,2)</f>
        <v/>
      </c>
      <c r="B3392" s="3" t="inlineStr">
        <is>
          <t>12/22/1999</t>
        </is>
      </c>
      <c r="C3392" s="4" t="n">
        <v>20.8568412088131</v>
      </c>
      <c r="K3392" s="8" t="n">
        <v>34114</v>
      </c>
      <c r="L3392" t="n">
        <v>366.22</v>
      </c>
      <c r="M3392" t="n">
        <v>749.1427</v>
      </c>
      <c r="N3392" s="9">
        <f>L3392/L3140-1</f>
        <v/>
      </c>
      <c r="O3392" s="9">
        <f>M3392/M3140-1</f>
        <v/>
      </c>
    </row>
    <row r="3393">
      <c r="A3393">
        <f>WEEKDAY(B3393,2)</f>
        <v/>
      </c>
      <c r="B3393" s="3" t="inlineStr">
        <is>
          <t>12/23/1999</t>
        </is>
      </c>
      <c r="C3393" s="4" t="n">
        <v>20.2320732024174</v>
      </c>
      <c r="K3393" s="8" t="n">
        <v>34115</v>
      </c>
      <c r="L3393" t="n">
        <v>374.35</v>
      </c>
      <c r="M3393" t="n">
        <v>748.1436</v>
      </c>
      <c r="N3393" s="9">
        <f>L3393/L3141-1</f>
        <v/>
      </c>
      <c r="O3393" s="9">
        <f>M3393/M3141-1</f>
        <v/>
      </c>
    </row>
    <row r="3394">
      <c r="A3394">
        <f>WEEKDAY(B3394,2)</f>
        <v/>
      </c>
      <c r="B3394" s="3" t="inlineStr">
        <is>
          <t>12/24/1999</t>
        </is>
      </c>
      <c r="C3394" s="4" t="n">
        <v>20.4524484057245</v>
      </c>
      <c r="K3394" s="8" t="n">
        <v>34116</v>
      </c>
      <c r="L3394" t="n">
        <v>372.73</v>
      </c>
      <c r="M3394" t="n">
        <v>746.1899</v>
      </c>
      <c r="N3394" s="9">
        <f>L3394/L3142-1</f>
        <v/>
      </c>
      <c r="O3394" s="9">
        <f>M3394/M3142-1</f>
        <v/>
      </c>
    </row>
    <row r="3395">
      <c r="A3395">
        <f>WEEKDAY(B3395,2)</f>
        <v/>
      </c>
      <c r="B3395" s="3" t="inlineStr">
        <is>
          <t>12/25/1999</t>
        </is>
      </c>
      <c r="C3395" s="4" t="n">
        <v>20.4524484057245</v>
      </c>
      <c r="K3395" s="8" t="n">
        <v>34117</v>
      </c>
      <c r="L3395" t="n">
        <v>368.11</v>
      </c>
      <c r="M3395" t="n">
        <v>747.6392</v>
      </c>
      <c r="N3395" s="9">
        <f>L3395/L3143-1</f>
        <v/>
      </c>
      <c r="O3395" s="9">
        <f>M3395/M3143-1</f>
        <v/>
      </c>
    </row>
    <row r="3396">
      <c r="A3396">
        <f>WEEKDAY(B3396,2)</f>
        <v/>
      </c>
      <c r="B3396" s="3" t="inlineStr">
        <is>
          <t>12/26/1999</t>
        </is>
      </c>
      <c r="C3396" s="4" t="n">
        <v>20.4524484057245</v>
      </c>
      <c r="K3396" s="8" t="n">
        <v>34121</v>
      </c>
      <c r="L3396" t="n">
        <v>372.53</v>
      </c>
      <c r="M3396" t="n">
        <v>742.3701</v>
      </c>
      <c r="N3396" s="9">
        <f>L3396/L3144-1</f>
        <v/>
      </c>
      <c r="O3396" s="9">
        <f>M3396/M3144-1</f>
        <v/>
      </c>
    </row>
    <row r="3397">
      <c r="A3397">
        <f>WEEKDAY(B3397,2)</f>
        <v/>
      </c>
      <c r="B3397" s="3" t="inlineStr">
        <is>
          <t>12/27/1999</t>
        </is>
      </c>
      <c r="C3397" s="4" t="n">
        <v>20.3500493541229</v>
      </c>
      <c r="K3397" s="8" t="n">
        <v>34122</v>
      </c>
      <c r="L3397" t="n">
        <v>372.68</v>
      </c>
      <c r="M3397" t="n">
        <v>742.3701</v>
      </c>
      <c r="N3397" s="9">
        <f>L3397/L3145-1</f>
        <v/>
      </c>
      <c r="O3397" s="9">
        <f>M3397/M3145-1</f>
        <v/>
      </c>
    </row>
    <row r="3398">
      <c r="A3398">
        <f>WEEKDAY(B3398,2)</f>
        <v/>
      </c>
      <c r="B3398" s="3" t="inlineStr">
        <is>
          <t>12/28/1999</t>
        </is>
      </c>
      <c r="C3398" s="4" t="n">
        <v>20.4731071603906</v>
      </c>
      <c r="K3398" s="8" t="n">
        <v>34123</v>
      </c>
      <c r="L3398" t="n">
        <v>372.06</v>
      </c>
      <c r="M3398" t="n">
        <v>742.1123</v>
      </c>
      <c r="N3398" s="9">
        <f>L3398/L3146-1</f>
        <v/>
      </c>
      <c r="O3398" s="9">
        <f>M3398/M3146-1</f>
        <v/>
      </c>
    </row>
    <row r="3399">
      <c r="A3399">
        <f>WEEKDAY(B3399,2)</f>
        <v/>
      </c>
      <c r="B3399" s="3" t="inlineStr">
        <is>
          <t>12/29/1999</t>
        </is>
      </c>
      <c r="C3399" s="4" t="n">
        <v>19.3446370277997</v>
      </c>
      <c r="K3399" s="8" t="n">
        <v>34124</v>
      </c>
      <c r="L3399" t="n">
        <v>368.62</v>
      </c>
      <c r="M3399" t="n">
        <v>740.4781</v>
      </c>
      <c r="N3399" s="9">
        <f>L3399/L3147-1</f>
        <v/>
      </c>
      <c r="O3399" s="9">
        <f>M3399/M3147-1</f>
        <v/>
      </c>
    </row>
    <row r="3400">
      <c r="A3400">
        <f>WEEKDAY(B3400,2)</f>
        <v/>
      </c>
      <c r="B3400" s="3" t="inlineStr">
        <is>
          <t>12/30/1999</t>
        </is>
      </c>
      <c r="C3400" s="4" t="n">
        <v>20.3834355108215</v>
      </c>
      <c r="K3400" s="8" t="n">
        <v>34127</v>
      </c>
      <c r="L3400" t="n">
        <v>364.36</v>
      </c>
      <c r="M3400" t="n">
        <v>740.785</v>
      </c>
      <c r="N3400" s="9">
        <f>L3400/L3148-1</f>
        <v/>
      </c>
      <c r="O3400" s="9">
        <f>M3400/M3148-1</f>
        <v/>
      </c>
    </row>
    <row r="3401">
      <c r="A3401">
        <f>WEEKDAY(B3401,2)</f>
        <v/>
      </c>
      <c r="B3401" s="3" t="inlineStr">
        <is>
          <t>12/31/1999</t>
        </is>
      </c>
      <c r="C3401" s="4" t="n">
        <v>21.041542764741</v>
      </c>
      <c r="K3401" s="8" t="n">
        <v>34128</v>
      </c>
      <c r="L3401" t="n">
        <v>360.74</v>
      </c>
      <c r="M3401" t="n">
        <v>734.3236000000001</v>
      </c>
      <c r="N3401" s="9">
        <f>L3401/L3149-1</f>
        <v/>
      </c>
      <c r="O3401" s="9">
        <f>M3401/M3149-1</f>
        <v/>
      </c>
    </row>
    <row r="3402">
      <c r="A3402">
        <f>WEEKDAY(B3402,2)</f>
        <v/>
      </c>
      <c r="B3402" s="3" t="inlineStr">
        <is>
          <t>1/1/2000</t>
        </is>
      </c>
      <c r="C3402" s="4" t="n">
        <v>21.041542764741</v>
      </c>
      <c r="K3402" s="8" t="n">
        <v>34129</v>
      </c>
      <c r="L3402" t="n">
        <v>360.25</v>
      </c>
      <c r="M3402" t="n">
        <v>731.4777</v>
      </c>
      <c r="N3402" s="9">
        <f>L3402/L3150-1</f>
        <v/>
      </c>
      <c r="O3402" s="9">
        <f>M3402/M3150-1</f>
        <v/>
      </c>
    </row>
    <row r="3403">
      <c r="A3403">
        <f>WEEKDAY(B3403,2)</f>
        <v/>
      </c>
      <c r="B3403" s="3" t="inlineStr">
        <is>
          <t>1/2/2000</t>
        </is>
      </c>
      <c r="C3403" s="4" t="n">
        <v>21.041542764741</v>
      </c>
      <c r="K3403" s="8" t="n">
        <v>34130</v>
      </c>
      <c r="L3403" t="n">
        <v>359.55</v>
      </c>
      <c r="M3403" t="n">
        <v>734.7785</v>
      </c>
      <c r="N3403" s="9">
        <f>L3403/L3151-1</f>
        <v/>
      </c>
      <c r="O3403" s="9">
        <f>M3403/M3151-1</f>
        <v/>
      </c>
    </row>
    <row r="3404">
      <c r="A3404">
        <f>WEEKDAY(B3404,2)</f>
        <v/>
      </c>
      <c r="B3404" s="3" t="inlineStr">
        <is>
          <t>1/3/2000</t>
        </is>
      </c>
      <c r="C3404" s="4" t="n">
        <v>19.8865946257399</v>
      </c>
      <c r="K3404" s="8" t="n">
        <v>34131</v>
      </c>
      <c r="L3404" t="n">
        <v>363.08</v>
      </c>
      <c r="M3404" t="n">
        <v>734.9319</v>
      </c>
      <c r="N3404" s="9">
        <f>L3404/L3152-1</f>
        <v/>
      </c>
      <c r="O3404" s="9">
        <f>M3404/M3152-1</f>
        <v/>
      </c>
    </row>
    <row r="3405">
      <c r="A3405">
        <f>WEEKDAY(B3405,2)</f>
        <v/>
      </c>
      <c r="B3405" s="3" t="inlineStr">
        <is>
          <t>1/4/2000</t>
        </is>
      </c>
      <c r="C3405" s="4" t="n">
        <v>15.3960615988715</v>
      </c>
      <c r="K3405" s="8" t="n">
        <v>34134</v>
      </c>
      <c r="L3405" t="n">
        <v>367.14</v>
      </c>
      <c r="M3405" t="n">
        <v>738.3932</v>
      </c>
      <c r="N3405" s="9">
        <f>L3405/L3153-1</f>
        <v/>
      </c>
      <c r="O3405" s="9">
        <f>M3405/M3153-1</f>
        <v/>
      </c>
    </row>
    <row r="3406">
      <c r="A3406">
        <f>WEEKDAY(B3406,2)</f>
        <v/>
      </c>
      <c r="B3406" s="3" t="inlineStr">
        <is>
          <t>1/5/2000</t>
        </is>
      </c>
      <c r="C3406" s="4" t="n">
        <v>14.0738518143228</v>
      </c>
      <c r="K3406" s="8" t="n">
        <v>34135</v>
      </c>
      <c r="L3406" t="n">
        <v>366.98</v>
      </c>
      <c r="M3406" t="n">
        <v>743.3552</v>
      </c>
      <c r="N3406" s="9">
        <f>L3406/L3154-1</f>
        <v/>
      </c>
      <c r="O3406" s="9">
        <f>M3406/M3154-1</f>
        <v/>
      </c>
    </row>
    <row r="3407">
      <c r="A3407">
        <f>WEEKDAY(B3407,2)</f>
        <v/>
      </c>
      <c r="B3407" s="3" t="inlineStr">
        <is>
          <t>1/6/2000</t>
        </is>
      </c>
      <c r="C3407" s="4" t="n">
        <v>11.7070463916452</v>
      </c>
      <c r="K3407" s="8" t="n">
        <v>34136</v>
      </c>
      <c r="L3407" t="n">
        <v>365.02</v>
      </c>
      <c r="M3407" t="n">
        <v>745.4918</v>
      </c>
      <c r="N3407" s="9">
        <f>L3407/L3155-1</f>
        <v/>
      </c>
      <c r="O3407" s="9">
        <f>M3407/M3155-1</f>
        <v/>
      </c>
    </row>
    <row r="3408">
      <c r="A3408">
        <f>WEEKDAY(B3408,2)</f>
        <v/>
      </c>
      <c r="B3408" s="3" t="inlineStr">
        <is>
          <t>1/7/2000</t>
        </is>
      </c>
      <c r="C3408" s="4" t="n">
        <v>14.9620787050998</v>
      </c>
      <c r="K3408" s="8" t="n">
        <v>34137</v>
      </c>
      <c r="L3408" t="n">
        <v>364.01</v>
      </c>
      <c r="M3408" t="n">
        <v>744.9632</v>
      </c>
      <c r="N3408" s="9">
        <f>L3408/L3156-1</f>
        <v/>
      </c>
      <c r="O3408" s="9">
        <f>M3408/M3156-1</f>
        <v/>
      </c>
    </row>
    <row r="3409">
      <c r="A3409">
        <f>WEEKDAY(B3409,2)</f>
        <v/>
      </c>
      <c r="B3409" s="3" t="inlineStr">
        <is>
          <t>1/8/2000</t>
        </is>
      </c>
      <c r="C3409" s="4" t="n">
        <v>14.4788118461213</v>
      </c>
      <c r="K3409" s="8" t="n">
        <v>34138</v>
      </c>
      <c r="L3409" t="n">
        <v>357.96</v>
      </c>
      <c r="M3409" t="n">
        <v>742.0707</v>
      </c>
      <c r="N3409" s="9">
        <f>L3409/L3157-1</f>
        <v/>
      </c>
      <c r="O3409" s="9">
        <f>M3409/M3157-1</f>
        <v/>
      </c>
    </row>
    <row r="3410">
      <c r="A3410">
        <f>WEEKDAY(B3410,2)</f>
        <v/>
      </c>
      <c r="B3410" s="3" t="inlineStr">
        <is>
          <t>1/9/2000</t>
        </is>
      </c>
      <c r="C3410" s="4" t="n">
        <v>14.4788118461213</v>
      </c>
      <c r="K3410" s="8" t="n">
        <v>34141</v>
      </c>
      <c r="L3410" t="n">
        <v>357.86</v>
      </c>
      <c r="M3410" t="n">
        <v>739.0692</v>
      </c>
      <c r="N3410" s="9">
        <f>L3410/L3158-1</f>
        <v/>
      </c>
      <c r="O3410" s="9">
        <f>M3410/M3158-1</f>
        <v/>
      </c>
    </row>
    <row r="3411">
      <c r="A3411">
        <f>WEEKDAY(B3411,2)</f>
        <v/>
      </c>
      <c r="B3411" s="3" t="inlineStr">
        <is>
          <t>1/10/2000</t>
        </is>
      </c>
      <c r="C3411" s="4" t="n">
        <v>15.7620598536145</v>
      </c>
      <c r="K3411" s="8" t="n">
        <v>34142</v>
      </c>
      <c r="L3411" t="n">
        <v>356.2</v>
      </c>
      <c r="M3411" t="n">
        <v>742.6846</v>
      </c>
      <c r="N3411" s="9">
        <f>L3411/L3159-1</f>
        <v/>
      </c>
      <c r="O3411" s="9">
        <f>M3411/M3159-1</f>
        <v/>
      </c>
    </row>
    <row r="3412">
      <c r="A3412">
        <f>WEEKDAY(B3412,2)</f>
        <v/>
      </c>
      <c r="B3412" s="3" t="inlineStr">
        <is>
          <t>1/11/2000</t>
        </is>
      </c>
      <c r="C3412" s="4" t="n">
        <v>15.2666803710074</v>
      </c>
      <c r="K3412" s="8" t="n">
        <v>34143</v>
      </c>
      <c r="L3412" t="n">
        <v>354.93</v>
      </c>
      <c r="M3412" t="n">
        <v>743.742</v>
      </c>
      <c r="N3412" s="9">
        <f>L3412/L3160-1</f>
        <v/>
      </c>
      <c r="O3412" s="9">
        <f>M3412/M3160-1</f>
        <v/>
      </c>
    </row>
    <row r="3413">
      <c r="A3413">
        <f>WEEKDAY(B3413,2)</f>
        <v/>
      </c>
      <c r="B3413" s="3" t="inlineStr">
        <is>
          <t>1/12/2000</t>
        </is>
      </c>
      <c r="C3413" s="4" t="n">
        <v>17.0245116423649</v>
      </c>
      <c r="K3413" s="8" t="n">
        <v>34144</v>
      </c>
      <c r="L3413" t="n">
        <v>357.83</v>
      </c>
      <c r="M3413" t="n">
        <v>750.5606</v>
      </c>
      <c r="N3413" s="9">
        <f>L3413/L3161-1</f>
        <v/>
      </c>
      <c r="O3413" s="9">
        <f>M3413/M3161-1</f>
        <v/>
      </c>
    </row>
    <row r="3414">
      <c r="A3414">
        <f>WEEKDAY(B3414,2)</f>
        <v/>
      </c>
      <c r="B3414" s="3" t="inlineStr">
        <is>
          <t>1/13/2000</t>
        </is>
      </c>
      <c r="C3414" s="4" t="n">
        <v>18.9315728043226</v>
      </c>
      <c r="K3414" s="8" t="n">
        <v>34145</v>
      </c>
      <c r="L3414" t="n">
        <v>362.23</v>
      </c>
      <c r="M3414" t="n">
        <v>750.5389</v>
      </c>
      <c r="N3414" s="9">
        <f>L3414/L3162-1</f>
        <v/>
      </c>
      <c r="O3414" s="9">
        <f>M3414/M3162-1</f>
        <v/>
      </c>
    </row>
    <row r="3415">
      <c r="A3415">
        <f>WEEKDAY(B3415,2)</f>
        <v/>
      </c>
      <c r="B3415" s="3" t="inlineStr">
        <is>
          <t>1/14/2000</t>
        </is>
      </c>
      <c r="C3415" s="4" t="n">
        <v>22.401353659166</v>
      </c>
      <c r="K3415" s="8" t="n">
        <v>34148</v>
      </c>
      <c r="L3415" t="n">
        <v>368.45</v>
      </c>
      <c r="M3415" t="n">
        <v>747.3999</v>
      </c>
      <c r="N3415" s="9">
        <f>L3415/L3163-1</f>
        <v/>
      </c>
      <c r="O3415" s="9">
        <f>M3415/M3163-1</f>
        <v/>
      </c>
    </row>
    <row r="3416">
      <c r="A3416">
        <f>WEEKDAY(B3416,2)</f>
        <v/>
      </c>
      <c r="B3416" s="3" t="inlineStr">
        <is>
          <t>1/15/2000</t>
        </is>
      </c>
      <c r="C3416" s="4" t="n">
        <v>19.3408159882809</v>
      </c>
      <c r="K3416" s="8" t="n">
        <v>34149</v>
      </c>
      <c r="L3416" t="n">
        <v>365.96</v>
      </c>
      <c r="M3416" t="n">
        <v>748.3390000000001</v>
      </c>
      <c r="N3416" s="9">
        <f>L3416/L3164-1</f>
        <v/>
      </c>
      <c r="O3416" s="9">
        <f>M3416/M3164-1</f>
        <v/>
      </c>
    </row>
    <row r="3417">
      <c r="A3417">
        <f>WEEKDAY(B3417,2)</f>
        <v/>
      </c>
      <c r="B3417" s="3" t="inlineStr">
        <is>
          <t>1/16/2000</t>
        </is>
      </c>
      <c r="C3417" s="4" t="n">
        <v>19.3408159882809</v>
      </c>
      <c r="K3417" s="8" t="n">
        <v>34150</v>
      </c>
      <c r="L3417" t="n">
        <v>366.12</v>
      </c>
      <c r="M3417" t="n">
        <v>748.5768</v>
      </c>
      <c r="N3417" s="9">
        <f>L3417/L3165-1</f>
        <v/>
      </c>
      <c r="O3417" s="9">
        <f>M3417/M3165-1</f>
        <v/>
      </c>
    </row>
    <row r="3418">
      <c r="A3418">
        <f>WEEKDAY(B3418,2)</f>
        <v/>
      </c>
      <c r="B3418" s="3" t="inlineStr">
        <is>
          <t>1/17/2000</t>
        </is>
      </c>
      <c r="C3418" s="4" t="n">
        <v>19.3408159882809</v>
      </c>
      <c r="K3418" s="8" t="n">
        <v>34151</v>
      </c>
      <c r="L3418" t="n">
        <v>363.73</v>
      </c>
      <c r="M3418" t="n">
        <v>755.1034</v>
      </c>
      <c r="N3418" s="9">
        <f>L3418/L3166-1</f>
        <v/>
      </c>
      <c r="O3418" s="9">
        <f>M3418/M3166-1</f>
        <v/>
      </c>
    </row>
    <row r="3419">
      <c r="A3419">
        <f>WEEKDAY(B3419,2)</f>
        <v/>
      </c>
      <c r="B3419" s="3" t="inlineStr">
        <is>
          <t>1/18/2000</t>
        </is>
      </c>
      <c r="C3419" s="4" t="n">
        <v>18.52662735164</v>
      </c>
      <c r="K3419" s="8" t="n">
        <v>34152</v>
      </c>
      <c r="L3419" t="n">
        <v>364.21</v>
      </c>
      <c r="M3419" t="n">
        <v>755.3767</v>
      </c>
      <c r="N3419" s="9">
        <f>L3419/L3167-1</f>
        <v/>
      </c>
      <c r="O3419" s="9">
        <f>M3419/M3167-1</f>
        <v/>
      </c>
    </row>
    <row r="3420">
      <c r="A3420">
        <f>WEEKDAY(B3420,2)</f>
        <v/>
      </c>
      <c r="B3420" s="3" t="inlineStr">
        <is>
          <t>1/19/2000</t>
        </is>
      </c>
      <c r="C3420" s="4" t="n">
        <v>17.7650250814095</v>
      </c>
      <c r="K3420" s="8" t="n">
        <v>34156</v>
      </c>
      <c r="L3420" t="n">
        <v>360.8</v>
      </c>
      <c r="M3420" t="n">
        <v>763.3304000000001</v>
      </c>
      <c r="N3420" s="9">
        <f>L3420/L3168-1</f>
        <v/>
      </c>
      <c r="O3420" s="9">
        <f>M3420/M3168-1</f>
        <v/>
      </c>
    </row>
    <row r="3421">
      <c r="A3421">
        <f>WEEKDAY(B3421,2)</f>
        <v/>
      </c>
      <c r="B3421" s="3" t="inlineStr">
        <is>
          <t>1/20/2000</t>
        </is>
      </c>
      <c r="C3421" s="4" t="n">
        <v>16.4932899616484</v>
      </c>
      <c r="K3421" s="8" t="n">
        <v>34157</v>
      </c>
      <c r="L3421" t="n">
        <v>357.86</v>
      </c>
      <c r="M3421" t="n">
        <v>767.8398999999999</v>
      </c>
      <c r="N3421" s="9">
        <f>L3421/L3169-1</f>
        <v/>
      </c>
      <c r="O3421" s="9">
        <f>M3421/M3169-1</f>
        <v/>
      </c>
    </row>
    <row r="3422">
      <c r="A3422">
        <f>WEEKDAY(B3422,2)</f>
        <v/>
      </c>
      <c r="B3422" s="3" t="inlineStr">
        <is>
          <t>1/21/2000</t>
        </is>
      </c>
      <c r="C3422" s="4" t="n">
        <v>18.1715403495132</v>
      </c>
      <c r="K3422" s="8" t="n">
        <v>34158</v>
      </c>
      <c r="L3422" t="n">
        <v>360.7</v>
      </c>
      <c r="M3422" t="n">
        <v>766.8411</v>
      </c>
      <c r="N3422" s="9">
        <f>L3422/L3170-1</f>
        <v/>
      </c>
      <c r="O3422" s="9">
        <f>M3422/M3170-1</f>
        <v/>
      </c>
    </row>
    <row r="3423">
      <c r="A3423">
        <f>WEEKDAY(B3423,2)</f>
        <v/>
      </c>
      <c r="B3423" s="3" t="inlineStr">
        <is>
          <t>1/22/2000</t>
        </is>
      </c>
      <c r="C3423" s="4" t="n">
        <v>19.1321843306974</v>
      </c>
      <c r="K3423" s="8" t="n">
        <v>34159</v>
      </c>
      <c r="L3423" t="n">
        <v>362.46</v>
      </c>
      <c r="M3423" t="n">
        <v>765.3073000000001</v>
      </c>
      <c r="N3423" s="9">
        <f>L3423/L3171-1</f>
        <v/>
      </c>
      <c r="O3423" s="9">
        <f>M3423/M3171-1</f>
        <v/>
      </c>
    </row>
    <row r="3424">
      <c r="A3424">
        <f>WEEKDAY(B3424,2)</f>
        <v/>
      </c>
      <c r="B3424" s="3" t="inlineStr">
        <is>
          <t>1/23/2000</t>
        </is>
      </c>
      <c r="C3424" s="4" t="n">
        <v>19.1321843306974</v>
      </c>
      <c r="K3424" s="8" t="n">
        <v>34162</v>
      </c>
      <c r="L3424" t="n">
        <v>362.87</v>
      </c>
      <c r="M3424" t="n">
        <v>761.1829</v>
      </c>
      <c r="N3424" s="9">
        <f>L3424/L3172-1</f>
        <v/>
      </c>
      <c r="O3424" s="9">
        <f>M3424/M3172-1</f>
        <v/>
      </c>
    </row>
    <row r="3425">
      <c r="A3425">
        <f>WEEKDAY(B3425,2)</f>
        <v/>
      </c>
      <c r="B3425" s="3" t="inlineStr">
        <is>
          <t>1/24/2000</t>
        </is>
      </c>
      <c r="C3425" s="4" t="n">
        <v>15.8410285798333</v>
      </c>
      <c r="K3425" s="8" t="n">
        <v>34163</v>
      </c>
      <c r="L3425" t="n">
        <v>361.98</v>
      </c>
      <c r="M3425" t="n">
        <v>762.7589</v>
      </c>
      <c r="N3425" s="9">
        <f>L3425/L3173-1</f>
        <v/>
      </c>
      <c r="O3425" s="9">
        <f>M3425/M3173-1</f>
        <v/>
      </c>
    </row>
    <row r="3426">
      <c r="A3426">
        <f>WEEKDAY(B3426,2)</f>
        <v/>
      </c>
      <c r="B3426" s="3" t="inlineStr">
        <is>
          <t>1/25/2000</t>
        </is>
      </c>
      <c r="C3426" s="4" t="n">
        <v>15.7129426702032</v>
      </c>
      <c r="K3426" s="8" t="n">
        <v>34164</v>
      </c>
      <c r="L3426" t="n">
        <v>363.74</v>
      </c>
      <c r="M3426" t="n">
        <v>765.2190000000001</v>
      </c>
      <c r="N3426" s="9">
        <f>L3426/L3174-1</f>
        <v/>
      </c>
      <c r="O3426" s="9">
        <f>M3426/M3174-1</f>
        <v/>
      </c>
    </row>
    <row r="3427">
      <c r="A3427">
        <f>WEEKDAY(B3427,2)</f>
        <v/>
      </c>
      <c r="B3427" s="3" t="inlineStr">
        <is>
          <t>1/26/2000</t>
        </is>
      </c>
      <c r="C3427" s="4" t="n">
        <v>13.5418635059439</v>
      </c>
      <c r="K3427" s="8" t="n">
        <v>34165</v>
      </c>
      <c r="L3427" t="n">
        <v>360.46</v>
      </c>
      <c r="M3427" t="n">
        <v>760.1182</v>
      </c>
      <c r="N3427" s="9">
        <f>L3427/L3175-1</f>
        <v/>
      </c>
      <c r="O3427" s="9">
        <f>M3427/M3175-1</f>
        <v/>
      </c>
    </row>
    <row r="3428">
      <c r="A3428">
        <f>WEEKDAY(B3428,2)</f>
        <v/>
      </c>
      <c r="B3428" s="3" t="inlineStr">
        <is>
          <t>1/27/2000</t>
        </is>
      </c>
      <c r="C3428" s="4" t="n">
        <v>13.9184059216252</v>
      </c>
      <c r="K3428" s="8" t="n">
        <v>34166</v>
      </c>
      <c r="L3428" t="n">
        <v>351.07</v>
      </c>
      <c r="M3428" t="n">
        <v>760.1182</v>
      </c>
      <c r="N3428" s="9">
        <f>L3428/L3176-1</f>
        <v/>
      </c>
      <c r="O3428" s="9">
        <f>M3428/M3176-1</f>
        <v/>
      </c>
    </row>
    <row r="3429">
      <c r="A3429">
        <f>WEEKDAY(B3429,2)</f>
        <v/>
      </c>
      <c r="B3429" s="3" t="inlineStr">
        <is>
          <t>1/28/2000</t>
        </is>
      </c>
      <c r="C3429" s="4" t="n">
        <v>8.845145019728569</v>
      </c>
      <c r="K3429" s="8" t="n">
        <v>34169</v>
      </c>
      <c r="L3429" t="n">
        <v>349.06</v>
      </c>
      <c r="M3429" t="n">
        <v>741.996</v>
      </c>
      <c r="N3429" s="9">
        <f>L3429/L3177-1</f>
        <v/>
      </c>
      <c r="O3429" s="9">
        <f>M3429/M3177-1</f>
        <v/>
      </c>
    </row>
    <row r="3430">
      <c r="A3430">
        <f>WEEKDAY(B3430,2)</f>
        <v/>
      </c>
      <c r="B3430" s="3" t="inlineStr">
        <is>
          <t>1/29/2000</t>
        </is>
      </c>
      <c r="C3430" s="4" t="n">
        <v>7.63135581063972</v>
      </c>
      <c r="K3430" s="8" t="n">
        <v>34170</v>
      </c>
      <c r="L3430" t="n">
        <v>355.76</v>
      </c>
      <c r="M3430" t="n">
        <v>740.9829999999999</v>
      </c>
      <c r="N3430" s="9">
        <f>L3430/L3178-1</f>
        <v/>
      </c>
      <c r="O3430" s="9">
        <f>M3430/M3178-1</f>
        <v/>
      </c>
    </row>
    <row r="3431">
      <c r="A3431">
        <f>WEEKDAY(B3431,2)</f>
        <v/>
      </c>
      <c r="B3431" s="3" t="inlineStr">
        <is>
          <t>1/30/2000</t>
        </is>
      </c>
      <c r="C3431" s="4" t="n">
        <v>7.63135581063972</v>
      </c>
      <c r="K3431" s="8" t="n">
        <v>34171</v>
      </c>
      <c r="L3431" t="n">
        <v>352.64</v>
      </c>
      <c r="M3431" t="n">
        <v>738.6389</v>
      </c>
      <c r="N3431" s="9">
        <f>L3431/L3179-1</f>
        <v/>
      </c>
      <c r="O3431" s="9">
        <f>M3431/M3179-1</f>
        <v/>
      </c>
    </row>
    <row r="3432">
      <c r="A3432">
        <f>WEEKDAY(B3432,2)</f>
        <v/>
      </c>
      <c r="B3432" s="3" t="inlineStr">
        <is>
          <t>1/31/2000</t>
        </is>
      </c>
      <c r="C3432" s="4" t="n">
        <v>10.3458672421468</v>
      </c>
      <c r="K3432" s="8" t="n">
        <v>34172</v>
      </c>
      <c r="L3432" t="n">
        <v>348.35</v>
      </c>
      <c r="M3432" t="n">
        <v>742.643</v>
      </c>
      <c r="N3432" s="9">
        <f>L3432/L3180-1</f>
        <v/>
      </c>
      <c r="O3432" s="9">
        <f>M3432/M3180-1</f>
        <v/>
      </c>
    </row>
    <row r="3433">
      <c r="A3433">
        <f>WEEKDAY(B3433,2)</f>
        <v/>
      </c>
      <c r="B3433" s="3" t="inlineStr">
        <is>
          <t>2/1/2000</t>
        </is>
      </c>
      <c r="C3433" s="4" t="n">
        <v>12.1002976255643</v>
      </c>
      <c r="K3433" s="8" t="n">
        <v>34173</v>
      </c>
      <c r="L3433" t="n">
        <v>353.2</v>
      </c>
      <c r="M3433" t="n">
        <v>744.5575</v>
      </c>
      <c r="N3433" s="9">
        <f>L3433/L3181-1</f>
        <v/>
      </c>
      <c r="O3433" s="9">
        <f>M3433/M3181-1</f>
        <v/>
      </c>
    </row>
    <row r="3434">
      <c r="A3434">
        <f>WEEKDAY(B3434,2)</f>
        <v/>
      </c>
      <c r="B3434" s="3" t="inlineStr">
        <is>
          <t>2/2/2000</t>
        </is>
      </c>
      <c r="C3434" s="4" t="n">
        <v>13.0717042440657</v>
      </c>
      <c r="K3434" s="8" t="n">
        <v>34176</v>
      </c>
      <c r="L3434" t="n">
        <v>356.4</v>
      </c>
      <c r="M3434" t="n">
        <v>743.9846</v>
      </c>
      <c r="N3434" s="9">
        <f>L3434/L3182-1</f>
        <v/>
      </c>
      <c r="O3434" s="9">
        <f>M3434/M3182-1</f>
        <v/>
      </c>
    </row>
    <row r="3435">
      <c r="A3435">
        <f>WEEKDAY(B3435,2)</f>
        <v/>
      </c>
      <c r="B3435" s="3" t="inlineStr">
        <is>
          <t>2/3/2000</t>
        </is>
      </c>
      <c r="C3435" s="4" t="n">
        <v>13.4328824767055</v>
      </c>
      <c r="K3435" s="8" t="n">
        <v>34177</v>
      </c>
      <c r="L3435" t="n">
        <v>352.02</v>
      </c>
      <c r="M3435" t="n">
        <v>754.4136</v>
      </c>
      <c r="N3435" s="9">
        <f>L3435/L3183-1</f>
        <v/>
      </c>
      <c r="O3435" s="9">
        <f>M3435/M3183-1</f>
        <v/>
      </c>
    </row>
    <row r="3436">
      <c r="A3436">
        <f>WEEKDAY(B3436,2)</f>
        <v/>
      </c>
      <c r="B3436" s="3" t="inlineStr">
        <is>
          <t>2/4/2000</t>
        </is>
      </c>
      <c r="C3436" s="4" t="n">
        <v>15.5211127058947</v>
      </c>
      <c r="K3436" s="8" t="n">
        <v>34178</v>
      </c>
      <c r="L3436" t="n">
        <v>356.81</v>
      </c>
      <c r="M3436" t="n">
        <v>756.9497</v>
      </c>
      <c r="N3436" s="9">
        <f>L3436/L3184-1</f>
        <v/>
      </c>
      <c r="O3436" s="9">
        <f>M3436/M3184-1</f>
        <v/>
      </c>
    </row>
    <row r="3437">
      <c r="A3437">
        <f>WEEKDAY(B3437,2)</f>
        <v/>
      </c>
      <c r="B3437" s="3" t="inlineStr">
        <is>
          <t>2/5/2000</t>
        </is>
      </c>
      <c r="C3437" s="4" t="n">
        <v>16.3658443360971</v>
      </c>
      <c r="K3437" s="8" t="n">
        <v>34179</v>
      </c>
      <c r="L3437" t="n">
        <v>357.33</v>
      </c>
      <c r="M3437" t="n">
        <v>758.7739</v>
      </c>
      <c r="N3437" s="9">
        <f>L3437/L3185-1</f>
        <v/>
      </c>
      <c r="O3437" s="9">
        <f>M3437/M3185-1</f>
        <v/>
      </c>
    </row>
    <row r="3438">
      <c r="A3438">
        <f>WEEKDAY(B3438,2)</f>
        <v/>
      </c>
      <c r="B3438" s="3" t="inlineStr">
        <is>
          <t>2/6/2000</t>
        </is>
      </c>
      <c r="C3438" s="4" t="n">
        <v>16.3658443360971</v>
      </c>
      <c r="K3438" s="8" t="n">
        <v>34180</v>
      </c>
      <c r="L3438" t="n">
        <v>352.86</v>
      </c>
      <c r="M3438" t="n">
        <v>756.5842</v>
      </c>
      <c r="N3438" s="9">
        <f>L3438/L3186-1</f>
        <v/>
      </c>
      <c r="O3438" s="9">
        <f>M3438/M3186-1</f>
        <v/>
      </c>
    </row>
    <row r="3439">
      <c r="A3439">
        <f>WEEKDAY(B3439,2)</f>
        <v/>
      </c>
      <c r="B3439" s="3" t="inlineStr">
        <is>
          <t>2/7/2000</t>
        </is>
      </c>
      <c r="C3439" s="4" t="n">
        <v>16.3573444646919</v>
      </c>
      <c r="K3439" s="8" t="n">
        <v>34183</v>
      </c>
      <c r="L3439" t="n">
        <v>355.25</v>
      </c>
      <c r="M3439" t="n">
        <v>766.8641</v>
      </c>
      <c r="N3439" s="9">
        <f>L3439/L3187-1</f>
        <v/>
      </c>
      <c r="O3439" s="9">
        <f>M3439/M3187-1</f>
        <v/>
      </c>
    </row>
    <row r="3440">
      <c r="A3440">
        <f>WEEKDAY(B3440,2)</f>
        <v/>
      </c>
      <c r="B3440" s="3" t="inlineStr">
        <is>
          <t>2/8/2000</t>
        </is>
      </c>
      <c r="C3440" s="4" t="n">
        <v>17.3599442052428</v>
      </c>
      <c r="K3440" s="8" t="n">
        <v>34184</v>
      </c>
      <c r="L3440" t="n">
        <v>356.23</v>
      </c>
      <c r="M3440" t="n">
        <v>769.365</v>
      </c>
      <c r="N3440" s="9">
        <f>L3440/L3188-1</f>
        <v/>
      </c>
      <c r="O3440" s="9">
        <f>M3440/M3188-1</f>
        <v/>
      </c>
    </row>
    <row r="3441">
      <c r="A3441">
        <f>WEEKDAY(B3441,2)</f>
        <v/>
      </c>
      <c r="B3441" s="3" t="inlineStr">
        <is>
          <t>2/9/2000</t>
        </is>
      </c>
      <c r="C3441" s="4" t="n">
        <v>17.5509898468721</v>
      </c>
      <c r="K3441" s="8" t="n">
        <v>34185</v>
      </c>
      <c r="L3441" t="n">
        <v>360.11</v>
      </c>
      <c r="M3441" t="n">
        <v>766.1513</v>
      </c>
      <c r="N3441" s="9">
        <f>L3441/L3189-1</f>
        <v/>
      </c>
      <c r="O3441" s="9">
        <f>M3441/M3189-1</f>
        <v/>
      </c>
    </row>
    <row r="3442">
      <c r="A3442">
        <f>WEEKDAY(B3442,2)</f>
        <v/>
      </c>
      <c r="B3442" s="3" t="inlineStr">
        <is>
          <t>2/10/2000</t>
        </is>
      </c>
      <c r="C3442" s="4" t="n">
        <v>17.241351546449</v>
      </c>
      <c r="K3442" s="8" t="n">
        <v>34186</v>
      </c>
      <c r="L3442" t="n">
        <v>362.41</v>
      </c>
      <c r="M3442" t="n">
        <v>764.2032</v>
      </c>
      <c r="N3442" s="9">
        <f>L3442/L3190-1</f>
        <v/>
      </c>
      <c r="O3442" s="9">
        <f>M3442/M3190-1</f>
        <v/>
      </c>
    </row>
    <row r="3443">
      <c r="A3443">
        <f>WEEKDAY(B3443,2)</f>
        <v/>
      </c>
      <c r="B3443" s="3" t="inlineStr">
        <is>
          <t>2/11/2000</t>
        </is>
      </c>
      <c r="C3443" s="4" t="n">
        <v>11.9949943659529</v>
      </c>
      <c r="K3443" s="8" t="n">
        <v>34187</v>
      </c>
      <c r="L3443" t="n">
        <v>363.14</v>
      </c>
      <c r="M3443" t="n">
        <v>779.0229</v>
      </c>
      <c r="N3443" s="9">
        <f>L3443/L3191-1</f>
        <v/>
      </c>
      <c r="O3443" s="9">
        <f>M3443/M3191-1</f>
        <v/>
      </c>
    </row>
    <row r="3444">
      <c r="A3444">
        <f>WEEKDAY(B3444,2)</f>
        <v/>
      </c>
      <c r="B3444" s="3" t="inlineStr">
        <is>
          <t>2/12/2000</t>
        </is>
      </c>
      <c r="C3444" s="4" t="n">
        <v>14.1684009566044</v>
      </c>
      <c r="K3444" s="8" t="n">
        <v>34190</v>
      </c>
      <c r="L3444" t="n">
        <v>362.3</v>
      </c>
      <c r="M3444" t="n">
        <v>778.6873000000001</v>
      </c>
      <c r="N3444" s="9">
        <f>L3444/L3192-1</f>
        <v/>
      </c>
      <c r="O3444" s="9">
        <f>M3444/M3192-1</f>
        <v/>
      </c>
    </row>
    <row r="3445">
      <c r="A3445">
        <f>WEEKDAY(B3445,2)</f>
        <v/>
      </c>
      <c r="B3445" s="3" t="inlineStr">
        <is>
          <t>2/13/2000</t>
        </is>
      </c>
      <c r="C3445" s="4" t="n">
        <v>14.1684009566044</v>
      </c>
      <c r="K3445" s="8" t="n">
        <v>34191</v>
      </c>
      <c r="L3445" t="n">
        <v>358.64</v>
      </c>
      <c r="M3445" t="n">
        <v>781.9965999999999</v>
      </c>
      <c r="N3445" s="9">
        <f>L3445/L3193-1</f>
        <v/>
      </c>
      <c r="O3445" s="9">
        <f>M3445/M3193-1</f>
        <v/>
      </c>
    </row>
    <row r="3446">
      <c r="A3446">
        <f>WEEKDAY(B3446,2)</f>
        <v/>
      </c>
      <c r="B3446" s="3" t="inlineStr">
        <is>
          <t>2/14/2000</t>
        </is>
      </c>
      <c r="C3446" s="4" t="n">
        <v>14.4049565394349</v>
      </c>
      <c r="K3446" s="8" t="n">
        <v>34192</v>
      </c>
      <c r="L3446" t="n">
        <v>359.73</v>
      </c>
      <c r="M3446" t="n">
        <v>777.546</v>
      </c>
      <c r="N3446" s="9">
        <f>L3446/L3194-1</f>
        <v/>
      </c>
      <c r="O3446" s="9">
        <f>M3446/M3194-1</f>
        <v/>
      </c>
    </row>
    <row r="3447">
      <c r="A3447">
        <f>WEEKDAY(B3447,2)</f>
        <v/>
      </c>
      <c r="B3447" s="3" t="inlineStr">
        <is>
          <t>2/15/2000</t>
        </is>
      </c>
      <c r="C3447" s="4" t="n">
        <v>15.4027036422709</v>
      </c>
      <c r="K3447" s="8" t="n">
        <v>34193</v>
      </c>
      <c r="L3447" t="n">
        <v>359.4</v>
      </c>
      <c r="M3447" t="n">
        <v>770.9043</v>
      </c>
      <c r="N3447" s="9">
        <f>L3447/L3195-1</f>
        <v/>
      </c>
      <c r="O3447" s="9">
        <f>M3447/M3195-1</f>
        <v/>
      </c>
    </row>
    <row r="3448">
      <c r="A3448">
        <f>WEEKDAY(B3448,2)</f>
        <v/>
      </c>
      <c r="B3448" s="3" t="inlineStr">
        <is>
          <t>2/16/2000</t>
        </is>
      </c>
      <c r="C3448" s="4" t="n">
        <v>13.1596437773169</v>
      </c>
      <c r="K3448" s="8" t="n">
        <v>34194</v>
      </c>
      <c r="L3448" t="n">
        <v>360.45</v>
      </c>
      <c r="M3448" t="n">
        <v>773.6818</v>
      </c>
      <c r="N3448" s="9">
        <f>L3448/L3196-1</f>
        <v/>
      </c>
      <c r="O3448" s="9">
        <f>M3448/M3196-1</f>
        <v/>
      </c>
    </row>
    <row r="3449">
      <c r="A3449">
        <f>WEEKDAY(B3449,2)</f>
        <v/>
      </c>
      <c r="B3449" s="3" t="inlineStr">
        <is>
          <t>2/17/2000</t>
        </is>
      </c>
      <c r="C3449" s="4" t="n">
        <v>14.8455457258568</v>
      </c>
      <c r="K3449" s="8" t="n">
        <v>34197</v>
      </c>
      <c r="L3449" t="n">
        <v>370.6</v>
      </c>
      <c r="M3449" t="n">
        <v>773.6319</v>
      </c>
      <c r="N3449" s="9">
        <f>L3449/L3197-1</f>
        <v/>
      </c>
      <c r="O3449" s="9">
        <f>M3449/M3197-1</f>
        <v/>
      </c>
    </row>
    <row r="3450">
      <c r="A3450">
        <f>WEEKDAY(B3450,2)</f>
        <v/>
      </c>
      <c r="B3450" s="3" t="inlineStr">
        <is>
          <t>2/18/2000</t>
        </is>
      </c>
      <c r="C3450" s="4" t="n">
        <v>10.1561535053841</v>
      </c>
      <c r="K3450" s="8" t="n">
        <v>34198</v>
      </c>
      <c r="L3450" t="n">
        <v>374.16</v>
      </c>
      <c r="M3450" t="n">
        <v>768.4251</v>
      </c>
      <c r="N3450" s="9">
        <f>L3450/L3198-1</f>
        <v/>
      </c>
      <c r="O3450" s="9">
        <f>M3450/M3198-1</f>
        <v/>
      </c>
    </row>
    <row r="3451">
      <c r="A3451">
        <f>WEEKDAY(B3451,2)</f>
        <v/>
      </c>
      <c r="B3451" s="3" t="inlineStr">
        <is>
          <t>2/19/2000</t>
        </is>
      </c>
      <c r="C3451" s="4" t="n">
        <v>9.98336010733707</v>
      </c>
      <c r="K3451" s="8" t="n">
        <v>34199</v>
      </c>
      <c r="L3451" t="n">
        <v>375.82</v>
      </c>
      <c r="M3451" t="n">
        <v>774.5739</v>
      </c>
      <c r="N3451" s="9">
        <f>L3451/L3199-1</f>
        <v/>
      </c>
      <c r="O3451" s="9">
        <f>M3451/M3199-1</f>
        <v/>
      </c>
    </row>
    <row r="3452">
      <c r="A3452">
        <f>WEEKDAY(B3452,2)</f>
        <v/>
      </c>
      <c r="B3452" s="3" t="inlineStr">
        <is>
          <t>2/20/2000</t>
        </is>
      </c>
      <c r="C3452" s="4" t="n">
        <v>9.98336010733707</v>
      </c>
      <c r="K3452" s="8" t="n">
        <v>34200</v>
      </c>
      <c r="L3452" t="n">
        <v>370.27</v>
      </c>
      <c r="M3452" t="n">
        <v>771.6435</v>
      </c>
      <c r="N3452" s="9">
        <f>L3452/L3200-1</f>
        <v/>
      </c>
      <c r="O3452" s="9">
        <f>M3452/M3200-1</f>
        <v/>
      </c>
    </row>
    <row r="3453">
      <c r="A3453">
        <f>WEEKDAY(B3453,2)</f>
        <v/>
      </c>
      <c r="B3453" s="3" t="inlineStr">
        <is>
          <t>2/21/2000</t>
        </is>
      </c>
      <c r="C3453" s="4" t="n">
        <v>9.98336010733707</v>
      </c>
      <c r="K3453" s="8" t="n">
        <v>34201</v>
      </c>
      <c r="L3453" t="n">
        <v>370.87</v>
      </c>
      <c r="M3453" t="n">
        <v>769.4222</v>
      </c>
      <c r="N3453" s="9">
        <f>L3453/L3201-1</f>
        <v/>
      </c>
      <c r="O3453" s="9">
        <f>M3453/M3201-1</f>
        <v/>
      </c>
    </row>
    <row r="3454">
      <c r="A3454">
        <f>WEEKDAY(B3454,2)</f>
        <v/>
      </c>
      <c r="B3454" s="3" t="inlineStr">
        <is>
          <t>2/22/2000</t>
        </is>
      </c>
      <c r="C3454" s="4" t="n">
        <v>7.62070878320333</v>
      </c>
      <c r="K3454" s="8" t="n">
        <v>34204</v>
      </c>
      <c r="L3454" t="n">
        <v>370.49</v>
      </c>
      <c r="M3454" t="n">
        <v>769.2197</v>
      </c>
      <c r="N3454" s="9">
        <f>L3454/L3202-1</f>
        <v/>
      </c>
      <c r="O3454" s="9">
        <f>M3454/M3202-1</f>
        <v/>
      </c>
    </row>
    <row r="3455">
      <c r="A3455">
        <f>WEEKDAY(B3455,2)</f>
        <v/>
      </c>
      <c r="B3455" s="3" t="inlineStr">
        <is>
          <t>2/23/2000</t>
        </is>
      </c>
      <c r="C3455" s="4" t="n">
        <v>8.38806865675552</v>
      </c>
      <c r="K3455" s="8" t="n">
        <v>34205</v>
      </c>
      <c r="L3455" t="n">
        <v>371</v>
      </c>
      <c r="M3455" t="n">
        <v>768.037</v>
      </c>
      <c r="N3455" s="9">
        <f>L3455/L3203-1</f>
        <v/>
      </c>
      <c r="O3455" s="9">
        <f>M3455/M3203-1</f>
        <v/>
      </c>
    </row>
    <row r="3456">
      <c r="A3456">
        <f>WEEKDAY(B3456,2)</f>
        <v/>
      </c>
      <c r="B3456" s="3" t="inlineStr">
        <is>
          <t>2/24/2000</t>
        </is>
      </c>
      <c r="C3456" s="4" t="n">
        <v>9.33021541435641</v>
      </c>
      <c r="K3456" s="8" t="n">
        <v>34206</v>
      </c>
      <c r="L3456" t="n">
        <v>367.95</v>
      </c>
      <c r="M3456" t="n">
        <v>773.2166999999999</v>
      </c>
      <c r="N3456" s="9">
        <f>L3456/L3204-1</f>
        <v/>
      </c>
      <c r="O3456" s="9">
        <f>M3456/M3204-1</f>
        <v/>
      </c>
    </row>
    <row r="3457">
      <c r="A3457">
        <f>WEEKDAY(B3457,2)</f>
        <v/>
      </c>
      <c r="B3457" s="3" t="inlineStr">
        <is>
          <t>2/25/2000</t>
        </is>
      </c>
      <c r="C3457" s="4" t="n">
        <v>8.42946449875561</v>
      </c>
      <c r="K3457" s="8" t="n">
        <v>34207</v>
      </c>
      <c r="L3457" t="n">
        <v>364.67</v>
      </c>
      <c r="M3457" t="n">
        <v>767.9117</v>
      </c>
      <c r="N3457" s="9">
        <f>L3457/L3205-1</f>
        <v/>
      </c>
      <c r="O3457" s="9">
        <f>M3457/M3205-1</f>
        <v/>
      </c>
    </row>
    <row r="3458">
      <c r="A3458">
        <f>WEEKDAY(B3458,2)</f>
        <v/>
      </c>
      <c r="B3458" s="3" t="inlineStr">
        <is>
          <t>2/26/2000</t>
        </is>
      </c>
      <c r="C3458" s="4" t="n">
        <v>9.01252936591554</v>
      </c>
      <c r="K3458" s="8" t="n">
        <v>34208</v>
      </c>
      <c r="L3458" t="n">
        <v>366.5</v>
      </c>
      <c r="M3458" t="n">
        <v>773.1679</v>
      </c>
      <c r="N3458" s="9">
        <f>L3458/L3206-1</f>
        <v/>
      </c>
      <c r="O3458" s="9">
        <f>M3458/M3206-1</f>
        <v/>
      </c>
    </row>
    <row r="3459">
      <c r="A3459">
        <f>WEEKDAY(B3459,2)</f>
        <v/>
      </c>
      <c r="B3459" s="3" t="inlineStr">
        <is>
          <t>2/27/2000</t>
        </is>
      </c>
      <c r="C3459" s="4" t="n">
        <v>9.01252936591554</v>
      </c>
      <c r="K3459" s="8" t="n">
        <v>34211</v>
      </c>
      <c r="L3459" t="n">
        <v>369.3</v>
      </c>
      <c r="M3459" t="n">
        <v>775.2862</v>
      </c>
      <c r="N3459" s="9">
        <f>L3459/L3207-1</f>
        <v/>
      </c>
      <c r="O3459" s="9">
        <f>M3459/M3207-1</f>
        <v/>
      </c>
    </row>
    <row r="3460">
      <c r="A3460">
        <f>WEEKDAY(B3460,2)</f>
        <v/>
      </c>
      <c r="B3460" s="3" t="inlineStr">
        <is>
          <t>2/28/2000</t>
        </is>
      </c>
      <c r="C3460" s="4" t="n">
        <v>10.2268642918417</v>
      </c>
      <c r="K3460" s="8" t="n">
        <v>34212</v>
      </c>
      <c r="L3460" t="n">
        <v>372.65</v>
      </c>
      <c r="M3460" t="n">
        <v>774.7928000000001</v>
      </c>
      <c r="N3460" s="9">
        <f>L3460/L3208-1</f>
        <v/>
      </c>
      <c r="O3460" s="9">
        <f>M3460/M3208-1</f>
        <v/>
      </c>
    </row>
    <row r="3461">
      <c r="A3461">
        <f>WEEKDAY(B3461,2)</f>
        <v/>
      </c>
      <c r="B3461" s="3" t="inlineStr">
        <is>
          <t>2/29/2000</t>
        </is>
      </c>
      <c r="C3461" s="4" t="n">
        <v>11.922450231694</v>
      </c>
      <c r="K3461" s="8" t="n">
        <v>34213</v>
      </c>
      <c r="L3461" t="n">
        <v>374.16</v>
      </c>
      <c r="M3461" t="n">
        <v>772.4449</v>
      </c>
      <c r="N3461" s="9">
        <f>L3461/L3209-1</f>
        <v/>
      </c>
      <c r="O3461" s="9">
        <f>M3461/M3209-1</f>
        <v/>
      </c>
    </row>
    <row r="3462">
      <c r="A3462">
        <f>WEEKDAY(B3462,2)</f>
        <v/>
      </c>
      <c r="B3462" s="3" t="inlineStr">
        <is>
          <t>3/1/2000</t>
        </is>
      </c>
      <c r="C3462" s="4" t="n">
        <v>13.9737525537588</v>
      </c>
      <c r="K3462" s="8" t="n">
        <v>34214</v>
      </c>
      <c r="L3462" t="n">
        <v>374.57</v>
      </c>
      <c r="M3462" t="n">
        <v>757.5226</v>
      </c>
      <c r="N3462" s="9">
        <f>L3462/L3210-1</f>
        <v/>
      </c>
      <c r="O3462" s="9">
        <f>M3462/M3210-1</f>
        <v/>
      </c>
    </row>
    <row r="3463">
      <c r="A3463">
        <f>WEEKDAY(B3463,2)</f>
        <v/>
      </c>
      <c r="B3463" s="3" t="inlineStr">
        <is>
          <t>3/2/2000</t>
        </is>
      </c>
      <c r="C3463" s="4" t="n">
        <v>13.958192684549</v>
      </c>
      <c r="K3463" s="8" t="n">
        <v>34215</v>
      </c>
      <c r="L3463" t="n">
        <v>373.7</v>
      </c>
      <c r="M3463" t="n">
        <v>759.1552</v>
      </c>
      <c r="N3463" s="9">
        <f>L3463/L3211-1</f>
        <v/>
      </c>
      <c r="O3463" s="9">
        <f>M3463/M3211-1</f>
        <v/>
      </c>
    </row>
    <row r="3464">
      <c r="A3464">
        <f>WEEKDAY(B3464,2)</f>
        <v/>
      </c>
      <c r="B3464" s="3" t="inlineStr">
        <is>
          <t>3/3/2000</t>
        </is>
      </c>
      <c r="C3464" s="4" t="n">
        <v>14.4382368561963</v>
      </c>
      <c r="K3464" s="8" t="n">
        <v>34219</v>
      </c>
      <c r="L3464" t="n">
        <v>366.68</v>
      </c>
      <c r="M3464" t="n">
        <v>757.2156</v>
      </c>
      <c r="N3464" s="9">
        <f>L3464/L3212-1</f>
        <v/>
      </c>
      <c r="O3464" s="9">
        <f>M3464/M3212-1</f>
        <v/>
      </c>
    </row>
    <row r="3465">
      <c r="A3465">
        <f>WEEKDAY(B3465,2)</f>
        <v/>
      </c>
      <c r="B3465" s="3" t="inlineStr">
        <is>
          <t>3/4/2000</t>
        </is>
      </c>
      <c r="C3465" s="4" t="n">
        <v>11.8496072480383</v>
      </c>
      <c r="K3465" s="8" t="n">
        <v>34220</v>
      </c>
      <c r="L3465" t="n">
        <v>364.85</v>
      </c>
      <c r="M3465" t="n">
        <v>759.9104</v>
      </c>
      <c r="N3465" s="9">
        <f>L3465/L3213-1</f>
        <v/>
      </c>
      <c r="O3465" s="9">
        <f>M3465/M3213-1</f>
        <v/>
      </c>
    </row>
    <row r="3466">
      <c r="A3466">
        <f>WEEKDAY(B3466,2)</f>
        <v/>
      </c>
      <c r="B3466" s="3" t="inlineStr">
        <is>
          <t>3/5/2000</t>
        </is>
      </c>
      <c r="C3466" s="4" t="n">
        <v>11.8496072480383</v>
      </c>
      <c r="K3466" s="8" t="n">
        <v>34221</v>
      </c>
      <c r="L3466" t="n">
        <v>368.3</v>
      </c>
      <c r="M3466" t="n">
        <v>758.4397</v>
      </c>
      <c r="N3466" s="9">
        <f>L3466/L3214-1</f>
        <v/>
      </c>
      <c r="O3466" s="9">
        <f>M3466/M3214-1</f>
        <v/>
      </c>
    </row>
    <row r="3467">
      <c r="A3467">
        <f>WEEKDAY(B3467,2)</f>
        <v/>
      </c>
      <c r="B3467" s="3" t="inlineStr">
        <is>
          <t>3/6/2000</t>
        </is>
      </c>
      <c r="C3467" s="4" t="n">
        <v>10.4424156686787</v>
      </c>
      <c r="K3467" s="8" t="n">
        <v>34222</v>
      </c>
      <c r="L3467" t="n">
        <v>370.64</v>
      </c>
      <c r="M3467" t="n">
        <v>758.4397</v>
      </c>
      <c r="N3467" s="9">
        <f>L3467/L3215-1</f>
        <v/>
      </c>
      <c r="O3467" s="9">
        <f>M3467/M3215-1</f>
        <v/>
      </c>
    </row>
    <row r="3468">
      <c r="A3468">
        <f>WEEKDAY(B3468,2)</f>
        <v/>
      </c>
      <c r="B3468" s="3" t="inlineStr">
        <is>
          <t>3/7/2000</t>
        </is>
      </c>
      <c r="C3468" s="4" t="n">
        <v>6.99951032950765</v>
      </c>
      <c r="K3468" s="8" t="n">
        <v>34225</v>
      </c>
      <c r="L3468" t="n">
        <v>367.59</v>
      </c>
      <c r="M3468" t="n">
        <v>769.6581</v>
      </c>
      <c r="N3468" s="9">
        <f>L3468/L3216-1</f>
        <v/>
      </c>
      <c r="O3468" s="9">
        <f>M3468/M3216-1</f>
        <v/>
      </c>
    </row>
    <row r="3469">
      <c r="A3469">
        <f>WEEKDAY(B3469,2)</f>
        <v/>
      </c>
      <c r="B3469" s="3" t="inlineStr">
        <is>
          <t>3/8/2000</t>
        </is>
      </c>
      <c r="C3469" s="4" t="n">
        <v>8.12910222094931</v>
      </c>
      <c r="K3469" s="8" t="n">
        <v>34226</v>
      </c>
      <c r="L3469" t="n">
        <v>364.2</v>
      </c>
      <c r="M3469" t="n">
        <v>771.1310999999999</v>
      </c>
      <c r="N3469" s="9">
        <f>L3469/L3217-1</f>
        <v/>
      </c>
      <c r="O3469" s="9">
        <f>M3469/M3217-1</f>
        <v/>
      </c>
    </row>
    <row r="3470">
      <c r="A3470">
        <f>WEEKDAY(B3470,2)</f>
        <v/>
      </c>
      <c r="B3470" s="3" t="inlineStr">
        <is>
          <t>3/9/2000</t>
        </is>
      </c>
      <c r="C3470" s="4" t="n">
        <v>10.2898998984033</v>
      </c>
      <c r="K3470" s="8" t="n">
        <v>34227</v>
      </c>
      <c r="L3470" t="n">
        <v>367.32</v>
      </c>
      <c r="M3470" t="n">
        <v>770.1698</v>
      </c>
      <c r="N3470" s="9">
        <f>L3470/L3218-1</f>
        <v/>
      </c>
      <c r="O3470" s="9">
        <f>M3470/M3218-1</f>
        <v/>
      </c>
    </row>
    <row r="3471">
      <c r="A3471">
        <f>WEEKDAY(B3471,2)</f>
        <v/>
      </c>
      <c r="B3471" s="3" t="inlineStr">
        <is>
          <t>3/10/2000</t>
        </is>
      </c>
      <c r="C3471" s="4" t="n">
        <v>8.826574933292241</v>
      </c>
      <c r="K3471" s="8" t="n">
        <v>34228</v>
      </c>
      <c r="L3471" t="n">
        <v>365.74</v>
      </c>
      <c r="M3471" t="n">
        <v>769.7782</v>
      </c>
      <c r="N3471" s="9">
        <f>L3471/L3219-1</f>
        <v/>
      </c>
      <c r="O3471" s="9">
        <f>M3471/M3219-1</f>
        <v/>
      </c>
    </row>
    <row r="3472">
      <c r="A3472">
        <f>WEEKDAY(B3472,2)</f>
        <v/>
      </c>
      <c r="B3472" s="3" t="inlineStr">
        <is>
          <t>3/11/2000</t>
        </is>
      </c>
      <c r="C3472" s="4" t="n">
        <v>9.085222834433541</v>
      </c>
      <c r="K3472" s="8" t="n">
        <v>34229</v>
      </c>
      <c r="L3472" t="n">
        <v>366.18</v>
      </c>
      <c r="M3472" t="n">
        <v>770.7052</v>
      </c>
      <c r="N3472" s="9">
        <f>L3472/L3220-1</f>
        <v/>
      </c>
      <c r="O3472" s="9">
        <f>M3472/M3220-1</f>
        <v/>
      </c>
    </row>
    <row r="3473">
      <c r="A3473">
        <f>WEEKDAY(B3473,2)</f>
        <v/>
      </c>
      <c r="B3473" s="3" t="inlineStr">
        <is>
          <t>3/12/2000</t>
        </is>
      </c>
      <c r="C3473" s="4" t="n">
        <v>9.085222834433541</v>
      </c>
      <c r="K3473" s="8" t="n">
        <v>34232</v>
      </c>
      <c r="L3473" t="n">
        <v>367.45</v>
      </c>
      <c r="M3473" t="n">
        <v>768.2385</v>
      </c>
      <c r="N3473" s="9">
        <f>L3473/L3221-1</f>
        <v/>
      </c>
      <c r="O3473" s="9">
        <f>M3473/M3221-1</f>
        <v/>
      </c>
    </row>
    <row r="3474">
      <c r="A3474">
        <f>WEEKDAY(B3474,2)</f>
        <v/>
      </c>
      <c r="B3474" s="3" t="inlineStr">
        <is>
          <t>3/13/2000</t>
        </is>
      </c>
      <c r="C3474" s="4" t="n">
        <v>8.20313089998219</v>
      </c>
      <c r="K3474" s="8" t="n">
        <v>34233</v>
      </c>
      <c r="L3474" t="n">
        <v>365.64</v>
      </c>
      <c r="M3474" t="n">
        <v>764.2049</v>
      </c>
      <c r="N3474" s="9">
        <f>L3474/L3222-1</f>
        <v/>
      </c>
      <c r="O3474" s="9">
        <f>M3474/M3222-1</f>
        <v/>
      </c>
    </row>
    <row r="3475">
      <c r="A3475">
        <f>WEEKDAY(B3475,2)</f>
        <v/>
      </c>
      <c r="B3475" s="3" t="inlineStr">
        <is>
          <t>3/14/2000</t>
        </is>
      </c>
      <c r="C3475" s="4" t="n">
        <v>5.25889805977291</v>
      </c>
      <c r="K3475" s="8" t="n">
        <v>34234</v>
      </c>
      <c r="L3475" t="n">
        <v>374</v>
      </c>
      <c r="M3475" t="n">
        <v>761.681</v>
      </c>
      <c r="N3475" s="9">
        <f>L3475/L3223-1</f>
        <v/>
      </c>
      <c r="O3475" s="9">
        <f>M3475/M3223-1</f>
        <v/>
      </c>
    </row>
    <row r="3476">
      <c r="A3476">
        <f>WEEKDAY(B3476,2)</f>
        <v/>
      </c>
      <c r="B3476" s="3" t="inlineStr">
        <is>
          <t>3/15/2000</t>
        </is>
      </c>
      <c r="C3476" s="4" t="n">
        <v>7.89089304804638</v>
      </c>
      <c r="K3476" s="8" t="n">
        <v>34235</v>
      </c>
      <c r="L3476" t="n">
        <v>377.07</v>
      </c>
      <c r="M3476" t="n">
        <v>754.5214</v>
      </c>
      <c r="N3476" s="9">
        <f>L3476/L3224-1</f>
        <v/>
      </c>
      <c r="O3476" s="9">
        <f>M3476/M3224-1</f>
        <v/>
      </c>
    </row>
    <row r="3477">
      <c r="A3477">
        <f>WEEKDAY(B3477,2)</f>
        <v/>
      </c>
      <c r="B3477" s="3" t="inlineStr">
        <is>
          <t>3/16/2000</t>
        </is>
      </c>
      <c r="C3477" s="4" t="n">
        <v>13.7850497212645</v>
      </c>
      <c r="K3477" s="8" t="n">
        <v>34236</v>
      </c>
      <c r="L3477" t="n">
        <v>378.04</v>
      </c>
      <c r="M3477" t="n">
        <v>750.3493</v>
      </c>
      <c r="N3477" s="9">
        <f>L3477/L3225-1</f>
        <v/>
      </c>
      <c r="O3477" s="9">
        <f>M3477/M3225-1</f>
        <v/>
      </c>
    </row>
    <row r="3478">
      <c r="A3478">
        <f>WEEKDAY(B3478,2)</f>
        <v/>
      </c>
      <c r="B3478" s="3" t="inlineStr">
        <is>
          <t>3/17/2000</t>
        </is>
      </c>
      <c r="C3478" s="4" t="n">
        <v>12.62437612267</v>
      </c>
      <c r="K3478" s="8" t="n">
        <v>34239</v>
      </c>
      <c r="L3478" t="n">
        <v>382.51</v>
      </c>
      <c r="M3478" t="n">
        <v>744.5410000000001</v>
      </c>
      <c r="N3478" s="9">
        <f>L3478/L3226-1</f>
        <v/>
      </c>
      <c r="O3478" s="9">
        <f>M3478/M3226-1</f>
        <v/>
      </c>
    </row>
    <row r="3479">
      <c r="A3479">
        <f>WEEKDAY(B3479,2)</f>
        <v/>
      </c>
      <c r="B3479" s="3" t="inlineStr">
        <is>
          <t>3/18/2000</t>
        </is>
      </c>
      <c r="C3479" s="4" t="n">
        <v>14.1202340375764</v>
      </c>
      <c r="K3479" s="8" t="n">
        <v>34240</v>
      </c>
      <c r="L3479" t="n">
        <v>386.02</v>
      </c>
      <c r="M3479" t="n">
        <v>752.3116</v>
      </c>
      <c r="N3479" s="9">
        <f>L3479/L3227-1</f>
        <v/>
      </c>
      <c r="O3479" s="9">
        <f>M3479/M3227-1</f>
        <v/>
      </c>
    </row>
    <row r="3480">
      <c r="A3480">
        <f>WEEKDAY(B3480,2)</f>
        <v/>
      </c>
      <c r="B3480" s="3" t="inlineStr">
        <is>
          <t>3/19/2000</t>
        </is>
      </c>
      <c r="C3480" s="4" t="n">
        <v>14.1202340375764</v>
      </c>
      <c r="K3480" s="8" t="n">
        <v>34241</v>
      </c>
      <c r="L3480" t="n">
        <v>386.89</v>
      </c>
      <c r="M3480" t="n">
        <v>752.3288</v>
      </c>
      <c r="N3480" s="9">
        <f>L3480/L3228-1</f>
        <v/>
      </c>
      <c r="O3480" s="9">
        <f>M3480/M3228-1</f>
        <v/>
      </c>
    </row>
    <row r="3481">
      <c r="A3481">
        <f>WEEKDAY(B3481,2)</f>
        <v/>
      </c>
      <c r="B3481" s="3" t="inlineStr">
        <is>
          <t>3/20/2000</t>
        </is>
      </c>
      <c r="C3481" s="4" t="n">
        <v>13.5110701068478</v>
      </c>
      <c r="K3481" s="8" t="n">
        <v>34242</v>
      </c>
      <c r="L3481" t="n">
        <v>382.71</v>
      </c>
      <c r="M3481" t="n">
        <v>753.8231</v>
      </c>
      <c r="N3481" s="9">
        <f>L3481/L3229-1</f>
        <v/>
      </c>
      <c r="O3481" s="9">
        <f>M3481/M3229-1</f>
        <v/>
      </c>
    </row>
    <row r="3482">
      <c r="A3482">
        <f>WEEKDAY(B3482,2)</f>
        <v/>
      </c>
      <c r="B3482" s="3" t="inlineStr">
        <is>
          <t>3/21/2000</t>
        </is>
      </c>
      <c r="C3482" s="4" t="n">
        <v>16.615945309327</v>
      </c>
      <c r="K3482" s="8" t="n">
        <v>34243</v>
      </c>
      <c r="L3482" t="n">
        <v>382.81</v>
      </c>
      <c r="M3482" t="n">
        <v>756.0636</v>
      </c>
      <c r="N3482" s="9">
        <f>L3482/L3230-1</f>
        <v/>
      </c>
      <c r="O3482" s="9">
        <f>M3482/M3230-1</f>
        <v/>
      </c>
    </row>
    <row r="3483">
      <c r="A3483">
        <f>WEEKDAY(B3483,2)</f>
        <v/>
      </c>
      <c r="B3483" s="3" t="inlineStr">
        <is>
          <t>3/22/2000</t>
        </is>
      </c>
      <c r="C3483" s="4" t="n">
        <v>20.3817844035008</v>
      </c>
      <c r="K3483" s="8" t="n">
        <v>34246</v>
      </c>
      <c r="L3483" t="n">
        <v>384.3</v>
      </c>
      <c r="M3483" t="n">
        <v>760.1659</v>
      </c>
      <c r="N3483" s="9">
        <f>L3483/L3231-1</f>
        <v/>
      </c>
      <c r="O3483" s="9">
        <f>M3483/M3231-1</f>
        <v/>
      </c>
    </row>
    <row r="3484">
      <c r="A3484">
        <f>WEEKDAY(B3484,2)</f>
        <v/>
      </c>
      <c r="B3484" s="3" t="inlineStr">
        <is>
          <t>3/23/2000</t>
        </is>
      </c>
      <c r="C3484" s="4" t="n">
        <v>21.8999097623742</v>
      </c>
      <c r="K3484" s="8" t="n">
        <v>34247</v>
      </c>
      <c r="L3484" t="n">
        <v>381.27</v>
      </c>
      <c r="M3484" t="n">
        <v>763.1054</v>
      </c>
      <c r="N3484" s="9">
        <f>L3484/L3232-1</f>
        <v/>
      </c>
      <c r="O3484" s="9">
        <f>M3484/M3232-1</f>
        <v/>
      </c>
    </row>
    <row r="3485">
      <c r="A3485">
        <f>WEEKDAY(B3485,2)</f>
        <v/>
      </c>
      <c r="B3485" s="3" t="inlineStr">
        <is>
          <t>3/24/2000</t>
        </is>
      </c>
      <c r="C3485" s="4" t="n">
        <v>19.8849040639326</v>
      </c>
      <c r="K3485" s="8" t="n">
        <v>34248</v>
      </c>
      <c r="L3485" t="n">
        <v>380.42</v>
      </c>
      <c r="M3485" t="n">
        <v>764.0549999999999</v>
      </c>
      <c r="N3485" s="9">
        <f>L3485/L3233-1</f>
        <v/>
      </c>
      <c r="O3485" s="9">
        <f>M3485/M3233-1</f>
        <v/>
      </c>
    </row>
    <row r="3486">
      <c r="A3486">
        <f>WEEKDAY(B3486,2)</f>
        <v/>
      </c>
      <c r="B3486" s="3" t="inlineStr">
        <is>
          <t>3/25/2000</t>
        </is>
      </c>
      <c r="C3486" s="4" t="n">
        <v>20.5568440935957</v>
      </c>
      <c r="K3486" s="8" t="n">
        <v>34249</v>
      </c>
      <c r="L3486" t="n">
        <v>377.99</v>
      </c>
      <c r="M3486" t="n">
        <v>762.0758</v>
      </c>
      <c r="N3486" s="9">
        <f>L3486/L3234-1</f>
        <v/>
      </c>
      <c r="O3486" s="9">
        <f>M3486/M3234-1</f>
        <v/>
      </c>
    </row>
    <row r="3487">
      <c r="A3487">
        <f>WEEKDAY(B3487,2)</f>
        <v/>
      </c>
      <c r="B3487" s="3" t="inlineStr">
        <is>
          <t>3/26/2000</t>
        </is>
      </c>
      <c r="C3487" s="4" t="n">
        <v>20.5568440935957</v>
      </c>
      <c r="K3487" s="8" t="n">
        <v>34250</v>
      </c>
      <c r="L3487" t="n">
        <v>381.32</v>
      </c>
      <c r="M3487" t="n">
        <v>760.7825</v>
      </c>
      <c r="N3487" s="9">
        <f>L3487/L3235-1</f>
        <v/>
      </c>
      <c r="O3487" s="9">
        <f>M3487/M3235-1</f>
        <v/>
      </c>
    </row>
    <row r="3488">
      <c r="A3488">
        <f>WEEKDAY(B3488,2)</f>
        <v/>
      </c>
      <c r="B3488" s="3" t="inlineStr">
        <is>
          <t>3/27/2000</t>
        </is>
      </c>
      <c r="C3488" s="4" t="n">
        <v>20.2727135236212</v>
      </c>
      <c r="K3488" s="8" t="n">
        <v>34253</v>
      </c>
      <c r="L3488" t="n">
        <v>380.65</v>
      </c>
      <c r="M3488" t="n">
        <v>762.0535</v>
      </c>
      <c r="N3488" s="9">
        <f>L3488/L3236-1</f>
        <v/>
      </c>
      <c r="O3488" s="9">
        <f>M3488/M3236-1</f>
        <v/>
      </c>
    </row>
    <row r="3489">
      <c r="A3489">
        <f>WEEKDAY(B3489,2)</f>
        <v/>
      </c>
      <c r="B3489" s="3" t="inlineStr">
        <is>
          <t>3/28/2000</t>
        </is>
      </c>
      <c r="C3489" s="4" t="n">
        <v>16.4985591337564</v>
      </c>
      <c r="K3489" s="8" t="n">
        <v>34254</v>
      </c>
      <c r="L3489" t="n">
        <v>382.57</v>
      </c>
      <c r="M3489" t="n">
        <v>764.772</v>
      </c>
      <c r="N3489" s="9">
        <f>L3489/L3237-1</f>
        <v/>
      </c>
      <c r="O3489" s="9">
        <f>M3489/M3237-1</f>
        <v/>
      </c>
    </row>
    <row r="3490">
      <c r="A3490">
        <f>WEEKDAY(B3490,2)</f>
        <v/>
      </c>
      <c r="B3490" s="3" t="inlineStr">
        <is>
          <t>3/29/2000</t>
        </is>
      </c>
      <c r="C3490" s="4" t="n">
        <v>17.4107130054839</v>
      </c>
      <c r="K3490" s="8" t="n">
        <v>34255</v>
      </c>
      <c r="L3490" t="n">
        <v>386.3</v>
      </c>
      <c r="M3490" t="n">
        <v>765.5744</v>
      </c>
      <c r="N3490" s="9">
        <f>L3490/L3238-1</f>
        <v/>
      </c>
      <c r="O3490" s="9">
        <f>M3490/M3238-1</f>
        <v/>
      </c>
    </row>
    <row r="3491">
      <c r="A3491">
        <f>WEEKDAY(B3491,2)</f>
        <v/>
      </c>
      <c r="B3491" s="3" t="inlineStr">
        <is>
          <t>3/30/2000</t>
        </is>
      </c>
      <c r="C3491" s="4" t="n">
        <v>17.1022735810183</v>
      </c>
      <c r="K3491" s="8" t="n">
        <v>34256</v>
      </c>
      <c r="L3491" t="n">
        <v>391.98</v>
      </c>
      <c r="M3491" t="n">
        <v>756.0384</v>
      </c>
      <c r="N3491" s="9">
        <f>L3491/L3239-1</f>
        <v/>
      </c>
      <c r="O3491" s="9">
        <f>M3491/M3239-1</f>
        <v/>
      </c>
    </row>
    <row r="3492">
      <c r="A3492">
        <f>WEEKDAY(B3492,2)</f>
        <v/>
      </c>
      <c r="B3492" s="3" t="inlineStr">
        <is>
          <t>3/31/2000</t>
        </is>
      </c>
      <c r="C3492" s="4" t="n">
        <v>17.2656238123471</v>
      </c>
      <c r="K3492" s="8" t="n">
        <v>34257</v>
      </c>
      <c r="L3492" t="n">
        <v>392.45</v>
      </c>
      <c r="M3492" t="n">
        <v>757.0264</v>
      </c>
      <c r="N3492" s="9">
        <f>L3492/L3240-1</f>
        <v/>
      </c>
      <c r="O3492" s="9">
        <f>M3492/M3240-1</f>
        <v/>
      </c>
    </row>
    <row r="3493">
      <c r="A3493">
        <f>WEEKDAY(B3493,2)</f>
        <v/>
      </c>
      <c r="B3493" s="3" t="inlineStr">
        <is>
          <t>4/1/2000</t>
        </is>
      </c>
      <c r="C3493" s="4" t="n">
        <v>17.2656238123471</v>
      </c>
      <c r="K3493" s="8" t="n">
        <v>34260</v>
      </c>
      <c r="L3493" t="n">
        <v>389.85</v>
      </c>
      <c r="M3493" t="n">
        <v>758.5969</v>
      </c>
      <c r="N3493" s="9">
        <f>L3493/L3241-1</f>
        <v/>
      </c>
      <c r="O3493" s="9">
        <f>M3493/M3241-1</f>
        <v/>
      </c>
    </row>
    <row r="3494">
      <c r="A3494">
        <f>WEEKDAY(B3494,2)</f>
        <v/>
      </c>
      <c r="B3494" s="3" t="inlineStr">
        <is>
          <t>4/2/2000</t>
        </is>
      </c>
      <c r="C3494" s="4" t="n">
        <v>17.2656238123471</v>
      </c>
      <c r="K3494" s="8" t="n">
        <v>34261</v>
      </c>
      <c r="L3494" t="n">
        <v>382.73</v>
      </c>
      <c r="M3494" t="n">
        <v>758.6313</v>
      </c>
      <c r="N3494" s="9">
        <f>L3494/L3242-1</f>
        <v/>
      </c>
      <c r="O3494" s="9">
        <f>M3494/M3242-1</f>
        <v/>
      </c>
    </row>
    <row r="3495">
      <c r="A3495">
        <f>WEEKDAY(B3495,2)</f>
        <v/>
      </c>
      <c r="B3495" s="3" t="inlineStr">
        <is>
          <t>4/3/2000</t>
        </is>
      </c>
      <c r="C3495" s="4" t="n">
        <v>17.8447659920667</v>
      </c>
      <c r="K3495" s="8" t="n">
        <v>34262</v>
      </c>
      <c r="L3495" t="n">
        <v>383.93</v>
      </c>
      <c r="M3495" t="n">
        <v>771.162</v>
      </c>
      <c r="N3495" s="9">
        <f>L3495/L3243-1</f>
        <v/>
      </c>
      <c r="O3495" s="9">
        <f>M3495/M3243-1</f>
        <v/>
      </c>
    </row>
    <row r="3496">
      <c r="A3496">
        <f>WEEKDAY(B3496,2)</f>
        <v/>
      </c>
      <c r="B3496" s="3" t="inlineStr">
        <is>
          <t>4/4/2000</t>
        </is>
      </c>
      <c r="C3496" s="4" t="n">
        <v>14.5423246282716</v>
      </c>
      <c r="K3496" s="8" t="n">
        <v>34263</v>
      </c>
      <c r="L3496" t="n">
        <v>387.36</v>
      </c>
      <c r="M3496" t="n">
        <v>776.3966</v>
      </c>
      <c r="N3496" s="9">
        <f>L3496/L3244-1</f>
        <v/>
      </c>
      <c r="O3496" s="9">
        <f>M3496/M3244-1</f>
        <v/>
      </c>
    </row>
    <row r="3497">
      <c r="A3497">
        <f>WEEKDAY(B3497,2)</f>
        <v/>
      </c>
      <c r="B3497" s="3" t="inlineStr">
        <is>
          <t>4/5/2000</t>
        </is>
      </c>
      <c r="C3497" s="4" t="n">
        <v>14.2612686019764</v>
      </c>
      <c r="K3497" s="8" t="n">
        <v>34264</v>
      </c>
      <c r="L3497" t="n">
        <v>388.19</v>
      </c>
      <c r="M3497" t="n">
        <v>768.2229</v>
      </c>
      <c r="N3497" s="9">
        <f>L3497/L3245-1</f>
        <v/>
      </c>
      <c r="O3497" s="9">
        <f>M3497/M3245-1</f>
        <v/>
      </c>
    </row>
    <row r="3498">
      <c r="A3498">
        <f>WEEKDAY(B3498,2)</f>
        <v/>
      </c>
      <c r="B3498" s="3" t="inlineStr">
        <is>
          <t>4/6/2000</t>
        </is>
      </c>
      <c r="C3498" s="4" t="n">
        <v>14.5489175631086</v>
      </c>
      <c r="K3498" s="8" t="n">
        <v>34267</v>
      </c>
      <c r="L3498" t="n">
        <v>387.4</v>
      </c>
      <c r="M3498" t="n">
        <v>772.1192</v>
      </c>
      <c r="N3498" s="9">
        <f>L3498/L3246-1</f>
        <v/>
      </c>
      <c r="O3498" s="9">
        <f>M3498/M3246-1</f>
        <v/>
      </c>
    </row>
    <row r="3499">
      <c r="A3499">
        <f>WEEKDAY(B3499,2)</f>
        <v/>
      </c>
      <c r="B3499" s="3" t="inlineStr">
        <is>
          <t>4/7/2000</t>
        </is>
      </c>
      <c r="C3499" s="4" t="n">
        <v>14.218394515545</v>
      </c>
      <c r="K3499" s="8" t="n">
        <v>34268</v>
      </c>
      <c r="L3499" t="n">
        <v>384.6</v>
      </c>
      <c r="M3499" t="n">
        <v>773.7782</v>
      </c>
      <c r="N3499" s="9">
        <f>L3499/L3247-1</f>
        <v/>
      </c>
      <c r="O3499" s="9">
        <f>M3499/M3247-1</f>
        <v/>
      </c>
    </row>
    <row r="3500">
      <c r="A3500">
        <f>WEEKDAY(B3500,2)</f>
        <v/>
      </c>
      <c r="B3500" s="3" t="inlineStr">
        <is>
          <t>4/8/2000</t>
        </is>
      </c>
      <c r="C3500" s="4" t="n">
        <v>13.8482196708478</v>
      </c>
      <c r="K3500" s="8" t="n">
        <v>34269</v>
      </c>
      <c r="L3500" t="n">
        <v>390.25</v>
      </c>
      <c r="M3500" t="n">
        <v>781.7127</v>
      </c>
      <c r="N3500" s="9">
        <f>L3500/L3248-1</f>
        <v/>
      </c>
      <c r="O3500" s="9">
        <f>M3500/M3248-1</f>
        <v/>
      </c>
    </row>
    <row r="3501">
      <c r="A3501">
        <f>WEEKDAY(B3501,2)</f>
        <v/>
      </c>
      <c r="B3501" s="3" t="inlineStr">
        <is>
          <t>4/9/2000</t>
        </is>
      </c>
      <c r="C3501" s="4" t="n">
        <v>13.8482196708478</v>
      </c>
      <c r="K3501" s="8" t="n">
        <v>34270</v>
      </c>
      <c r="L3501" t="n">
        <v>389.24</v>
      </c>
      <c r="M3501" t="n">
        <v>779.9499</v>
      </c>
      <c r="N3501" s="9">
        <f>L3501/L3249-1</f>
        <v/>
      </c>
      <c r="O3501" s="9">
        <f>M3501/M3249-1</f>
        <v/>
      </c>
    </row>
    <row r="3502">
      <c r="A3502">
        <f>WEEKDAY(B3502,2)</f>
        <v/>
      </c>
      <c r="B3502" s="3" t="inlineStr">
        <is>
          <t>4/10/2000</t>
        </is>
      </c>
      <c r="C3502" s="4" t="n">
        <v>12.9555095585199</v>
      </c>
      <c r="K3502" s="8" t="n">
        <v>34271</v>
      </c>
      <c r="L3502" t="n">
        <v>390.98</v>
      </c>
      <c r="M3502" t="n">
        <v>776.2691</v>
      </c>
      <c r="N3502" s="9">
        <f>L3502/L3250-1</f>
        <v/>
      </c>
      <c r="O3502" s="9">
        <f>M3502/M3250-1</f>
        <v/>
      </c>
    </row>
    <row r="3503">
      <c r="A3503">
        <f>WEEKDAY(B3503,2)</f>
        <v/>
      </c>
      <c r="B3503" s="3" t="inlineStr">
        <is>
          <t>4/11/2000</t>
        </is>
      </c>
      <c r="C3503" s="4" t="n">
        <v>11.8154828661911</v>
      </c>
      <c r="K3503" s="8" t="n">
        <v>34274</v>
      </c>
      <c r="L3503" t="n">
        <v>395.03</v>
      </c>
      <c r="M3503" t="n">
        <v>776.2691</v>
      </c>
      <c r="N3503" s="9">
        <f>L3503/L3251-1</f>
        <v/>
      </c>
      <c r="O3503" s="9">
        <f>M3503/M3251-1</f>
        <v/>
      </c>
    </row>
    <row r="3504">
      <c r="A3504">
        <f>WEEKDAY(B3504,2)</f>
        <v/>
      </c>
      <c r="B3504" s="3" t="inlineStr">
        <is>
          <t>4/12/2000</t>
        </is>
      </c>
      <c r="C3504" s="4" t="n">
        <v>10.0428568486832</v>
      </c>
      <c r="K3504" s="8" t="n">
        <v>34275</v>
      </c>
      <c r="L3504" t="n">
        <v>395.32</v>
      </c>
      <c r="M3504" t="n">
        <v>782.6599</v>
      </c>
      <c r="N3504" s="9">
        <f>L3504/L3252-1</f>
        <v/>
      </c>
      <c r="O3504" s="9">
        <f>M3504/M3252-1</f>
        <v/>
      </c>
    </row>
    <row r="3505">
      <c r="A3505">
        <f>WEEKDAY(B3505,2)</f>
        <v/>
      </c>
      <c r="B3505" s="3" t="inlineStr">
        <is>
          <t>4/13/2000</t>
        </is>
      </c>
      <c r="C3505" s="4" t="n">
        <v>9.78007705850839</v>
      </c>
      <c r="K3505" s="8" t="n">
        <v>34276</v>
      </c>
      <c r="L3505" t="n">
        <v>387.93</v>
      </c>
      <c r="M3505" t="n">
        <v>782.956</v>
      </c>
      <c r="N3505" s="9">
        <f>L3505/L3253-1</f>
        <v/>
      </c>
      <c r="O3505" s="9">
        <f>M3505/M3253-1</f>
        <v/>
      </c>
    </row>
    <row r="3506">
      <c r="A3506">
        <f>WEEKDAY(B3506,2)</f>
        <v/>
      </c>
      <c r="B3506" s="3" t="inlineStr">
        <is>
          <t>4/14/2000</t>
        </is>
      </c>
      <c r="C3506" s="4" t="n">
        <v>3.81807233546441</v>
      </c>
      <c r="K3506" s="8" t="n">
        <v>34277</v>
      </c>
      <c r="L3506" t="n">
        <v>377.46</v>
      </c>
      <c r="M3506" t="n">
        <v>780.6713</v>
      </c>
      <c r="N3506" s="9">
        <f>L3506/L3254-1</f>
        <v/>
      </c>
      <c r="O3506" s="9">
        <f>M3506/M3254-1</f>
        <v/>
      </c>
    </row>
    <row r="3507">
      <c r="A3507">
        <f>WEEKDAY(B3507,2)</f>
        <v/>
      </c>
      <c r="B3507" s="3" t="inlineStr">
        <is>
          <t>4/15/2000</t>
        </is>
      </c>
      <c r="C3507" s="4" t="n">
        <v>4.12182156702254</v>
      </c>
      <c r="K3507" s="8" t="n">
        <v>34278</v>
      </c>
      <c r="L3507" t="n">
        <v>383.64</v>
      </c>
      <c r="M3507" t="n">
        <v>776.5187</v>
      </c>
      <c r="N3507" s="9">
        <f>L3507/L3255-1</f>
        <v/>
      </c>
      <c r="O3507" s="9">
        <f>M3507/M3255-1</f>
        <v/>
      </c>
    </row>
    <row r="3508">
      <c r="A3508">
        <f>WEEKDAY(B3508,2)</f>
        <v/>
      </c>
      <c r="B3508" s="3" t="inlineStr">
        <is>
          <t>4/16/2000</t>
        </is>
      </c>
      <c r="C3508" s="4" t="n">
        <v>4.12182156702254</v>
      </c>
      <c r="K3508" s="8" t="n">
        <v>34281</v>
      </c>
      <c r="L3508" t="n">
        <v>384.85</v>
      </c>
      <c r="M3508" t="n">
        <v>772.5179000000001</v>
      </c>
      <c r="N3508" s="9">
        <f>L3508/L3256-1</f>
        <v/>
      </c>
      <c r="O3508" s="9">
        <f>M3508/M3256-1</f>
        <v/>
      </c>
    </row>
    <row r="3509">
      <c r="A3509">
        <f>WEEKDAY(B3509,2)</f>
        <v/>
      </c>
      <c r="B3509" s="3" t="inlineStr">
        <is>
          <t>4/17/2000</t>
        </is>
      </c>
      <c r="C3509" s="4" t="n">
        <v>7.56656254457098</v>
      </c>
      <c r="K3509" s="8" t="n">
        <v>34282</v>
      </c>
      <c r="L3509" t="n">
        <v>385.92</v>
      </c>
      <c r="M3509" t="n">
        <v>767.4185</v>
      </c>
      <c r="N3509" s="9">
        <f>L3509/L3257-1</f>
        <v/>
      </c>
      <c r="O3509" s="9">
        <f>M3509/M3257-1</f>
        <v/>
      </c>
    </row>
    <row r="3510">
      <c r="A3510">
        <f>WEEKDAY(B3510,2)</f>
        <v/>
      </c>
      <c r="B3510" s="3" t="inlineStr">
        <is>
          <t>4/18/2000</t>
        </is>
      </c>
      <c r="C3510" s="4" t="n">
        <v>13.1870093259934</v>
      </c>
      <c r="K3510" s="8" t="n">
        <v>34283</v>
      </c>
      <c r="L3510" t="n">
        <v>392.98</v>
      </c>
      <c r="M3510" t="n">
        <v>769.5818</v>
      </c>
      <c r="N3510" s="9">
        <f>L3510/L3258-1</f>
        <v/>
      </c>
      <c r="O3510" s="9">
        <f>M3510/M3258-1</f>
        <v/>
      </c>
    </row>
    <row r="3511">
      <c r="A3511">
        <f>WEEKDAY(B3511,2)</f>
        <v/>
      </c>
      <c r="B3511" s="3" t="inlineStr">
        <is>
          <t>4/19/2000</t>
        </is>
      </c>
      <c r="C3511" s="4" t="n">
        <v>10.647978626917</v>
      </c>
      <c r="K3511" s="8" t="n">
        <v>34284</v>
      </c>
      <c r="L3511" t="n">
        <v>394.66</v>
      </c>
      <c r="M3511" t="n">
        <v>768.9186999999999</v>
      </c>
      <c r="N3511" s="9">
        <f>L3511/L3259-1</f>
        <v/>
      </c>
      <c r="O3511" s="9">
        <f>M3511/M3259-1</f>
        <v/>
      </c>
    </row>
    <row r="3512">
      <c r="A3512">
        <f>WEEKDAY(B3512,2)</f>
        <v/>
      </c>
      <c r="B3512" s="3" t="inlineStr">
        <is>
          <t>4/20/2000</t>
        </is>
      </c>
      <c r="C3512" s="4" t="n">
        <v>8.698831967026029</v>
      </c>
      <c r="K3512" s="8" t="n">
        <v>34285</v>
      </c>
      <c r="L3512" t="n">
        <v>395.17</v>
      </c>
      <c r="M3512" t="n">
        <v>772.1849999999999</v>
      </c>
      <c r="N3512" s="9">
        <f>L3512/L3260-1</f>
        <v/>
      </c>
      <c r="O3512" s="9">
        <f>M3512/M3260-1</f>
        <v/>
      </c>
    </row>
    <row r="3513">
      <c r="A3513">
        <f>WEEKDAY(B3513,2)</f>
        <v/>
      </c>
      <c r="B3513" s="3" t="inlineStr">
        <is>
          <t>4/21/2000</t>
        </is>
      </c>
      <c r="C3513" s="4" t="n">
        <v>6.88096633150073</v>
      </c>
      <c r="K3513" s="8" t="n">
        <v>34288</v>
      </c>
      <c r="L3513" t="n">
        <v>391.12</v>
      </c>
      <c r="M3513" t="n">
        <v>772.9987</v>
      </c>
      <c r="N3513" s="9">
        <f>L3513/L3261-1</f>
        <v/>
      </c>
      <c r="O3513" s="9">
        <f>M3513/M3261-1</f>
        <v/>
      </c>
    </row>
    <row r="3514">
      <c r="A3514">
        <f>WEEKDAY(B3514,2)</f>
        <v/>
      </c>
      <c r="B3514" s="3" t="inlineStr">
        <is>
          <t>4/22/2000</t>
        </is>
      </c>
      <c r="C3514" s="4" t="n">
        <v>7.0361384146419</v>
      </c>
      <c r="K3514" s="8" t="n">
        <v>34289</v>
      </c>
      <c r="L3514" t="n">
        <v>393.38</v>
      </c>
      <c r="M3514" t="n">
        <v>770.5626</v>
      </c>
      <c r="N3514" s="9">
        <f>L3514/L3262-1</f>
        <v/>
      </c>
      <c r="O3514" s="9">
        <f>M3514/M3262-1</f>
        <v/>
      </c>
    </row>
    <row r="3515">
      <c r="A3515">
        <f>WEEKDAY(B3515,2)</f>
        <v/>
      </c>
      <c r="B3515" s="3" t="inlineStr">
        <is>
          <t>4/23/2000</t>
        </is>
      </c>
      <c r="C3515" s="4" t="n">
        <v>7.0361384146419</v>
      </c>
      <c r="K3515" s="8" t="n">
        <v>34290</v>
      </c>
      <c r="L3515" t="n">
        <v>385.8</v>
      </c>
      <c r="M3515" t="n">
        <v>772.5803</v>
      </c>
      <c r="N3515" s="9">
        <f>L3515/L3263-1</f>
        <v/>
      </c>
      <c r="O3515" s="9">
        <f>M3515/M3263-1</f>
        <v/>
      </c>
    </row>
    <row r="3516">
      <c r="A3516">
        <f>WEEKDAY(B3516,2)</f>
        <v/>
      </c>
      <c r="B3516" s="3" t="inlineStr">
        <is>
          <t>4/24/2000</t>
        </is>
      </c>
      <c r="C3516" s="4" t="n">
        <v>6.68777120172699</v>
      </c>
      <c r="K3516" s="8" t="n">
        <v>34291</v>
      </c>
      <c r="L3516" t="n">
        <v>381.74</v>
      </c>
      <c r="M3516" t="n">
        <v>774.5196999999999</v>
      </c>
      <c r="N3516" s="9">
        <f>L3516/L3264-1</f>
        <v/>
      </c>
      <c r="O3516" s="9">
        <f>M3516/M3264-1</f>
        <v/>
      </c>
    </row>
    <row r="3517">
      <c r="A3517">
        <f>WEEKDAY(B3517,2)</f>
        <v/>
      </c>
      <c r="B3517" s="3" t="inlineStr">
        <is>
          <t>4/25/2000</t>
        </is>
      </c>
      <c r="C3517" s="4" t="n">
        <v>9.9793702827403</v>
      </c>
      <c r="K3517" s="8" t="n">
        <v>34292</v>
      </c>
      <c r="L3517" t="n">
        <v>380.57</v>
      </c>
      <c r="M3517" t="n">
        <v>766.1368</v>
      </c>
      <c r="N3517" s="9">
        <f>L3517/L3265-1</f>
        <v/>
      </c>
      <c r="O3517" s="9">
        <f>M3517/M3265-1</f>
        <v/>
      </c>
    </row>
    <row r="3518">
      <c r="A3518">
        <f>WEEKDAY(B3518,2)</f>
        <v/>
      </c>
      <c r="B3518" s="3" t="inlineStr">
        <is>
          <t>4/26/2000</t>
        </is>
      </c>
      <c r="C3518" s="4" t="n">
        <v>8.542899785391</v>
      </c>
      <c r="K3518" s="8" t="n">
        <v>34295</v>
      </c>
      <c r="L3518" t="n">
        <v>373.37</v>
      </c>
      <c r="M3518" t="n">
        <v>770.543</v>
      </c>
      <c r="N3518" s="9">
        <f>L3518/L3266-1</f>
        <v/>
      </c>
      <c r="O3518" s="9">
        <f>M3518/M3266-1</f>
        <v/>
      </c>
    </row>
    <row r="3519">
      <c r="A3519">
        <f>WEEKDAY(B3519,2)</f>
        <v/>
      </c>
      <c r="B3519" s="3" t="inlineStr">
        <is>
          <t>4/27/2000</t>
        </is>
      </c>
      <c r="C3519" s="4" t="n">
        <v>9.795949598911321</v>
      </c>
      <c r="K3519" s="8" t="n">
        <v>34296</v>
      </c>
      <c r="L3519" t="n">
        <v>381.22</v>
      </c>
      <c r="M3519" t="n">
        <v>770.046</v>
      </c>
      <c r="N3519" s="9">
        <f>L3519/L3267-1</f>
        <v/>
      </c>
      <c r="O3519" s="9">
        <f>M3519/M3267-1</f>
        <v/>
      </c>
    </row>
    <row r="3520">
      <c r="A3520">
        <f>WEEKDAY(B3520,2)</f>
        <v/>
      </c>
      <c r="B3520" s="3" t="inlineStr">
        <is>
          <t>4/28/2000</t>
        </is>
      </c>
      <c r="C3520" s="4" t="n">
        <v>9.5016287360056</v>
      </c>
      <c r="K3520" s="8" t="n">
        <v>34297</v>
      </c>
      <c r="L3520" t="n">
        <v>385.04</v>
      </c>
      <c r="M3520" t="n">
        <v>765.3150000000001</v>
      </c>
      <c r="N3520" s="9">
        <f>L3520/L3268-1</f>
        <v/>
      </c>
      <c r="O3520" s="9">
        <f>M3520/M3268-1</f>
        <v/>
      </c>
    </row>
    <row r="3521">
      <c r="A3521">
        <f>WEEKDAY(B3521,2)</f>
        <v/>
      </c>
      <c r="B3521" s="3" t="inlineStr">
        <is>
          <t>4/29/2000</t>
        </is>
      </c>
      <c r="C3521" s="4" t="n">
        <v>10.1281232988481</v>
      </c>
      <c r="K3521" s="8" t="n">
        <v>34299</v>
      </c>
      <c r="L3521" t="n">
        <v>386.32</v>
      </c>
      <c r="M3521" t="n">
        <v>771.6073</v>
      </c>
      <c r="N3521" s="9">
        <f>L3521/L3269-1</f>
        <v/>
      </c>
      <c r="O3521" s="9">
        <f>M3521/M3269-1</f>
        <v/>
      </c>
    </row>
    <row r="3522">
      <c r="A3522">
        <f>WEEKDAY(B3522,2)</f>
        <v/>
      </c>
      <c r="B3522" s="3" t="inlineStr">
        <is>
          <t>4/30/2000</t>
        </is>
      </c>
      <c r="C3522" s="4" t="n">
        <v>10.1281232988481</v>
      </c>
      <c r="K3522" s="8" t="n">
        <v>34302</v>
      </c>
      <c r="L3522" t="n">
        <v>383.18</v>
      </c>
      <c r="M3522" t="n">
        <v>773.3057</v>
      </c>
      <c r="N3522" s="9">
        <f>L3522/L3270-1</f>
        <v/>
      </c>
      <c r="O3522" s="9">
        <f>M3522/M3270-1</f>
        <v/>
      </c>
    </row>
    <row r="3523">
      <c r="A3523">
        <f>WEEKDAY(B3523,2)</f>
        <v/>
      </c>
      <c r="B3523" s="3" t="inlineStr">
        <is>
          <t>5/1/2000</t>
        </is>
      </c>
      <c r="C3523" s="4" t="n">
        <v>11.3277136900448</v>
      </c>
      <c r="K3523" s="8" t="n">
        <v>34303</v>
      </c>
      <c r="L3523" t="n">
        <v>386.76</v>
      </c>
      <c r="M3523" t="n">
        <v>780.7747000000001</v>
      </c>
      <c r="N3523" s="9">
        <f>L3523/L3271-1</f>
        <v/>
      </c>
      <c r="O3523" s="9">
        <f>M3523/M3271-1</f>
        <v/>
      </c>
    </row>
    <row r="3524">
      <c r="A3524">
        <f>WEEKDAY(B3524,2)</f>
        <v/>
      </c>
      <c r="B3524" s="3" t="inlineStr">
        <is>
          <t>5/2/2000</t>
        </is>
      </c>
      <c r="C3524" s="4" t="n">
        <v>8.08918325476415</v>
      </c>
      <c r="K3524" s="8" t="n">
        <v>34304</v>
      </c>
      <c r="L3524" t="n">
        <v>392.95</v>
      </c>
      <c r="M3524" t="n">
        <v>778.8027</v>
      </c>
      <c r="N3524" s="9">
        <f>L3524/L3272-1</f>
        <v/>
      </c>
      <c r="O3524" s="9">
        <f>M3524/M3272-1</f>
        <v/>
      </c>
    </row>
    <row r="3525">
      <c r="A3525">
        <f>WEEKDAY(B3525,2)</f>
        <v/>
      </c>
      <c r="B3525" s="3" t="inlineStr">
        <is>
          <t>5/3/2000</t>
        </is>
      </c>
      <c r="C3525" s="4" t="n">
        <v>7.56518195388654</v>
      </c>
      <c r="K3525" s="8" t="n">
        <v>34305</v>
      </c>
      <c r="L3525" t="n">
        <v>396.17</v>
      </c>
      <c r="M3525" t="n">
        <v>778.5286</v>
      </c>
      <c r="N3525" s="9">
        <f>L3525/L3273-1</f>
        <v/>
      </c>
      <c r="O3525" s="9">
        <f>M3525/M3273-1</f>
        <v/>
      </c>
    </row>
    <row r="3526">
      <c r="A3526">
        <f>WEEKDAY(B3526,2)</f>
        <v/>
      </c>
      <c r="B3526" s="3" t="inlineStr">
        <is>
          <t>5/4/2000</t>
        </is>
      </c>
      <c r="C3526" s="4" t="n">
        <v>5.90689068099675</v>
      </c>
      <c r="K3526" s="8" t="n">
        <v>34306</v>
      </c>
      <c r="L3526" t="n">
        <v>401.77</v>
      </c>
      <c r="M3526" t="n">
        <v>775.9625</v>
      </c>
      <c r="N3526" s="9">
        <f>L3526/L3274-1</f>
        <v/>
      </c>
      <c r="O3526" s="9">
        <f>M3526/M3274-1</f>
        <v/>
      </c>
    </row>
    <row r="3527">
      <c r="A3527">
        <f>WEEKDAY(B3527,2)</f>
        <v/>
      </c>
      <c r="B3527" s="3" t="inlineStr">
        <is>
          <t>5/5/2000</t>
        </is>
      </c>
      <c r="C3527" s="4" t="n">
        <v>8.8659704677027</v>
      </c>
      <c r="K3527" s="8" t="n">
        <v>34309</v>
      </c>
      <c r="L3527" t="n">
        <v>399.01</v>
      </c>
      <c r="M3527" t="n">
        <v>770.8651</v>
      </c>
      <c r="N3527" s="9">
        <f>L3527/L3275-1</f>
        <v/>
      </c>
      <c r="O3527" s="9">
        <f>M3527/M3275-1</f>
        <v/>
      </c>
    </row>
    <row r="3528">
      <c r="A3528">
        <f>WEEKDAY(B3528,2)</f>
        <v/>
      </c>
      <c r="B3528" s="3" t="inlineStr">
        <is>
          <t>5/6/2000</t>
        </is>
      </c>
      <c r="C3528" s="4" t="n">
        <v>7.81759966714868</v>
      </c>
      <c r="K3528" s="8" t="n">
        <v>34310</v>
      </c>
      <c r="L3528" t="n">
        <v>396.98</v>
      </c>
      <c r="M3528" t="n">
        <v>770.8651</v>
      </c>
      <c r="N3528" s="9">
        <f>L3528/L3276-1</f>
        <v/>
      </c>
      <c r="O3528" s="9">
        <f>M3528/M3276-1</f>
        <v/>
      </c>
    </row>
    <row r="3529">
      <c r="A3529">
        <f>WEEKDAY(B3529,2)</f>
        <v/>
      </c>
      <c r="B3529" s="3" t="inlineStr">
        <is>
          <t>5/7/2000</t>
        </is>
      </c>
      <c r="C3529" s="4" t="n">
        <v>7.81759966714868</v>
      </c>
      <c r="K3529" s="8" t="n">
        <v>34311</v>
      </c>
      <c r="L3529" t="n">
        <v>394.81</v>
      </c>
      <c r="M3529" t="n">
        <v>763.2881</v>
      </c>
      <c r="N3529" s="9">
        <f>L3529/L3277-1</f>
        <v/>
      </c>
      <c r="O3529" s="9">
        <f>M3529/M3277-1</f>
        <v/>
      </c>
    </row>
    <row r="3530">
      <c r="A3530">
        <f>WEEKDAY(B3530,2)</f>
        <v/>
      </c>
      <c r="B3530" s="3" t="inlineStr">
        <is>
          <t>5/8/2000</t>
        </is>
      </c>
      <c r="C3530" s="4" t="n">
        <v>7.19053146661883</v>
      </c>
      <c r="K3530" s="8" t="n">
        <v>34312</v>
      </c>
      <c r="L3530" t="n">
        <v>387.25</v>
      </c>
      <c r="M3530" t="n">
        <v>765.7089</v>
      </c>
      <c r="N3530" s="9">
        <f>L3530/L3278-1</f>
        <v/>
      </c>
      <c r="O3530" s="9">
        <f>M3530/M3278-1</f>
        <v/>
      </c>
    </row>
    <row r="3531">
      <c r="A3531">
        <f>WEEKDAY(B3531,2)</f>
        <v/>
      </c>
      <c r="B3531" s="3" t="inlineStr">
        <is>
          <t>5/9/2000</t>
        </is>
      </c>
      <c r="C3531" s="4" t="n">
        <v>6.63350826349181</v>
      </c>
      <c r="K3531" s="8" t="n">
        <v>34313</v>
      </c>
      <c r="L3531" t="n">
        <v>386.96</v>
      </c>
      <c r="M3531" t="n">
        <v>775.7551</v>
      </c>
      <c r="N3531" s="9">
        <f>L3531/L3279-1</f>
        <v/>
      </c>
      <c r="O3531" s="9">
        <f>M3531/M3279-1</f>
        <v/>
      </c>
    </row>
    <row r="3532">
      <c r="A3532">
        <f>WEEKDAY(B3532,2)</f>
        <v/>
      </c>
      <c r="B3532" s="3" t="inlineStr">
        <is>
          <t>5/10/2000</t>
        </is>
      </c>
      <c r="C3532" s="4" t="n">
        <v>3.27693870281354</v>
      </c>
      <c r="K3532" s="8" t="n">
        <v>34316</v>
      </c>
      <c r="L3532" t="n">
        <v>387.78</v>
      </c>
      <c r="M3532" t="n">
        <v>774.9307</v>
      </c>
      <c r="N3532" s="9">
        <f>L3532/L3280-1</f>
        <v/>
      </c>
      <c r="O3532" s="9">
        <f>M3532/M3280-1</f>
        <v/>
      </c>
    </row>
    <row r="3533">
      <c r="A3533">
        <f>WEEKDAY(B3533,2)</f>
        <v/>
      </c>
      <c r="B3533" s="3" t="inlineStr">
        <is>
          <t>5/11/2000</t>
        </is>
      </c>
      <c r="C3533" s="4" t="n">
        <v>4.4793312898648</v>
      </c>
      <c r="K3533" s="8" t="n">
        <v>34317</v>
      </c>
      <c r="L3533" t="n">
        <v>382.83</v>
      </c>
      <c r="M3533" t="n">
        <v>776.4132</v>
      </c>
      <c r="N3533" s="9">
        <f>L3533/L3281-1</f>
        <v/>
      </c>
      <c r="O3533" s="9">
        <f>M3533/M3281-1</f>
        <v/>
      </c>
    </row>
    <row r="3534">
      <c r="A3534">
        <f>WEEKDAY(B3534,2)</f>
        <v/>
      </c>
      <c r="B3534" s="3" t="inlineStr">
        <is>
          <t>5/12/2000</t>
        </is>
      </c>
      <c r="C3534" s="4" t="n">
        <v>5.18080533310621</v>
      </c>
      <c r="K3534" s="8" t="n">
        <v>34318</v>
      </c>
      <c r="L3534" t="n">
        <v>384.95</v>
      </c>
      <c r="M3534" t="n">
        <v>774.8774</v>
      </c>
      <c r="N3534" s="9">
        <f>L3534/L3282-1</f>
        <v/>
      </c>
      <c r="O3534" s="9">
        <f>M3534/M3282-1</f>
        <v/>
      </c>
    </row>
    <row r="3535">
      <c r="A3535">
        <f>WEEKDAY(B3535,2)</f>
        <v/>
      </c>
      <c r="B3535" s="3" t="inlineStr">
        <is>
          <t>5/13/2000</t>
        </is>
      </c>
      <c r="C3535" s="4" t="n">
        <v>7.51692033996314</v>
      </c>
      <c r="K3535" s="8" t="n">
        <v>34319</v>
      </c>
      <c r="L3535" t="n">
        <v>386.18</v>
      </c>
      <c r="M3535" t="n">
        <v>778.3393</v>
      </c>
      <c r="N3535" s="9">
        <f>L3535/L3283-1</f>
        <v/>
      </c>
      <c r="O3535" s="9">
        <f>M3535/M3283-1</f>
        <v/>
      </c>
    </row>
    <row r="3536">
      <c r="A3536">
        <f>WEEKDAY(B3536,2)</f>
        <v/>
      </c>
      <c r="B3536" s="3" t="inlineStr">
        <is>
          <t>5/14/2000</t>
        </is>
      </c>
      <c r="C3536" s="4" t="n">
        <v>7.51692033996314</v>
      </c>
      <c r="K3536" s="8" t="n">
        <v>34320</v>
      </c>
      <c r="L3536" t="n">
        <v>389.04</v>
      </c>
      <c r="M3536" t="n">
        <v>776.9072</v>
      </c>
      <c r="N3536" s="9">
        <f>L3536/L3284-1</f>
        <v/>
      </c>
      <c r="O3536" s="9">
        <f>M3536/M3284-1</f>
        <v/>
      </c>
    </row>
    <row r="3537">
      <c r="A3537">
        <f>WEEKDAY(B3537,2)</f>
        <v/>
      </c>
      <c r="B3537" s="3" t="inlineStr">
        <is>
          <t>5/15/2000</t>
        </is>
      </c>
      <c r="C3537" s="4" t="n">
        <v>9.89544754599714</v>
      </c>
      <c r="K3537" s="8" t="n">
        <v>34323</v>
      </c>
      <c r="L3537" t="n">
        <v>389.72</v>
      </c>
      <c r="M3537" t="n">
        <v>770.9059999999999</v>
      </c>
      <c r="N3537" s="9">
        <f>L3537/L3285-1</f>
        <v/>
      </c>
      <c r="O3537" s="9">
        <f>M3537/M3285-1</f>
        <v/>
      </c>
    </row>
    <row r="3538">
      <c r="A3538">
        <f>WEEKDAY(B3538,2)</f>
        <v/>
      </c>
      <c r="B3538" s="3" t="inlineStr">
        <is>
          <t>5/16/2000</t>
        </is>
      </c>
      <c r="C3538" s="4" t="n">
        <v>10.7886964560927</v>
      </c>
      <c r="K3538" s="8" t="n">
        <v>34324</v>
      </c>
      <c r="L3538" t="n">
        <v>388.51</v>
      </c>
      <c r="M3538" t="n">
        <v>771.4666999999999</v>
      </c>
      <c r="N3538" s="9">
        <f>L3538/L3286-1</f>
        <v/>
      </c>
      <c r="O3538" s="9">
        <f>M3538/M3286-1</f>
        <v/>
      </c>
    </row>
    <row r="3539">
      <c r="A3539">
        <f>WEEKDAY(B3539,2)</f>
        <v/>
      </c>
      <c r="B3539" s="3" t="inlineStr">
        <is>
          <t>5/17/2000</t>
        </is>
      </c>
      <c r="C3539" s="4" t="n">
        <v>9.919718001259881</v>
      </c>
      <c r="K3539" s="8" t="n">
        <v>34325</v>
      </c>
      <c r="L3539" t="n">
        <v>388.4</v>
      </c>
      <c r="M3539" t="n">
        <v>773.7162</v>
      </c>
      <c r="N3539" s="9">
        <f>L3539/L3287-1</f>
        <v/>
      </c>
      <c r="O3539" s="9">
        <f>M3539/M3287-1</f>
        <v/>
      </c>
    </row>
    <row r="3540">
      <c r="A3540">
        <f>WEEKDAY(B3540,2)</f>
        <v/>
      </c>
      <c r="B3540" s="3" t="inlineStr">
        <is>
          <t>5/18/2000</t>
        </is>
      </c>
      <c r="C3540" s="4" t="n">
        <v>8.23121704020482</v>
      </c>
      <c r="K3540" s="8" t="n">
        <v>34326</v>
      </c>
      <c r="L3540" t="n">
        <v>390.32</v>
      </c>
      <c r="M3540" t="n">
        <v>773.4913</v>
      </c>
      <c r="N3540" s="9">
        <f>L3540/L3288-1</f>
        <v/>
      </c>
      <c r="O3540" s="9">
        <f>M3540/M3288-1</f>
        <v/>
      </c>
    </row>
    <row r="3541">
      <c r="A3541">
        <f>WEEKDAY(B3541,2)</f>
        <v/>
      </c>
      <c r="B3541" s="3" t="inlineStr">
        <is>
          <t>5/19/2000</t>
        </is>
      </c>
      <c r="C3541" s="4" t="n">
        <v>6.3782289273564</v>
      </c>
      <c r="K3541" s="8" t="n">
        <v>34330</v>
      </c>
      <c r="L3541" t="n">
        <v>391.84</v>
      </c>
      <c r="M3541" t="n">
        <v>768.873</v>
      </c>
      <c r="N3541" s="9">
        <f>L3541/L3289-1</f>
        <v/>
      </c>
      <c r="O3541" s="9">
        <f>M3541/M3289-1</f>
        <v/>
      </c>
    </row>
    <row r="3542">
      <c r="A3542">
        <f>WEEKDAY(B3542,2)</f>
        <v/>
      </c>
      <c r="B3542" s="3" t="inlineStr">
        <is>
          <t>5/20/2000</t>
        </is>
      </c>
      <c r="C3542" s="4" t="n">
        <v>7.06023642683034</v>
      </c>
      <c r="K3542" s="8" t="n">
        <v>34331</v>
      </c>
      <c r="L3542" t="n">
        <v>394.74</v>
      </c>
      <c r="M3542" t="n">
        <v>773.353</v>
      </c>
      <c r="N3542" s="9">
        <f>L3542/L3290-1</f>
        <v/>
      </c>
      <c r="O3542" s="9">
        <f>M3542/M3290-1</f>
        <v/>
      </c>
    </row>
    <row r="3543">
      <c r="A3543">
        <f>WEEKDAY(B3543,2)</f>
        <v/>
      </c>
      <c r="B3543" s="3" t="inlineStr">
        <is>
          <t>5/21/2000</t>
        </is>
      </c>
      <c r="C3543" s="4" t="n">
        <v>7.06023642683034</v>
      </c>
      <c r="K3543" s="8" t="n">
        <v>34332</v>
      </c>
      <c r="L3543" t="n">
        <v>395.38</v>
      </c>
      <c r="M3543" t="n">
        <v>776.917</v>
      </c>
      <c r="N3543" s="9">
        <f>L3543/L3291-1</f>
        <v/>
      </c>
      <c r="O3543" s="9">
        <f>M3543/M3291-1</f>
        <v/>
      </c>
    </row>
    <row r="3544">
      <c r="A3544">
        <f>WEEKDAY(B3544,2)</f>
        <v/>
      </c>
      <c r="B3544" s="3" t="inlineStr">
        <is>
          <t>5/22/2000</t>
        </is>
      </c>
      <c r="C3544" s="4" t="n">
        <v>6.58616144807618</v>
      </c>
      <c r="K3544" s="8" t="n">
        <v>34333</v>
      </c>
      <c r="L3544" t="n">
        <v>397.73</v>
      </c>
      <c r="M3544" t="n">
        <v>775.5798</v>
      </c>
      <c r="N3544" s="9">
        <f>L3544/L3292-1</f>
        <v/>
      </c>
      <c r="O3544" s="9">
        <f>M3544/M3292-1</f>
        <v/>
      </c>
    </row>
    <row r="3545">
      <c r="A3545">
        <f>WEEKDAY(B3545,2)</f>
        <v/>
      </c>
      <c r="B3545" s="3" t="inlineStr">
        <is>
          <t>5/23/2000</t>
        </is>
      </c>
      <c r="C3545" s="4" t="n">
        <v>6.43433975802805</v>
      </c>
      <c r="K3545" s="8" t="n">
        <v>34334</v>
      </c>
      <c r="L3545" t="n">
        <v>398.28</v>
      </c>
      <c r="M3545" t="n">
        <v>773.763</v>
      </c>
      <c r="N3545" s="9">
        <f>L3545/L3293-1</f>
        <v/>
      </c>
      <c r="O3545" s="9">
        <f>M3545/M3293-1</f>
        <v/>
      </c>
    </row>
    <row r="3546">
      <c r="A3546">
        <f>WEEKDAY(B3546,2)</f>
        <v/>
      </c>
      <c r="B3546" s="3" t="inlineStr">
        <is>
          <t>5/24/2000</t>
        </is>
      </c>
      <c r="C3546" s="4" t="n">
        <v>10.2667323371552</v>
      </c>
      <c r="K3546" s="8" t="n">
        <v>34337</v>
      </c>
      <c r="L3546" t="n">
        <v>395.53</v>
      </c>
      <c r="M3546" t="n">
        <v>779.0408</v>
      </c>
      <c r="N3546" s="9">
        <f>L3546/L3294-1</f>
        <v/>
      </c>
      <c r="O3546" s="9">
        <f>M3546/M3294-1</f>
        <v/>
      </c>
    </row>
    <row r="3547">
      <c r="A3547">
        <f>WEEKDAY(B3547,2)</f>
        <v/>
      </c>
      <c r="B3547" s="3" t="inlineStr">
        <is>
          <t>5/25/2000</t>
        </is>
      </c>
      <c r="C3547" s="4" t="n">
        <v>7.17368808479755</v>
      </c>
      <c r="K3547" s="8" t="n">
        <v>34338</v>
      </c>
      <c r="L3547" t="n">
        <v>398.19</v>
      </c>
      <c r="M3547" t="n">
        <v>775.4005</v>
      </c>
      <c r="N3547" s="9">
        <f>L3547/L3295-1</f>
        <v/>
      </c>
      <c r="O3547" s="9">
        <f>M3547/M3295-1</f>
        <v/>
      </c>
    </row>
    <row r="3548">
      <c r="A3548">
        <f>WEEKDAY(B3548,2)</f>
        <v/>
      </c>
      <c r="B3548" s="3" t="inlineStr">
        <is>
          <t>5/26/2000</t>
        </is>
      </c>
      <c r="C3548" s="4" t="n">
        <v>8.8441523152524</v>
      </c>
      <c r="K3548" s="8" t="n">
        <v>34339</v>
      </c>
      <c r="L3548" t="n">
        <v>401.07</v>
      </c>
      <c r="M3548" t="n">
        <v>779.126</v>
      </c>
      <c r="N3548" s="9">
        <f>L3548/L3296-1</f>
        <v/>
      </c>
      <c r="O3548" s="9">
        <f>M3548/M3296-1</f>
        <v/>
      </c>
    </row>
    <row r="3549">
      <c r="A3549">
        <f>WEEKDAY(B3549,2)</f>
        <v/>
      </c>
      <c r="B3549" s="3" t="inlineStr">
        <is>
          <t>5/27/2000</t>
        </is>
      </c>
      <c r="C3549" s="4" t="n">
        <v>7.13562758298025</v>
      </c>
      <c r="K3549" s="8" t="n">
        <v>34340</v>
      </c>
      <c r="L3549" t="n">
        <v>404.21</v>
      </c>
      <c r="M3549" t="n">
        <v>777.8889</v>
      </c>
      <c r="N3549" s="9">
        <f>L3549/L3297-1</f>
        <v/>
      </c>
      <c r="O3549" s="9">
        <f>M3549/M3297-1</f>
        <v/>
      </c>
    </row>
    <row r="3550">
      <c r="A3550">
        <f>WEEKDAY(B3550,2)</f>
        <v/>
      </c>
      <c r="B3550" s="3" t="inlineStr">
        <is>
          <t>5/28/2000</t>
        </is>
      </c>
      <c r="C3550" s="4" t="n">
        <v>7.13562758298025</v>
      </c>
      <c r="K3550" s="8" t="n">
        <v>34341</v>
      </c>
      <c r="L3550" t="n">
        <v>404.78</v>
      </c>
      <c r="M3550" t="n">
        <v>776.6959000000001</v>
      </c>
      <c r="N3550" s="9">
        <f>L3550/L3298-1</f>
        <v/>
      </c>
      <c r="O3550" s="9">
        <f>M3550/M3298-1</f>
        <v/>
      </c>
    </row>
    <row r="3551">
      <c r="A3551">
        <f>WEEKDAY(B3551,2)</f>
        <v/>
      </c>
      <c r="B3551" s="3" t="inlineStr">
        <is>
          <t>5/29/2000</t>
        </is>
      </c>
      <c r="C3551" s="4" t="n">
        <v>7.13562758298025</v>
      </c>
      <c r="K3551" s="8" t="n">
        <v>34344</v>
      </c>
      <c r="L3551" t="n">
        <v>408.91</v>
      </c>
      <c r="M3551" t="n">
        <v>776.0957</v>
      </c>
      <c r="N3551" s="9">
        <f>L3551/L3299-1</f>
        <v/>
      </c>
      <c r="O3551" s="9">
        <f>M3551/M3299-1</f>
        <v/>
      </c>
    </row>
    <row r="3552">
      <c r="A3552">
        <f>WEEKDAY(B3552,2)</f>
        <v/>
      </c>
      <c r="B3552" s="3" t="inlineStr">
        <is>
          <t>5/30/2000</t>
        </is>
      </c>
      <c r="C3552" s="4" t="n">
        <v>10.6003690900112</v>
      </c>
      <c r="K3552" s="8" t="n">
        <v>34345</v>
      </c>
      <c r="L3552" t="n">
        <v>407.85</v>
      </c>
      <c r="M3552" t="n">
        <v>777.0992</v>
      </c>
      <c r="N3552" s="9">
        <f>L3552/L3300-1</f>
        <v/>
      </c>
      <c r="O3552" s="9">
        <f>M3552/M3300-1</f>
        <v/>
      </c>
    </row>
    <row r="3553">
      <c r="A3553">
        <f>WEEKDAY(B3553,2)</f>
        <v/>
      </c>
      <c r="B3553" s="3" t="inlineStr">
        <is>
          <t>5/31/2000</t>
        </is>
      </c>
      <c r="C3553" s="4" t="n">
        <v>11.1210573346922</v>
      </c>
      <c r="K3553" s="8" t="n">
        <v>34346</v>
      </c>
      <c r="L3553" t="n">
        <v>408.47</v>
      </c>
      <c r="M3553" t="n">
        <v>781.2161</v>
      </c>
      <c r="N3553" s="9">
        <f>L3553/L3301-1</f>
        <v/>
      </c>
      <c r="O3553" s="9">
        <f>M3553/M3301-1</f>
        <v/>
      </c>
    </row>
    <row r="3554">
      <c r="A3554">
        <f>WEEKDAY(B3554,2)</f>
        <v/>
      </c>
      <c r="B3554" s="3" t="inlineStr">
        <is>
          <t>6/1/2000</t>
        </is>
      </c>
      <c r="C3554" s="4" t="n">
        <v>13.2582837656432</v>
      </c>
      <c r="K3554" s="8" t="n">
        <v>34347</v>
      </c>
      <c r="L3554" t="n">
        <v>408</v>
      </c>
      <c r="M3554" t="n">
        <v>779.0802</v>
      </c>
      <c r="N3554" s="9">
        <f>L3554/L3302-1</f>
        <v/>
      </c>
      <c r="O3554" s="9">
        <f>M3554/M3302-1</f>
        <v/>
      </c>
    </row>
    <row r="3555">
      <c r="A3555">
        <f>WEEKDAY(B3555,2)</f>
        <v/>
      </c>
      <c r="B3555" s="3" t="inlineStr">
        <is>
          <t>6/2/2000</t>
        </is>
      </c>
      <c r="C3555" s="4" t="n">
        <v>15.0606475931647</v>
      </c>
      <c r="K3555" s="8" t="n">
        <v>34348</v>
      </c>
      <c r="L3555" t="n">
        <v>411.75</v>
      </c>
      <c r="M3555" t="n">
        <v>780.8771</v>
      </c>
      <c r="N3555" s="9">
        <f>L3555/L3303-1</f>
        <v/>
      </c>
      <c r="O3555" s="9">
        <f>M3555/M3303-1</f>
        <v/>
      </c>
    </row>
    <row r="3556">
      <c r="A3556">
        <f>WEEKDAY(B3556,2)</f>
        <v/>
      </c>
      <c r="B3556" s="3" t="inlineStr">
        <is>
          <t>6/3/2000</t>
        </is>
      </c>
      <c r="C3556" s="4" t="n">
        <v>12.6141523281176</v>
      </c>
      <c r="K3556" s="8" t="n">
        <v>34351</v>
      </c>
      <c r="L3556" t="n">
        <v>410.79</v>
      </c>
      <c r="M3556" t="n">
        <v>778.3225</v>
      </c>
      <c r="N3556" s="9">
        <f>L3556/L3304-1</f>
        <v/>
      </c>
      <c r="O3556" s="9">
        <f>M3556/M3304-1</f>
        <v/>
      </c>
    </row>
    <row r="3557">
      <c r="A3557">
        <f>WEEKDAY(B3557,2)</f>
        <v/>
      </c>
      <c r="B3557" s="3" t="inlineStr">
        <is>
          <t>6/4/2000</t>
        </is>
      </c>
      <c r="C3557" s="4" t="n">
        <v>12.6141523281176</v>
      </c>
      <c r="K3557" s="8" t="n">
        <v>34352</v>
      </c>
      <c r="L3557" t="n">
        <v>410.95</v>
      </c>
      <c r="M3557" t="n">
        <v>780.4259</v>
      </c>
      <c r="N3557" s="9">
        <f>L3557/L3305-1</f>
        <v/>
      </c>
      <c r="O3557" s="9">
        <f>M3557/M3305-1</f>
        <v/>
      </c>
    </row>
    <row r="3558">
      <c r="A3558">
        <f>WEEKDAY(B3558,2)</f>
        <v/>
      </c>
      <c r="B3558" s="3" t="inlineStr">
        <is>
          <t>6/5/2000</t>
        </is>
      </c>
      <c r="C3558" s="4" t="n">
        <v>11.8814983990711</v>
      </c>
      <c r="K3558" s="8" t="n">
        <v>34353</v>
      </c>
      <c r="L3558" t="n">
        <v>406.38</v>
      </c>
      <c r="M3558" t="n">
        <v>784.5085</v>
      </c>
      <c r="N3558" s="9">
        <f>L3558/L3306-1</f>
        <v/>
      </c>
      <c r="O3558" s="9">
        <f>M3558/M3306-1</f>
        <v/>
      </c>
    </row>
    <row r="3559">
      <c r="A3559">
        <f>WEEKDAY(B3559,2)</f>
        <v/>
      </c>
      <c r="B3559" s="3" t="inlineStr">
        <is>
          <t>6/6/2000</t>
        </is>
      </c>
      <c r="C3559" s="4" t="n">
        <v>10.5682828070828</v>
      </c>
      <c r="K3559" s="8" t="n">
        <v>34354</v>
      </c>
      <c r="L3559" t="n">
        <v>411.53</v>
      </c>
      <c r="M3559" t="n">
        <v>785.9437</v>
      </c>
      <c r="N3559" s="9">
        <f>L3559/L3307-1</f>
        <v/>
      </c>
      <c r="O3559" s="9">
        <f>M3559/M3307-1</f>
        <v/>
      </c>
    </row>
    <row r="3560">
      <c r="A3560">
        <f>WEEKDAY(B3560,2)</f>
        <v/>
      </c>
      <c r="B3560" s="3" t="inlineStr">
        <is>
          <t>6/7/2000</t>
        </is>
      </c>
      <c r="C3560" s="4" t="n">
        <v>13.0589609517894</v>
      </c>
      <c r="K3560" s="8" t="n">
        <v>34355</v>
      </c>
      <c r="L3560" t="n">
        <v>411.59</v>
      </c>
      <c r="M3560" t="n">
        <v>791.0021</v>
      </c>
      <c r="N3560" s="9">
        <f>L3560/L3308-1</f>
        <v/>
      </c>
      <c r="O3560" s="9">
        <f>M3560/M3308-1</f>
        <v/>
      </c>
    </row>
    <row r="3561">
      <c r="A3561">
        <f>WEEKDAY(B3561,2)</f>
        <v/>
      </c>
      <c r="B3561" s="3" t="inlineStr">
        <is>
          <t>6/8/2000</t>
        </is>
      </c>
      <c r="C3561" s="4" t="n">
        <v>12.1970607563728</v>
      </c>
      <c r="K3561" s="8" t="n">
        <v>34358</v>
      </c>
      <c r="L3561" t="n">
        <v>409.23</v>
      </c>
      <c r="M3561" t="n">
        <v>791.7401</v>
      </c>
      <c r="N3561" s="9">
        <f>L3561/L3309-1</f>
        <v/>
      </c>
      <c r="O3561" s="9">
        <f>M3561/M3309-1</f>
        <v/>
      </c>
    </row>
    <row r="3562">
      <c r="A3562">
        <f>WEEKDAY(B3562,2)</f>
        <v/>
      </c>
      <c r="B3562" s="3" t="inlineStr">
        <is>
          <t>6/9/2000</t>
        </is>
      </c>
      <c r="C3562" s="4" t="n">
        <v>13.1917222443329</v>
      </c>
      <c r="K3562" s="8" t="n">
        <v>34359</v>
      </c>
      <c r="L3562" t="n">
        <v>406.48</v>
      </c>
      <c r="M3562" t="n">
        <v>791.2909</v>
      </c>
      <c r="N3562" s="9">
        <f>L3562/L3310-1</f>
        <v/>
      </c>
      <c r="O3562" s="9">
        <f>M3562/M3310-1</f>
        <v/>
      </c>
    </row>
    <row r="3563">
      <c r="A3563">
        <f>WEEKDAY(B3563,2)</f>
        <v/>
      </c>
      <c r="B3563" s="3" t="inlineStr">
        <is>
          <t>6/10/2000</t>
        </is>
      </c>
      <c r="C3563" s="4" t="n">
        <v>13.9696642944433</v>
      </c>
      <c r="K3563" s="8" t="n">
        <v>34360</v>
      </c>
      <c r="L3563" t="n">
        <v>407.19</v>
      </c>
      <c r="M3563" t="n">
        <v>789.7519</v>
      </c>
      <c r="N3563" s="9">
        <f>L3563/L3311-1</f>
        <v/>
      </c>
      <c r="O3563" s="9">
        <f>M3563/M3311-1</f>
        <v/>
      </c>
    </row>
    <row r="3564">
      <c r="A3564">
        <f>WEEKDAY(B3564,2)</f>
        <v/>
      </c>
      <c r="B3564" s="3" t="inlineStr">
        <is>
          <t>6/11/2000</t>
        </is>
      </c>
      <c r="C3564" s="4" t="n">
        <v>13.9696642944433</v>
      </c>
      <c r="K3564" s="8" t="n">
        <v>34361</v>
      </c>
      <c r="L3564" t="n">
        <v>409.93</v>
      </c>
      <c r="M3564" t="n">
        <v>797.6686999999999</v>
      </c>
      <c r="N3564" s="9">
        <f>L3564/L3312-1</f>
        <v/>
      </c>
      <c r="O3564" s="9">
        <f>M3564/M3312-1</f>
        <v/>
      </c>
    </row>
    <row r="3565">
      <c r="A3565">
        <f>WEEKDAY(B3565,2)</f>
        <v/>
      </c>
      <c r="B3565" s="3" t="inlineStr">
        <is>
          <t>6/12/2000</t>
        </is>
      </c>
      <c r="C3565" s="4" t="n">
        <v>13.1151671992733</v>
      </c>
      <c r="K3565" s="8" t="n">
        <v>34362</v>
      </c>
      <c r="L3565" t="n">
        <v>412.52</v>
      </c>
      <c r="M3565" t="n">
        <v>798.3958</v>
      </c>
      <c r="N3565" s="9">
        <f>L3565/L3313-1</f>
        <v/>
      </c>
      <c r="O3565" s="9">
        <f>M3565/M3313-1</f>
        <v/>
      </c>
    </row>
    <row r="3566">
      <c r="A3566">
        <f>WEEKDAY(B3566,2)</f>
        <v/>
      </c>
      <c r="B3566" s="3" t="inlineStr">
        <is>
          <t>6/13/2000</t>
        </is>
      </c>
      <c r="C3566" s="4" t="n">
        <v>14.928184127102</v>
      </c>
      <c r="K3566" s="8" t="n">
        <v>34365</v>
      </c>
      <c r="L3566" t="n">
        <v>413.99</v>
      </c>
      <c r="M3566" t="n">
        <v>800.1558</v>
      </c>
      <c r="N3566" s="9">
        <f>L3566/L3314-1</f>
        <v/>
      </c>
      <c r="O3566" s="9">
        <f>M3566/M3314-1</f>
        <v/>
      </c>
    </row>
    <row r="3567">
      <c r="A3567">
        <f>WEEKDAY(B3567,2)</f>
        <v/>
      </c>
      <c r="B3567" s="3" t="inlineStr">
        <is>
          <t>6/14/2000</t>
        </is>
      </c>
      <c r="C3567" s="4" t="n">
        <v>14.3858591345048</v>
      </c>
      <c r="K3567" s="8" t="n">
        <v>34366</v>
      </c>
      <c r="L3567" t="n">
        <v>410.22</v>
      </c>
      <c r="M3567" t="n">
        <v>799.2909</v>
      </c>
      <c r="N3567" s="9">
        <f>L3567/L3315-1</f>
        <v/>
      </c>
      <c r="O3567" s="9">
        <f>M3567/M3315-1</f>
        <v/>
      </c>
    </row>
    <row r="3568">
      <c r="A3568">
        <f>WEEKDAY(B3568,2)</f>
        <v/>
      </c>
      <c r="B3568" s="3" t="inlineStr">
        <is>
          <t>6/15/2000</t>
        </is>
      </c>
      <c r="C3568" s="4" t="n">
        <v>12.4903926508355</v>
      </c>
      <c r="K3568" s="8" t="n">
        <v>34367</v>
      </c>
      <c r="L3568" t="n">
        <v>411.78</v>
      </c>
      <c r="M3568" t="n">
        <v>801.7993</v>
      </c>
      <c r="N3568" s="9">
        <f>L3568/L3316-1</f>
        <v/>
      </c>
      <c r="O3568" s="9">
        <f>M3568/M3316-1</f>
        <v/>
      </c>
    </row>
    <row r="3569">
      <c r="A3569">
        <f>WEEKDAY(B3569,2)</f>
        <v/>
      </c>
      <c r="B3569" s="3" t="inlineStr">
        <is>
          <t>6/16/2000</t>
        </is>
      </c>
      <c r="C3569" s="4" t="n">
        <v>10.6224083562467</v>
      </c>
      <c r="K3569" s="8" t="n">
        <v>34368</v>
      </c>
      <c r="L3569" t="n">
        <v>410.05</v>
      </c>
      <c r="M3569" t="n">
        <v>804.8069</v>
      </c>
      <c r="N3569" s="9">
        <f>L3569/L3317-1</f>
        <v/>
      </c>
      <c r="O3569" s="9">
        <f>M3569/M3317-1</f>
        <v/>
      </c>
    </row>
    <row r="3570">
      <c r="A3570">
        <f>WEEKDAY(B3570,2)</f>
        <v/>
      </c>
      <c r="B3570" s="3" t="inlineStr">
        <is>
          <t>6/17/2000</t>
        </is>
      </c>
      <c r="C3570" s="4" t="n">
        <v>10.3798795551139</v>
      </c>
      <c r="K3570" s="8" t="n">
        <v>34369</v>
      </c>
      <c r="L3570" t="n">
        <v>397.48</v>
      </c>
      <c r="M3570" t="n">
        <v>804.1997</v>
      </c>
      <c r="N3570" s="9">
        <f>L3570/L3318-1</f>
        <v/>
      </c>
      <c r="O3570" s="9">
        <f>M3570/M3318-1</f>
        <v/>
      </c>
    </row>
    <row r="3571">
      <c r="A3571">
        <f>WEEKDAY(B3571,2)</f>
        <v/>
      </c>
      <c r="B3571" s="3" t="inlineStr">
        <is>
          <t>6/18/2000</t>
        </is>
      </c>
      <c r="C3571" s="4" t="n">
        <v>10.3798795551139</v>
      </c>
      <c r="K3571" s="8" t="n">
        <v>34372</v>
      </c>
      <c r="L3571" t="n">
        <v>399.62</v>
      </c>
      <c r="M3571" t="n">
        <v>801.0776</v>
      </c>
      <c r="N3571" s="9">
        <f>L3571/L3319-1</f>
        <v/>
      </c>
      <c r="O3571" s="9">
        <f>M3571/M3319-1</f>
        <v/>
      </c>
    </row>
    <row r="3572">
      <c r="A3572">
        <f>WEEKDAY(B3572,2)</f>
        <v/>
      </c>
      <c r="B3572" s="3" t="inlineStr">
        <is>
          <t>6/19/2000</t>
        </is>
      </c>
      <c r="C3572" s="4" t="n">
        <v>12.0054312752317</v>
      </c>
      <c r="K3572" s="8" t="n">
        <v>34373</v>
      </c>
      <c r="L3572" t="n">
        <v>401.46</v>
      </c>
      <c r="M3572" t="n">
        <v>801.2853</v>
      </c>
      <c r="N3572" s="9">
        <f>L3572/L3320-1</f>
        <v/>
      </c>
      <c r="O3572" s="9">
        <f>M3572/M3320-1</f>
        <v/>
      </c>
    </row>
    <row r="3573">
      <c r="A3573">
        <f>WEEKDAY(B3573,2)</f>
        <v/>
      </c>
      <c r="B3573" s="3" t="inlineStr">
        <is>
          <t>6/20/2000</t>
        </is>
      </c>
      <c r="C3573" s="4" t="n">
        <v>10.738415512621</v>
      </c>
      <c r="K3573" s="8" t="n">
        <v>34374</v>
      </c>
      <c r="L3573" t="n">
        <v>403.91</v>
      </c>
      <c r="M3573" t="n">
        <v>801.2853</v>
      </c>
      <c r="N3573" s="9">
        <f>L3573/L3321-1</f>
        <v/>
      </c>
      <c r="O3573" s="9">
        <f>M3573/M3321-1</f>
        <v/>
      </c>
    </row>
    <row r="3574">
      <c r="A3574">
        <f>WEEKDAY(B3574,2)</f>
        <v/>
      </c>
      <c r="B3574" s="3" t="inlineStr">
        <is>
          <t>6/21/2000</t>
        </is>
      </c>
      <c r="C3574" s="4" t="n">
        <v>12.0673622314498</v>
      </c>
      <c r="K3574" s="8" t="n">
        <v>34375</v>
      </c>
      <c r="L3574" t="n">
        <v>401.31</v>
      </c>
      <c r="M3574" t="n">
        <v>796.4014</v>
      </c>
      <c r="N3574" s="9">
        <f>L3574/L3322-1</f>
        <v/>
      </c>
      <c r="O3574" s="9">
        <f>M3574/M3322-1</f>
        <v/>
      </c>
    </row>
    <row r="3575">
      <c r="A3575">
        <f>WEEKDAY(B3575,2)</f>
        <v/>
      </c>
      <c r="B3575" s="3" t="inlineStr">
        <is>
          <t>6/22/2000</t>
        </is>
      </c>
      <c r="C3575" s="4" t="n">
        <v>10.2606245299791</v>
      </c>
      <c r="K3575" s="8" t="n">
        <v>34376</v>
      </c>
      <c r="L3575" t="n">
        <v>401.83</v>
      </c>
      <c r="M3575" t="n">
        <v>793.1789</v>
      </c>
      <c r="N3575" s="9">
        <f>L3575/L3323-1</f>
        <v/>
      </c>
      <c r="O3575" s="9">
        <f>M3575/M3323-1</f>
        <v/>
      </c>
    </row>
    <row r="3576">
      <c r="A3576">
        <f>WEEKDAY(B3576,2)</f>
        <v/>
      </c>
      <c r="B3576" s="3" t="inlineStr">
        <is>
          <t>6/23/2000</t>
        </is>
      </c>
      <c r="C3576" s="4" t="n">
        <v>10.8853111628873</v>
      </c>
      <c r="K3576" s="8" t="n">
        <v>34379</v>
      </c>
      <c r="L3576" t="n">
        <v>405.11</v>
      </c>
      <c r="M3576" t="n">
        <v>794.9718</v>
      </c>
      <c r="N3576" s="9">
        <f>L3576/L3324-1</f>
        <v/>
      </c>
      <c r="O3576" s="9">
        <f>M3576/M3324-1</f>
        <v/>
      </c>
    </row>
    <row r="3577">
      <c r="A3577">
        <f>WEEKDAY(B3577,2)</f>
        <v/>
      </c>
      <c r="B3577" s="3" t="inlineStr">
        <is>
          <t>6/24/2000</t>
        </is>
      </c>
      <c r="C3577" s="4" t="n">
        <v>10.9246751938093</v>
      </c>
      <c r="K3577" s="8" t="n">
        <v>34380</v>
      </c>
      <c r="L3577" t="n">
        <v>408.28</v>
      </c>
      <c r="M3577" t="n">
        <v>802.3182</v>
      </c>
      <c r="N3577" s="9">
        <f>L3577/L3325-1</f>
        <v/>
      </c>
      <c r="O3577" s="9">
        <f>M3577/M3325-1</f>
        <v/>
      </c>
    </row>
    <row r="3578">
      <c r="A3578">
        <f>WEEKDAY(B3578,2)</f>
        <v/>
      </c>
      <c r="B3578" s="3" t="inlineStr">
        <is>
          <t>6/25/2000</t>
        </is>
      </c>
      <c r="C3578" s="4" t="n">
        <v>10.9246751938093</v>
      </c>
      <c r="K3578" s="8" t="n">
        <v>34381</v>
      </c>
      <c r="L3578" t="n">
        <v>408.74</v>
      </c>
      <c r="M3578" t="n">
        <v>803.2239</v>
      </c>
      <c r="N3578" s="9">
        <f>L3578/L3326-1</f>
        <v/>
      </c>
      <c r="O3578" s="9">
        <f>M3578/M3326-1</f>
        <v/>
      </c>
    </row>
    <row r="3579">
      <c r="A3579">
        <f>WEEKDAY(B3579,2)</f>
        <v/>
      </c>
      <c r="B3579" s="3" t="inlineStr">
        <is>
          <t>6/26/2000</t>
        </is>
      </c>
      <c r="C3579" s="4" t="n">
        <v>11.9889228377401</v>
      </c>
      <c r="K3579" s="8" t="n">
        <v>34382</v>
      </c>
      <c r="L3579" t="n">
        <v>407.39</v>
      </c>
      <c r="M3579" t="n">
        <v>799.5096</v>
      </c>
      <c r="N3579" s="9">
        <f>L3579/L3327-1</f>
        <v/>
      </c>
      <c r="O3579" s="9">
        <f>M3579/M3327-1</f>
        <v/>
      </c>
    </row>
    <row r="3580">
      <c r="A3580">
        <f>WEEKDAY(B3580,2)</f>
        <v/>
      </c>
      <c r="B3580" s="3" t="inlineStr">
        <is>
          <t>6/27/2000</t>
        </is>
      </c>
      <c r="C3580" s="4" t="n">
        <v>10.2626692198132</v>
      </c>
      <c r="K3580" s="8" t="n">
        <v>34383</v>
      </c>
      <c r="L3580" t="n">
        <v>407.94</v>
      </c>
      <c r="M3580" t="n">
        <v>802.5060999999999</v>
      </c>
      <c r="N3580" s="9">
        <f>L3580/L3328-1</f>
        <v/>
      </c>
      <c r="O3580" s="9">
        <f>M3580/M3328-1</f>
        <v/>
      </c>
    </row>
    <row r="3581">
      <c r="A3581">
        <f>WEEKDAY(B3581,2)</f>
        <v/>
      </c>
      <c r="B3581" s="3" t="inlineStr">
        <is>
          <t>6/28/2000</t>
        </is>
      </c>
      <c r="C3581" s="4" t="n">
        <v>8.95725754263581</v>
      </c>
      <c r="K3581" s="8" t="n">
        <v>34387</v>
      </c>
      <c r="L3581" t="n">
        <v>410.48</v>
      </c>
      <c r="M3581" t="n">
        <v>798.7674</v>
      </c>
      <c r="N3581" s="9">
        <f>L3581/L3329-1</f>
        <v/>
      </c>
      <c r="O3581" s="9">
        <f>M3581/M3329-1</f>
        <v/>
      </c>
    </row>
    <row r="3582">
      <c r="A3582">
        <f>WEEKDAY(B3582,2)</f>
        <v/>
      </c>
      <c r="B3582" s="3" t="inlineStr">
        <is>
          <t>6/29/2000</t>
        </is>
      </c>
      <c r="C3582" s="4" t="n">
        <v>6.34653232256754</v>
      </c>
      <c r="K3582" s="8" t="n">
        <v>34388</v>
      </c>
      <c r="L3582" t="n">
        <v>408.91</v>
      </c>
      <c r="M3582" t="n">
        <v>797.7242</v>
      </c>
      <c r="N3582" s="9">
        <f>L3582/L3330-1</f>
        <v/>
      </c>
      <c r="O3582" s="9">
        <f>M3582/M3330-1</f>
        <v/>
      </c>
    </row>
    <row r="3583">
      <c r="A3583">
        <f>WEEKDAY(B3583,2)</f>
        <v/>
      </c>
      <c r="B3583" s="3" t="inlineStr">
        <is>
          <t>6/30/2000</t>
        </is>
      </c>
      <c r="C3583" s="4" t="n">
        <v>6.60333068325116</v>
      </c>
      <c r="K3583" s="8" t="n">
        <v>34389</v>
      </c>
      <c r="L3583" t="n">
        <v>402.79</v>
      </c>
      <c r="M3583" t="n">
        <v>791.3076</v>
      </c>
      <c r="N3583" s="9">
        <f>L3583/L3331-1</f>
        <v/>
      </c>
      <c r="O3583" s="9">
        <f>M3583/M3331-1</f>
        <v/>
      </c>
    </row>
    <row r="3584">
      <c r="A3584">
        <f>WEEKDAY(B3584,2)</f>
        <v/>
      </c>
      <c r="B3584" s="3" t="inlineStr">
        <is>
          <t>7/1/2000</t>
        </is>
      </c>
      <c r="C3584" s="4" t="n">
        <v>5.81715021839195</v>
      </c>
      <c r="K3584" s="8" t="n">
        <v>34390</v>
      </c>
      <c r="L3584" t="n">
        <v>406.45</v>
      </c>
      <c r="M3584" t="n">
        <v>787.6599</v>
      </c>
      <c r="N3584" s="9">
        <f>L3584/L3332-1</f>
        <v/>
      </c>
      <c r="O3584" s="9">
        <f>M3584/M3332-1</f>
        <v/>
      </c>
    </row>
    <row r="3585">
      <c r="A3585">
        <f>WEEKDAY(B3585,2)</f>
        <v/>
      </c>
      <c r="B3585" s="3" t="inlineStr">
        <is>
          <t>7/2/2000</t>
        </is>
      </c>
      <c r="C3585" s="4" t="n">
        <v>5.81715021839195</v>
      </c>
      <c r="K3585" s="8" t="n">
        <v>34393</v>
      </c>
      <c r="L3585" t="n">
        <v>412.17</v>
      </c>
      <c r="M3585" t="n">
        <v>793.3217</v>
      </c>
      <c r="N3585" s="9">
        <f>L3585/L3333-1</f>
        <v/>
      </c>
      <c r="O3585" s="9">
        <f>M3585/M3333-1</f>
        <v/>
      </c>
    </row>
    <row r="3586">
      <c r="A3586">
        <f>WEEKDAY(B3586,2)</f>
        <v/>
      </c>
      <c r="B3586" s="3" t="inlineStr">
        <is>
          <t>7/3/2000</t>
        </is>
      </c>
      <c r="C3586" s="4" t="n">
        <v>6.9078355132864</v>
      </c>
      <c r="K3586" s="8" t="n">
        <v>34394</v>
      </c>
      <c r="L3586" t="n">
        <v>409.69</v>
      </c>
      <c r="M3586" t="n">
        <v>796.0034000000001</v>
      </c>
      <c r="N3586" s="9">
        <f>L3586/L3334-1</f>
        <v/>
      </c>
      <c r="O3586" s="9">
        <f>M3586/M3334-1</f>
        <v/>
      </c>
    </row>
    <row r="3587">
      <c r="A3587">
        <f>WEEKDAY(B3587,2)</f>
        <v/>
      </c>
      <c r="B3587" s="3" t="inlineStr">
        <is>
          <t>7/4/2000</t>
        </is>
      </c>
      <c r="C3587" s="4" t="n">
        <v>6.9078355132864</v>
      </c>
      <c r="K3587" s="8" t="n">
        <v>34395</v>
      </c>
      <c r="L3587" t="n">
        <v>408.18</v>
      </c>
      <c r="M3587" t="n">
        <v>796.133</v>
      </c>
      <c r="N3587" s="9">
        <f>L3587/L3335-1</f>
        <v/>
      </c>
      <c r="O3587" s="9">
        <f>M3587/M3335-1</f>
        <v/>
      </c>
    </row>
    <row r="3588">
      <c r="A3588">
        <f>WEEKDAY(B3588,2)</f>
        <v/>
      </c>
      <c r="B3588" s="3" t="inlineStr">
        <is>
          <t>7/5/2000</t>
        </is>
      </c>
      <c r="C3588" s="4" t="n">
        <v>5.45579474882909</v>
      </c>
      <c r="K3588" s="8" t="n">
        <v>34396</v>
      </c>
      <c r="L3588" t="n">
        <v>408.17</v>
      </c>
      <c r="M3588" t="n">
        <v>803.5011</v>
      </c>
      <c r="N3588" s="9">
        <f>L3588/L3336-1</f>
        <v/>
      </c>
      <c r="O3588" s="9">
        <f>M3588/M3336-1</f>
        <v/>
      </c>
    </row>
    <row r="3589">
      <c r="A3589">
        <f>WEEKDAY(B3589,2)</f>
        <v/>
      </c>
      <c r="B3589" s="3" t="inlineStr">
        <is>
          <t>7/6/2000</t>
        </is>
      </c>
      <c r="C3589" s="4" t="n">
        <v>5.61935794674642</v>
      </c>
      <c r="K3589" s="8" t="n">
        <v>34397</v>
      </c>
      <c r="L3589" t="n">
        <v>411.99</v>
      </c>
      <c r="M3589" t="n">
        <v>803.0377999999999</v>
      </c>
      <c r="N3589" s="9">
        <f>L3589/L3337-1</f>
        <v/>
      </c>
      <c r="O3589" s="9">
        <f>M3589/M3337-1</f>
        <v/>
      </c>
    </row>
    <row r="3590">
      <c r="A3590">
        <f>WEEKDAY(B3590,2)</f>
        <v/>
      </c>
      <c r="B3590" s="3" t="inlineStr">
        <is>
          <t>7/7/2000</t>
        </is>
      </c>
      <c r="C3590" s="4" t="n">
        <v>7.33515895695691</v>
      </c>
      <c r="K3590" s="8" t="n">
        <v>34400</v>
      </c>
      <c r="L3590" t="n">
        <v>415.3</v>
      </c>
      <c r="M3590" t="n">
        <v>800.6176</v>
      </c>
      <c r="N3590" s="9">
        <f>L3590/L3338-1</f>
        <v/>
      </c>
      <c r="O3590" s="9">
        <f>M3590/M3338-1</f>
        <v/>
      </c>
    </row>
    <row r="3591">
      <c r="A3591">
        <f>WEEKDAY(B3591,2)</f>
        <v/>
      </c>
      <c r="B3591" s="3" t="inlineStr">
        <is>
          <t>7/8/2000</t>
        </is>
      </c>
      <c r="C3591" s="4" t="n">
        <v>6.65747658938187</v>
      </c>
      <c r="K3591" s="8" t="n">
        <v>34401</v>
      </c>
      <c r="L3591" t="n">
        <v>411.97</v>
      </c>
      <c r="M3591" t="n">
        <v>798.6036</v>
      </c>
      <c r="N3591" s="9">
        <f>L3591/L3339-1</f>
        <v/>
      </c>
      <c r="O3591" s="9">
        <f>M3591/M3339-1</f>
        <v/>
      </c>
    </row>
    <row r="3592">
      <c r="A3592">
        <f>WEEKDAY(B3592,2)</f>
        <v/>
      </c>
      <c r="B3592" s="3" t="inlineStr">
        <is>
          <t>7/9/2000</t>
        </is>
      </c>
      <c r="C3592" s="4" t="n">
        <v>6.65747658938187</v>
      </c>
      <c r="K3592" s="8" t="n">
        <v>34402</v>
      </c>
      <c r="L3592" t="n">
        <v>413.08</v>
      </c>
      <c r="M3592" t="n">
        <v>802.7894</v>
      </c>
      <c r="N3592" s="9">
        <f>L3592/L3340-1</f>
        <v/>
      </c>
      <c r="O3592" s="9">
        <f>M3592/M3340-1</f>
        <v/>
      </c>
    </row>
    <row r="3593">
      <c r="A3593">
        <f>WEEKDAY(B3593,2)</f>
        <v/>
      </c>
      <c r="B3593" s="3" t="inlineStr">
        <is>
          <t>7/10/2000</t>
        </is>
      </c>
      <c r="C3593" s="4" t="n">
        <v>6.42090232914296</v>
      </c>
      <c r="K3593" s="8" t="n">
        <v>34403</v>
      </c>
      <c r="L3593" t="n">
        <v>409.77</v>
      </c>
      <c r="M3593" t="n">
        <v>803.1999</v>
      </c>
      <c r="N3593" s="9">
        <f>L3593/L3341-1</f>
        <v/>
      </c>
      <c r="O3593" s="9">
        <f>M3593/M3341-1</f>
        <v/>
      </c>
    </row>
    <row r="3594">
      <c r="A3594">
        <f>WEEKDAY(B3594,2)</f>
        <v/>
      </c>
      <c r="B3594" s="3" t="inlineStr">
        <is>
          <t>7/11/2000</t>
        </is>
      </c>
      <c r="C3594" s="4" t="n">
        <v>7.12271890560598</v>
      </c>
      <c r="K3594" s="8" t="n">
        <v>34404</v>
      </c>
      <c r="L3594" t="n">
        <v>409.43</v>
      </c>
      <c r="M3594" t="n">
        <v>803.0128</v>
      </c>
      <c r="N3594" s="9">
        <f>L3594/L3342-1</f>
        <v/>
      </c>
      <c r="O3594" s="9">
        <f>M3594/M3342-1</f>
        <v/>
      </c>
    </row>
    <row r="3595">
      <c r="A3595">
        <f>WEEKDAY(B3595,2)</f>
        <v/>
      </c>
      <c r="B3595" s="3" t="inlineStr">
        <is>
          <t>7/12/2000</t>
        </is>
      </c>
      <c r="C3595" s="4" t="n">
        <v>8.425099371114401</v>
      </c>
      <c r="K3595" s="8" t="n">
        <v>34407</v>
      </c>
      <c r="L3595" t="n">
        <v>412.93</v>
      </c>
      <c r="M3595" t="n">
        <v>802.2202</v>
      </c>
      <c r="N3595" s="9">
        <f>L3595/L3343-1</f>
        <v/>
      </c>
      <c r="O3595" s="9">
        <f>M3595/M3343-1</f>
        <v/>
      </c>
    </row>
    <row r="3596">
      <c r="A3596">
        <f>WEEKDAY(B3596,2)</f>
        <v/>
      </c>
      <c r="B3596" s="3" t="inlineStr">
        <is>
          <t>7/13/2000</t>
        </is>
      </c>
      <c r="C3596" s="4" t="n">
        <v>8.277908444358211</v>
      </c>
      <c r="K3596" s="8" t="n">
        <v>34408</v>
      </c>
      <c r="L3596" t="n">
        <v>412.83</v>
      </c>
      <c r="M3596" t="n">
        <v>799.5226</v>
      </c>
      <c r="N3596" s="9">
        <f>L3596/L3344-1</f>
        <v/>
      </c>
      <c r="O3596" s="9">
        <f>M3596/M3344-1</f>
        <v/>
      </c>
    </row>
    <row r="3597">
      <c r="A3597">
        <f>WEEKDAY(B3597,2)</f>
        <v/>
      </c>
      <c r="B3597" s="3" t="inlineStr">
        <is>
          <t>7/14/2000</t>
        </is>
      </c>
      <c r="C3597" s="4" t="n">
        <v>8.413393204262711</v>
      </c>
      <c r="K3597" s="8" t="n">
        <v>34409</v>
      </c>
      <c r="L3597" t="n">
        <v>415.31</v>
      </c>
      <c r="M3597" t="n">
        <v>801.5665</v>
      </c>
      <c r="N3597" s="9">
        <f>L3597/L3345-1</f>
        <v/>
      </c>
      <c r="O3597" s="9">
        <f>M3597/M3345-1</f>
        <v/>
      </c>
    </row>
    <row r="3598">
      <c r="A3598">
        <f>WEEKDAY(B3598,2)</f>
        <v/>
      </c>
      <c r="B3598" s="3" t="inlineStr">
        <is>
          <t>7/15/2000</t>
        </is>
      </c>
      <c r="C3598" s="4" t="n">
        <v>7.71237359912114</v>
      </c>
      <c r="K3598" s="8" t="n">
        <v>34410</v>
      </c>
      <c r="L3598" t="n">
        <v>418.45</v>
      </c>
      <c r="M3598" t="n">
        <v>802.5590999999999</v>
      </c>
      <c r="N3598" s="9">
        <f>L3598/L3346-1</f>
        <v/>
      </c>
      <c r="O3598" s="9">
        <f>M3598/M3346-1</f>
        <v/>
      </c>
    </row>
    <row r="3599">
      <c r="A3599">
        <f>WEEKDAY(B3599,2)</f>
        <v/>
      </c>
      <c r="B3599" s="3" t="inlineStr">
        <is>
          <t>7/16/2000</t>
        </is>
      </c>
      <c r="C3599" s="4" t="n">
        <v>7.71237359912114</v>
      </c>
      <c r="K3599" s="8" t="n">
        <v>34411</v>
      </c>
      <c r="L3599" t="n">
        <v>417.52</v>
      </c>
      <c r="M3599" t="n">
        <v>802.9803000000001</v>
      </c>
      <c r="N3599" s="9">
        <f>L3599/L3347-1</f>
        <v/>
      </c>
      <c r="O3599" s="9">
        <f>M3599/M3347-1</f>
        <v/>
      </c>
    </row>
    <row r="3600">
      <c r="A3600">
        <f>WEEKDAY(B3600,2)</f>
        <v/>
      </c>
      <c r="B3600" s="3" t="inlineStr">
        <is>
          <t>7/17/2000</t>
        </is>
      </c>
      <c r="C3600" s="4" t="n">
        <v>7.74876114457874</v>
      </c>
      <c r="K3600" s="8" t="n">
        <v>34414</v>
      </c>
      <c r="L3600" t="n">
        <v>412.99</v>
      </c>
      <c r="M3600" t="n">
        <v>803.6246</v>
      </c>
      <c r="N3600" s="9">
        <f>L3600/L3348-1</f>
        <v/>
      </c>
      <c r="O3600" s="9">
        <f>M3600/M3348-1</f>
        <v/>
      </c>
    </row>
    <row r="3601">
      <c r="A3601">
        <f>WEEKDAY(B3601,2)</f>
        <v/>
      </c>
      <c r="B3601" s="3" t="inlineStr">
        <is>
          <t>7/18/2000</t>
        </is>
      </c>
      <c r="C3601" s="4" t="n">
        <v>7.39665897563941</v>
      </c>
      <c r="K3601" s="8" t="n">
        <v>34415</v>
      </c>
      <c r="L3601" t="n">
        <v>410.67</v>
      </c>
      <c r="M3601" t="n">
        <v>812.9959</v>
      </c>
      <c r="N3601" s="9">
        <f>L3601/L3349-1</f>
        <v/>
      </c>
      <c r="O3601" s="9">
        <f>M3601/M3349-1</f>
        <v/>
      </c>
    </row>
    <row r="3602">
      <c r="A3602">
        <f>WEEKDAY(B3602,2)</f>
        <v/>
      </c>
      <c r="B3602" s="3" t="inlineStr">
        <is>
          <t>7/19/2000</t>
        </is>
      </c>
      <c r="C3602" s="4" t="n">
        <v>8.91822055126763</v>
      </c>
      <c r="K3602" s="8" t="n">
        <v>34416</v>
      </c>
      <c r="L3602" t="n">
        <v>410.5</v>
      </c>
      <c r="M3602" t="n">
        <v>817.6458</v>
      </c>
      <c r="N3602" s="9">
        <f>L3602/L3350-1</f>
        <v/>
      </c>
      <c r="O3602" s="9">
        <f>M3602/M3350-1</f>
        <v/>
      </c>
    </row>
    <row r="3603">
      <c r="A3603">
        <f>WEEKDAY(B3603,2)</f>
        <v/>
      </c>
      <c r="B3603" s="3" t="inlineStr">
        <is>
          <t>7/20/2000</t>
        </is>
      </c>
      <c r="C3603" s="4" t="n">
        <v>9.73836621871016</v>
      </c>
      <c r="K3603" s="8" t="n">
        <v>34417</v>
      </c>
      <c r="L3603" t="n">
        <v>403.92</v>
      </c>
      <c r="M3603" t="n">
        <v>815.9004</v>
      </c>
      <c r="N3603" s="9">
        <f>L3603/L3351-1</f>
        <v/>
      </c>
      <c r="O3603" s="9">
        <f>M3603/M3351-1</f>
        <v/>
      </c>
    </row>
    <row r="3604">
      <c r="A3604">
        <f>WEEKDAY(B3604,2)</f>
        <v/>
      </c>
      <c r="B3604" s="3" t="inlineStr">
        <is>
          <t>7/21/2000</t>
        </is>
      </c>
      <c r="C3604" s="4" t="n">
        <v>10.0701485508946</v>
      </c>
      <c r="K3604" s="8" t="n">
        <v>34418</v>
      </c>
      <c r="L3604" t="n">
        <v>399.86</v>
      </c>
      <c r="M3604" t="n">
        <v>812.0282999999999</v>
      </c>
      <c r="N3604" s="9">
        <f>L3604/L3352-1</f>
        <v/>
      </c>
      <c r="O3604" s="9">
        <f>M3604/M3352-1</f>
        <v/>
      </c>
    </row>
    <row r="3605">
      <c r="A3605">
        <f>WEEKDAY(B3605,2)</f>
        <v/>
      </c>
      <c r="B3605" s="3" t="inlineStr">
        <is>
          <t>7/22/2000</t>
        </is>
      </c>
      <c r="C3605" s="4" t="n">
        <v>10.3970274787421</v>
      </c>
      <c r="K3605" s="8" t="n">
        <v>34421</v>
      </c>
      <c r="L3605" t="n">
        <v>393.92</v>
      </c>
      <c r="M3605" t="n">
        <v>811.7844</v>
      </c>
      <c r="N3605" s="9">
        <f>L3605/L3353-1</f>
        <v/>
      </c>
      <c r="O3605" s="9">
        <f>M3605/M3353-1</f>
        <v/>
      </c>
    </row>
    <row r="3606">
      <c r="A3606">
        <f>WEEKDAY(B3606,2)</f>
        <v/>
      </c>
      <c r="B3606" s="3" t="inlineStr">
        <is>
          <t>7/23/2000</t>
        </is>
      </c>
      <c r="C3606" s="4" t="n">
        <v>10.3970274787421</v>
      </c>
      <c r="K3606" s="8" t="n">
        <v>34422</v>
      </c>
      <c r="L3606" t="n">
        <v>383</v>
      </c>
      <c r="M3606" t="n">
        <v>810.5478000000001</v>
      </c>
      <c r="N3606" s="9">
        <f>L3606/L3354-1</f>
        <v/>
      </c>
      <c r="O3606" s="9">
        <f>M3606/M3354-1</f>
        <v/>
      </c>
    </row>
    <row r="3607">
      <c r="A3607">
        <f>WEEKDAY(B3607,2)</f>
        <v/>
      </c>
      <c r="B3607" s="3" t="inlineStr">
        <is>
          <t>7/24/2000</t>
        </is>
      </c>
      <c r="C3607" s="4" t="n">
        <v>9.21712784913711</v>
      </c>
      <c r="K3607" s="8" t="n">
        <v>34423</v>
      </c>
      <c r="L3607" t="n">
        <v>380.25</v>
      </c>
      <c r="M3607" t="n">
        <v>806.9075</v>
      </c>
      <c r="N3607" s="9">
        <f>L3607/L3355-1</f>
        <v/>
      </c>
      <c r="O3607" s="9">
        <f>M3607/M3355-1</f>
        <v/>
      </c>
    </row>
    <row r="3608">
      <c r="A3608">
        <f>WEEKDAY(B3608,2)</f>
        <v/>
      </c>
      <c r="B3608" s="3" t="inlineStr">
        <is>
          <t>7/25/2000</t>
        </is>
      </c>
      <c r="C3608" s="4" t="n">
        <v>10.7256570619275</v>
      </c>
      <c r="K3608" s="8" t="n">
        <v>34424</v>
      </c>
      <c r="L3608" t="n">
        <v>382.96</v>
      </c>
      <c r="M3608" t="n">
        <v>808.6535</v>
      </c>
      <c r="N3608" s="9">
        <f>L3608/L3356-1</f>
        <v/>
      </c>
      <c r="O3608" s="9">
        <f>M3608/M3356-1</f>
        <v/>
      </c>
    </row>
    <row r="3609">
      <c r="A3609">
        <f>WEEKDAY(B3609,2)</f>
        <v/>
      </c>
      <c r="B3609" s="3" t="inlineStr">
        <is>
          <t>7/26/2000</t>
        </is>
      </c>
      <c r="C3609" s="4" t="n">
        <v>7.8645766582786</v>
      </c>
      <c r="K3609" s="8" t="n">
        <v>34428</v>
      </c>
      <c r="L3609" t="n">
        <v>375.42</v>
      </c>
      <c r="M3609" t="n">
        <v>808.9615</v>
      </c>
      <c r="N3609" s="9">
        <f>L3609/L3357-1</f>
        <v/>
      </c>
      <c r="O3609" s="9">
        <f>M3609/M3357-1</f>
        <v/>
      </c>
    </row>
    <row r="3610">
      <c r="A3610">
        <f>WEEKDAY(B3610,2)</f>
        <v/>
      </c>
      <c r="B3610" s="3" t="inlineStr">
        <is>
          <t>7/27/2000</t>
        </is>
      </c>
      <c r="C3610" s="4" t="n">
        <v>7.45411887885752</v>
      </c>
      <c r="K3610" s="8" t="n">
        <v>34429</v>
      </c>
      <c r="L3610" t="n">
        <v>389.31</v>
      </c>
      <c r="M3610" t="n">
        <v>809.5024</v>
      </c>
      <c r="N3610" s="9">
        <f>L3610/L3358-1</f>
        <v/>
      </c>
      <c r="O3610" s="9">
        <f>M3610/M3358-1</f>
        <v/>
      </c>
    </row>
    <row r="3611">
      <c r="A3611">
        <f>WEEKDAY(B3611,2)</f>
        <v/>
      </c>
      <c r="B3611" s="3" t="inlineStr">
        <is>
          <t>7/28/2000</t>
        </is>
      </c>
      <c r="C3611" s="4" t="n">
        <v>7.14889820886517</v>
      </c>
      <c r="K3611" s="8" t="n">
        <v>34430</v>
      </c>
      <c r="L3611" t="n">
        <v>388.76</v>
      </c>
      <c r="M3611" t="n">
        <v>814.9385</v>
      </c>
      <c r="N3611" s="9">
        <f>L3611/L3359-1</f>
        <v/>
      </c>
      <c r="O3611" s="9">
        <f>M3611/M3359-1</f>
        <v/>
      </c>
    </row>
    <row r="3612">
      <c r="A3612">
        <f>WEEKDAY(B3612,2)</f>
        <v/>
      </c>
      <c r="B3612" s="3" t="inlineStr">
        <is>
          <t>7/29/2000</t>
        </is>
      </c>
      <c r="C3612" s="4" t="n">
        <v>8.141015114826541</v>
      </c>
      <c r="K3612" s="8" t="n">
        <v>34431</v>
      </c>
      <c r="L3612" t="n">
        <v>390.97</v>
      </c>
      <c r="M3612" t="n">
        <v>815.1235</v>
      </c>
      <c r="N3612" s="9">
        <f>L3612/L3360-1</f>
        <v/>
      </c>
      <c r="O3612" s="9">
        <f>M3612/M3360-1</f>
        <v/>
      </c>
    </row>
    <row r="3613">
      <c r="A3613">
        <f>WEEKDAY(B3613,2)</f>
        <v/>
      </c>
      <c r="B3613" s="3" t="inlineStr">
        <is>
          <t>7/30/2000</t>
        </is>
      </c>
      <c r="C3613" s="4" t="n">
        <v>8.141015114826541</v>
      </c>
      <c r="K3613" s="8" t="n">
        <v>34432</v>
      </c>
      <c r="L3613" t="n">
        <v>384.9</v>
      </c>
      <c r="M3613" t="n">
        <v>817.5249</v>
      </c>
      <c r="N3613" s="9">
        <f>L3613/L3361-1</f>
        <v/>
      </c>
      <c r="O3613" s="9">
        <f>M3613/M3361-1</f>
        <v/>
      </c>
    </row>
    <row r="3614">
      <c r="A3614">
        <f>WEEKDAY(B3614,2)</f>
        <v/>
      </c>
      <c r="B3614" s="3" t="inlineStr">
        <is>
          <t>7/31/2000</t>
        </is>
      </c>
      <c r="C3614" s="4" t="n">
        <v>8.97489538685374</v>
      </c>
      <c r="K3614" s="8" t="n">
        <v>34435</v>
      </c>
      <c r="L3614" t="n">
        <v>383.85</v>
      </c>
      <c r="M3614" t="n">
        <v>816.6169</v>
      </c>
      <c r="N3614" s="9">
        <f>L3614/L3362-1</f>
        <v/>
      </c>
      <c r="O3614" s="9">
        <f>M3614/M3362-1</f>
        <v/>
      </c>
    </row>
    <row r="3615">
      <c r="A3615">
        <f>WEEKDAY(B3615,2)</f>
        <v/>
      </c>
      <c r="B3615" s="3" t="inlineStr">
        <is>
          <t>8/1/2000</t>
        </is>
      </c>
      <c r="C3615" s="4" t="n">
        <v>9.583534882348619</v>
      </c>
      <c r="K3615" s="8" t="n">
        <v>34436</v>
      </c>
      <c r="L3615" t="n">
        <v>375.46</v>
      </c>
      <c r="M3615" t="n">
        <v>807.2303000000001</v>
      </c>
      <c r="N3615" s="9">
        <f>L3615/L3363-1</f>
        <v/>
      </c>
      <c r="O3615" s="9">
        <f>M3615/M3363-1</f>
        <v/>
      </c>
    </row>
    <row r="3616">
      <c r="A3616">
        <f>WEEKDAY(B3616,2)</f>
        <v/>
      </c>
      <c r="B3616" s="3" t="inlineStr">
        <is>
          <t>8/2/2000</t>
        </is>
      </c>
      <c r="C3616" s="4" t="n">
        <v>10.1206347000632</v>
      </c>
      <c r="K3616" s="8" t="n">
        <v>34437</v>
      </c>
      <c r="L3616" t="n">
        <v>367.25</v>
      </c>
      <c r="M3616" t="n">
        <v>797.8762</v>
      </c>
      <c r="N3616" s="9">
        <f>L3616/L3364-1</f>
        <v/>
      </c>
      <c r="O3616" s="9">
        <f>M3616/M3364-1</f>
        <v/>
      </c>
    </row>
    <row r="3617">
      <c r="A3617">
        <f>WEEKDAY(B3617,2)</f>
        <v/>
      </c>
      <c r="B3617" s="3" t="inlineStr">
        <is>
          <t>8/3/2000</t>
        </is>
      </c>
      <c r="C3617" s="4" t="n">
        <v>12.6105553664171</v>
      </c>
      <c r="K3617" s="8" t="n">
        <v>34438</v>
      </c>
      <c r="L3617" t="n">
        <v>365.65</v>
      </c>
      <c r="M3617" t="n">
        <v>801.9694</v>
      </c>
      <c r="N3617" s="9">
        <f>L3617/L3365-1</f>
        <v/>
      </c>
      <c r="O3617" s="9">
        <f>M3617/M3365-1</f>
        <v/>
      </c>
    </row>
    <row r="3618">
      <c r="A3618">
        <f>WEEKDAY(B3618,2)</f>
        <v/>
      </c>
      <c r="B3618" s="3" t="inlineStr">
        <is>
          <t>8/4/2000</t>
        </is>
      </c>
      <c r="C3618" s="4" t="n">
        <v>12.6961977489274</v>
      </c>
      <c r="K3618" s="8" t="n">
        <v>34439</v>
      </c>
      <c r="L3618" t="n">
        <v>366.29</v>
      </c>
      <c r="M3618" t="n">
        <v>803.2445</v>
      </c>
      <c r="N3618" s="9">
        <f>L3618/L3366-1</f>
        <v/>
      </c>
      <c r="O3618" s="9">
        <f>M3618/M3366-1</f>
        <v/>
      </c>
    </row>
    <row r="3619">
      <c r="A3619">
        <f>WEEKDAY(B3619,2)</f>
        <v/>
      </c>
      <c r="B3619" s="3" t="inlineStr">
        <is>
          <t>8/5/2000</t>
        </is>
      </c>
      <c r="C3619" s="4" t="n">
        <v>13.8388316981859</v>
      </c>
      <c r="K3619" s="8" t="n">
        <v>34442</v>
      </c>
      <c r="L3619" t="n">
        <v>360.46</v>
      </c>
      <c r="M3619" t="n">
        <v>803.5329</v>
      </c>
      <c r="N3619" s="9">
        <f>L3619/L3367-1</f>
        <v/>
      </c>
      <c r="O3619" s="9">
        <f>M3619/M3367-1</f>
        <v/>
      </c>
    </row>
    <row r="3620">
      <c r="A3620">
        <f>WEEKDAY(B3620,2)</f>
        <v/>
      </c>
      <c r="B3620" s="3" t="inlineStr">
        <is>
          <t>8/6/2000</t>
        </is>
      </c>
      <c r="C3620" s="4" t="n">
        <v>13.8388316981859</v>
      </c>
      <c r="K3620" s="8" t="n">
        <v>34443</v>
      </c>
      <c r="L3620" t="n">
        <v>357.36</v>
      </c>
      <c r="M3620" t="n">
        <v>809.4859</v>
      </c>
      <c r="N3620" s="9">
        <f>L3620/L3368-1</f>
        <v/>
      </c>
      <c r="O3620" s="9">
        <f>M3620/M3368-1</f>
        <v/>
      </c>
    </row>
    <row r="3621">
      <c r="A3621">
        <f>WEEKDAY(B3621,2)</f>
        <v/>
      </c>
      <c r="B3621" s="3" t="inlineStr">
        <is>
          <t>8/7/2000</t>
        </is>
      </c>
      <c r="C3621" s="4" t="n">
        <v>15.1160873614416</v>
      </c>
      <c r="K3621" s="8" t="n">
        <v>34444</v>
      </c>
      <c r="L3621" t="n">
        <v>355.38</v>
      </c>
      <c r="M3621" t="n">
        <v>807.6006</v>
      </c>
      <c r="N3621" s="9">
        <f>L3621/L3369-1</f>
        <v/>
      </c>
      <c r="O3621" s="9">
        <f>M3621/M3369-1</f>
        <v/>
      </c>
    </row>
    <row r="3622">
      <c r="A3622">
        <f>WEEKDAY(B3622,2)</f>
        <v/>
      </c>
      <c r="B3622" s="3" t="inlineStr">
        <is>
          <t>8/8/2000</t>
        </is>
      </c>
      <c r="C3622" s="4" t="n">
        <v>15.6153914188052</v>
      </c>
      <c r="K3622" s="8" t="n">
        <v>34445</v>
      </c>
      <c r="L3622" t="n">
        <v>367.02</v>
      </c>
      <c r="M3622" t="n">
        <v>812.4228000000001</v>
      </c>
      <c r="N3622" s="9">
        <f>L3622/L3370-1</f>
        <v/>
      </c>
      <c r="O3622" s="9">
        <f>M3622/M3370-1</f>
        <v/>
      </c>
    </row>
    <row r="3623">
      <c r="A3623">
        <f>WEEKDAY(B3623,2)</f>
        <v/>
      </c>
      <c r="B3623" s="3" t="inlineStr">
        <is>
          <t>8/9/2000</t>
        </is>
      </c>
      <c r="C3623" s="4" t="n">
        <v>16.3151255921586</v>
      </c>
      <c r="K3623" s="8" t="n">
        <v>34446</v>
      </c>
      <c r="L3623" t="n">
        <v>369.08</v>
      </c>
      <c r="M3623" t="n">
        <v>809.7877</v>
      </c>
      <c r="N3623" s="9">
        <f>L3623/L3371-1</f>
        <v/>
      </c>
      <c r="O3623" s="9">
        <f>M3623/M3371-1</f>
        <v/>
      </c>
    </row>
    <row r="3624">
      <c r="A3624">
        <f>WEEKDAY(B3624,2)</f>
        <v/>
      </c>
      <c r="B3624" s="3" t="inlineStr">
        <is>
          <t>8/10/2000</t>
        </is>
      </c>
      <c r="C3624" s="4" t="n">
        <v>13.4884480535051</v>
      </c>
      <c r="K3624" s="8" t="n">
        <v>34449</v>
      </c>
      <c r="L3624" t="n">
        <v>374.79</v>
      </c>
      <c r="M3624" t="n">
        <v>815.1509</v>
      </c>
      <c r="N3624" s="9">
        <f>L3624/L3372-1</f>
        <v/>
      </c>
      <c r="O3624" s="9">
        <f>M3624/M3372-1</f>
        <v/>
      </c>
    </row>
    <row r="3625">
      <c r="A3625">
        <f>WEEKDAY(B3625,2)</f>
        <v/>
      </c>
      <c r="B3625" s="3" t="inlineStr">
        <is>
          <t>8/11/2000</t>
        </is>
      </c>
      <c r="C3625" s="4" t="n">
        <v>14.7240453623493</v>
      </c>
      <c r="K3625" s="8" t="n">
        <v>34450</v>
      </c>
      <c r="L3625" t="n">
        <v>375.46</v>
      </c>
      <c r="M3625" t="n">
        <v>811.8354</v>
      </c>
      <c r="N3625" s="9">
        <f>L3625/L3373-1</f>
        <v/>
      </c>
      <c r="O3625" s="9">
        <f>M3625/M3373-1</f>
        <v/>
      </c>
    </row>
    <row r="3626">
      <c r="A3626">
        <f>WEEKDAY(B3626,2)</f>
        <v/>
      </c>
      <c r="B3626" s="3" t="inlineStr">
        <is>
          <t>8/12/2000</t>
        </is>
      </c>
      <c r="C3626" s="4" t="n">
        <v>12.1690141417878</v>
      </c>
      <c r="K3626" s="8" t="n">
        <v>34452</v>
      </c>
      <c r="L3626" t="n">
        <v>372.45</v>
      </c>
      <c r="M3626" t="n">
        <v>809.7845</v>
      </c>
      <c r="N3626" s="9">
        <f>L3626/L3374-1</f>
        <v/>
      </c>
      <c r="O3626" s="9">
        <f>M3626/M3374-1</f>
        <v/>
      </c>
    </row>
    <row r="3627">
      <c r="A3627">
        <f>WEEKDAY(B3627,2)</f>
        <v/>
      </c>
      <c r="B3627" s="3" t="inlineStr">
        <is>
          <t>8/13/2000</t>
        </is>
      </c>
      <c r="C3627" s="4" t="n">
        <v>12.1690141417878</v>
      </c>
      <c r="K3627" s="8" t="n">
        <v>34453</v>
      </c>
      <c r="L3627" t="n">
        <v>373.25</v>
      </c>
      <c r="M3627" t="n">
        <v>808.1037</v>
      </c>
      <c r="N3627" s="9">
        <f>L3627/L3375-1</f>
        <v/>
      </c>
      <c r="O3627" s="9">
        <f>M3627/M3375-1</f>
        <v/>
      </c>
    </row>
    <row r="3628">
      <c r="A3628">
        <f>WEEKDAY(B3628,2)</f>
        <v/>
      </c>
      <c r="B3628" s="3" t="inlineStr">
        <is>
          <t>8/14/2000</t>
        </is>
      </c>
      <c r="C3628" s="4" t="n">
        <v>13.6756905420119</v>
      </c>
      <c r="K3628" s="8" t="n">
        <v>34456</v>
      </c>
      <c r="L3628" t="n">
        <v>379.82</v>
      </c>
      <c r="M3628" t="n">
        <v>802.072</v>
      </c>
      <c r="N3628" s="9">
        <f>L3628/L3376-1</f>
        <v/>
      </c>
      <c r="O3628" s="9">
        <f>M3628/M3376-1</f>
        <v/>
      </c>
    </row>
    <row r="3629">
      <c r="A3629">
        <f>WEEKDAY(B3629,2)</f>
        <v/>
      </c>
      <c r="B3629" s="3" t="inlineStr">
        <is>
          <t>8/15/2000</t>
        </is>
      </c>
      <c r="C3629" s="4" t="n">
        <v>12.8666070737999</v>
      </c>
      <c r="K3629" s="8" t="n">
        <v>34457</v>
      </c>
      <c r="L3629" t="n">
        <v>377.07</v>
      </c>
      <c r="M3629" t="n">
        <v>805.4931</v>
      </c>
      <c r="N3629" s="9">
        <f>L3629/L3377-1</f>
        <v/>
      </c>
      <c r="O3629" s="9">
        <f>M3629/M3377-1</f>
        <v/>
      </c>
    </row>
    <row r="3630">
      <c r="A3630">
        <f>WEEKDAY(B3630,2)</f>
        <v/>
      </c>
      <c r="B3630" s="3" t="inlineStr">
        <is>
          <t>8/16/2000</t>
        </is>
      </c>
      <c r="C3630" s="4" t="n">
        <v>11.410439972755</v>
      </c>
      <c r="K3630" s="8" t="n">
        <v>34458</v>
      </c>
      <c r="L3630" t="n">
        <v>377.53</v>
      </c>
      <c r="M3630" t="n">
        <v>808.1056</v>
      </c>
      <c r="N3630" s="9">
        <f>L3630/L3378-1</f>
        <v/>
      </c>
      <c r="O3630" s="9">
        <f>M3630/M3378-1</f>
        <v/>
      </c>
    </row>
    <row r="3631">
      <c r="A3631">
        <f>WEEKDAY(B3631,2)</f>
        <v/>
      </c>
      <c r="B3631" s="3" t="inlineStr">
        <is>
          <t>8/17/2000</t>
        </is>
      </c>
      <c r="C3631" s="4" t="n">
        <v>13.5781275118767</v>
      </c>
      <c r="K3631" s="8" t="n">
        <v>34459</v>
      </c>
      <c r="L3631" t="n">
        <v>378.23</v>
      </c>
      <c r="M3631" t="n">
        <v>808.1056</v>
      </c>
      <c r="N3631" s="9">
        <f>L3631/L3379-1</f>
        <v/>
      </c>
      <c r="O3631" s="9">
        <f>M3631/M3379-1</f>
        <v/>
      </c>
    </row>
    <row r="3632">
      <c r="A3632">
        <f>WEEKDAY(B3632,2)</f>
        <v/>
      </c>
      <c r="B3632" s="3" t="inlineStr">
        <is>
          <t>8/18/2000</t>
        </is>
      </c>
      <c r="C3632" s="4" t="n">
        <v>14.0377111841096</v>
      </c>
      <c r="K3632" s="8" t="n">
        <v>34460</v>
      </c>
      <c r="L3632" t="n">
        <v>374.57</v>
      </c>
      <c r="M3632" t="n">
        <v>809.3496</v>
      </c>
      <c r="N3632" s="9">
        <f>L3632/L3380-1</f>
        <v/>
      </c>
      <c r="O3632" s="9">
        <f>M3632/M3380-1</f>
        <v/>
      </c>
    </row>
    <row r="3633">
      <c r="A3633">
        <f>WEEKDAY(B3633,2)</f>
        <v/>
      </c>
      <c r="B3633" s="3" t="inlineStr">
        <is>
          <t>8/19/2000</t>
        </is>
      </c>
      <c r="C3633" s="4" t="n">
        <v>12.9267132079806</v>
      </c>
      <c r="K3633" s="8" t="n">
        <v>34463</v>
      </c>
      <c r="L3633" t="n">
        <v>368</v>
      </c>
      <c r="M3633" t="n">
        <v>807.4669</v>
      </c>
      <c r="N3633" s="9">
        <f>L3633/L3381-1</f>
        <v/>
      </c>
      <c r="O3633" s="9">
        <f>M3633/M3381-1</f>
        <v/>
      </c>
    </row>
    <row r="3634">
      <c r="A3634">
        <f>WEEKDAY(B3634,2)</f>
        <v/>
      </c>
      <c r="B3634" s="3" t="inlineStr">
        <is>
          <t>8/20/2000</t>
        </is>
      </c>
      <c r="C3634" s="4" t="n">
        <v>12.9267132079806</v>
      </c>
      <c r="K3634" s="8" t="n">
        <v>34464</v>
      </c>
      <c r="L3634" t="n">
        <v>370.02</v>
      </c>
      <c r="M3634" t="n">
        <v>807.3517000000001</v>
      </c>
      <c r="N3634" s="9">
        <f>L3634/L3382-1</f>
        <v/>
      </c>
      <c r="O3634" s="9">
        <f>M3634/M3382-1</f>
        <v/>
      </c>
    </row>
    <row r="3635">
      <c r="A3635">
        <f>WEEKDAY(B3635,2)</f>
        <v/>
      </c>
      <c r="B3635" s="3" t="inlineStr">
        <is>
          <t>8/21/2000</t>
        </is>
      </c>
      <c r="C3635" s="4" t="n">
        <v>13.5148452991464</v>
      </c>
      <c r="K3635" s="8" t="n">
        <v>34465</v>
      </c>
      <c r="L3635" t="n">
        <v>365.18</v>
      </c>
      <c r="M3635" t="n">
        <v>807.5928</v>
      </c>
      <c r="N3635" s="9">
        <f>L3635/L3383-1</f>
        <v/>
      </c>
      <c r="O3635" s="9">
        <f>M3635/M3383-1</f>
        <v/>
      </c>
    </row>
    <row r="3636">
      <c r="A3636">
        <f>WEEKDAY(B3636,2)</f>
        <v/>
      </c>
      <c r="B3636" s="3" t="inlineStr">
        <is>
          <t>8/22/2000</t>
        </is>
      </c>
      <c r="C3636" s="4" t="n">
        <v>11.4430464650513</v>
      </c>
      <c r="K3636" s="8" t="n">
        <v>34466</v>
      </c>
      <c r="L3636" t="n">
        <v>366.64</v>
      </c>
      <c r="M3636" t="n">
        <v>809.8846</v>
      </c>
      <c r="N3636" s="9">
        <f>L3636/L3384-1</f>
        <v/>
      </c>
      <c r="O3636" s="9">
        <f>M3636/M3384-1</f>
        <v/>
      </c>
    </row>
    <row r="3637">
      <c r="A3637">
        <f>WEEKDAY(B3637,2)</f>
        <v/>
      </c>
      <c r="B3637" s="3" t="inlineStr">
        <is>
          <t>8/23/2000</t>
        </is>
      </c>
      <c r="C3637" s="4" t="n">
        <v>11.7641454666751</v>
      </c>
      <c r="K3637" s="8" t="n">
        <v>34467</v>
      </c>
      <c r="L3637" t="n">
        <v>364.82</v>
      </c>
      <c r="M3637" t="n">
        <v>812.9974999999999</v>
      </c>
      <c r="N3637" s="9">
        <f>L3637/L3385-1</f>
        <v/>
      </c>
      <c r="O3637" s="9">
        <f>M3637/M3385-1</f>
        <v/>
      </c>
    </row>
    <row r="3638">
      <c r="A3638">
        <f>WEEKDAY(B3638,2)</f>
        <v/>
      </c>
      <c r="B3638" s="3" t="inlineStr">
        <is>
          <t>8/24/2000</t>
        </is>
      </c>
      <c r="C3638" s="4" t="n">
        <v>10.4494710683185</v>
      </c>
      <c r="K3638" s="8" t="n">
        <v>34470</v>
      </c>
      <c r="L3638" t="n">
        <v>360.49</v>
      </c>
      <c r="M3638" t="n">
        <v>815.8271999999999</v>
      </c>
      <c r="N3638" s="9">
        <f>L3638/L3386-1</f>
        <v/>
      </c>
      <c r="O3638" s="9">
        <f>M3638/M3386-1</f>
        <v/>
      </c>
    </row>
    <row r="3639">
      <c r="A3639">
        <f>WEEKDAY(B3639,2)</f>
        <v/>
      </c>
      <c r="B3639" s="3" t="inlineStr">
        <is>
          <t>8/25/2000</t>
        </is>
      </c>
      <c r="C3639" s="4" t="n">
        <v>11.915219852218</v>
      </c>
      <c r="K3639" s="8" t="n">
        <v>34471</v>
      </c>
      <c r="L3639" t="n">
        <v>360.5</v>
      </c>
      <c r="M3639" t="n">
        <v>816.4543</v>
      </c>
      <c r="N3639" s="9">
        <f>L3639/L3387-1</f>
        <v/>
      </c>
      <c r="O3639" s="9">
        <f>M3639/M3387-1</f>
        <v/>
      </c>
    </row>
    <row r="3640">
      <c r="A3640">
        <f>WEEKDAY(B3640,2)</f>
        <v/>
      </c>
      <c r="B3640" s="3" t="inlineStr">
        <is>
          <t>8/26/2000</t>
        </is>
      </c>
      <c r="C3640" s="4" t="n">
        <v>13.0464884048589</v>
      </c>
      <c r="K3640" s="8" t="n">
        <v>34472</v>
      </c>
      <c r="L3640" t="n">
        <v>368.59</v>
      </c>
      <c r="M3640" t="n">
        <v>815.6359</v>
      </c>
      <c r="N3640" s="9">
        <f>L3640/L3388-1</f>
        <v/>
      </c>
      <c r="O3640" s="9">
        <f>M3640/M3388-1</f>
        <v/>
      </c>
    </row>
    <row r="3641">
      <c r="A3641">
        <f>WEEKDAY(B3641,2)</f>
        <v/>
      </c>
      <c r="B3641" s="3" t="inlineStr">
        <is>
          <t>8/27/2000</t>
        </is>
      </c>
      <c r="C3641" s="4" t="n">
        <v>13.0464884048589</v>
      </c>
      <c r="K3641" s="8" t="n">
        <v>34473</v>
      </c>
      <c r="L3641" t="n">
        <v>371.71</v>
      </c>
      <c r="M3641" t="n">
        <v>812.2188</v>
      </c>
      <c r="N3641" s="9">
        <f>L3641/L3389-1</f>
        <v/>
      </c>
      <c r="O3641" s="9">
        <f>M3641/M3389-1</f>
        <v/>
      </c>
    </row>
    <row r="3642">
      <c r="A3642">
        <f>WEEKDAY(B3642,2)</f>
        <v/>
      </c>
      <c r="B3642" s="3" t="inlineStr">
        <is>
          <t>8/28/2000</t>
        </is>
      </c>
      <c r="C3642" s="4" t="n">
        <v>13.6212975378512</v>
      </c>
      <c r="K3642" s="8" t="n">
        <v>34474</v>
      </c>
      <c r="L3642" t="n">
        <v>370.37</v>
      </c>
      <c r="M3642" t="n">
        <v>811.8099</v>
      </c>
      <c r="N3642" s="9">
        <f>L3642/L3390-1</f>
        <v/>
      </c>
      <c r="O3642" s="9">
        <f>M3642/M3390-1</f>
        <v/>
      </c>
    </row>
    <row r="3643">
      <c r="A3643">
        <f>WEEKDAY(B3643,2)</f>
        <v/>
      </c>
      <c r="B3643" s="3" t="inlineStr">
        <is>
          <t>8/29/2000</t>
        </is>
      </c>
      <c r="C3643" s="4" t="n">
        <v>15.3724141849116</v>
      </c>
      <c r="K3643" s="8" t="n">
        <v>34477</v>
      </c>
      <c r="L3643" t="n">
        <v>369.89</v>
      </c>
      <c r="M3643" t="n">
        <v>814.9497</v>
      </c>
      <c r="N3643" s="9">
        <f>L3643/L3391-1</f>
        <v/>
      </c>
      <c r="O3643" s="9">
        <f>M3643/M3391-1</f>
        <v/>
      </c>
    </row>
    <row r="3644">
      <c r="A3644">
        <f>WEEKDAY(B3644,2)</f>
        <v/>
      </c>
      <c r="B3644" s="3" t="inlineStr">
        <is>
          <t>8/30/2000</t>
        </is>
      </c>
      <c r="C3644" s="4" t="n">
        <v>15.161289086499</v>
      </c>
      <c r="K3644" s="8" t="n">
        <v>34478</v>
      </c>
      <c r="L3644" t="n">
        <v>377</v>
      </c>
      <c r="M3644" t="n">
        <v>810.3844</v>
      </c>
      <c r="N3644" s="9">
        <f>L3644/L3392-1</f>
        <v/>
      </c>
      <c r="O3644" s="9">
        <f>M3644/M3392-1</f>
        <v/>
      </c>
    </row>
    <row r="3645">
      <c r="A3645">
        <f>WEEKDAY(B3645,2)</f>
        <v/>
      </c>
      <c r="B3645" s="3" t="inlineStr">
        <is>
          <t>8/31/2000</t>
        </is>
      </c>
      <c r="C3645" s="4" t="n">
        <v>15.361971341048</v>
      </c>
      <c r="K3645" s="8" t="n">
        <v>34479</v>
      </c>
      <c r="L3645" t="n">
        <v>378.24</v>
      </c>
      <c r="M3645" t="n">
        <v>808.2728</v>
      </c>
      <c r="N3645" s="9">
        <f>L3645/L3393-1</f>
        <v/>
      </c>
      <c r="O3645" s="9">
        <f>M3645/M3393-1</f>
        <v/>
      </c>
    </row>
    <row r="3646">
      <c r="A3646">
        <f>WEEKDAY(B3646,2)</f>
        <v/>
      </c>
      <c r="B3646" s="3" t="inlineStr">
        <is>
          <t>9/1/2000</t>
        </is>
      </c>
      <c r="C3646" s="4" t="n">
        <v>16.6455927256814</v>
      </c>
      <c r="K3646" s="8" t="n">
        <v>34480</v>
      </c>
      <c r="L3646" t="n">
        <v>375.8</v>
      </c>
      <c r="M3646" t="n">
        <v>810.9316</v>
      </c>
      <c r="N3646" s="9">
        <f>L3646/L3394-1</f>
        <v/>
      </c>
      <c r="O3646" s="9">
        <f>M3646/M3394-1</f>
        <v/>
      </c>
    </row>
    <row r="3647">
      <c r="A3647">
        <f>WEEKDAY(B3647,2)</f>
        <v/>
      </c>
      <c r="B3647" s="3" t="inlineStr">
        <is>
          <t>9/2/2000</t>
        </is>
      </c>
      <c r="C3647" s="4" t="n">
        <v>13.3648262061514</v>
      </c>
      <c r="K3647" s="8" t="n">
        <v>34481</v>
      </c>
      <c r="L3647" t="n">
        <v>376.81</v>
      </c>
      <c r="M3647" t="n">
        <v>816.2662</v>
      </c>
      <c r="N3647" s="9">
        <f>L3647/L3395-1</f>
        <v/>
      </c>
      <c r="O3647" s="9">
        <f>M3647/M3395-1</f>
        <v/>
      </c>
    </row>
    <row r="3648">
      <c r="A3648">
        <f>WEEKDAY(B3648,2)</f>
        <v/>
      </c>
      <c r="B3648" s="3" t="inlineStr">
        <is>
          <t>9/3/2000</t>
        </is>
      </c>
      <c r="C3648" s="4" t="n">
        <v>13.3648262061514</v>
      </c>
      <c r="K3648" s="8" t="n">
        <v>34485</v>
      </c>
      <c r="L3648" t="n">
        <v>378.85</v>
      </c>
      <c r="M3648" t="n">
        <v>815.3444</v>
      </c>
      <c r="N3648" s="9">
        <f>L3648/L3396-1</f>
        <v/>
      </c>
      <c r="O3648" s="9">
        <f>M3648/M3396-1</f>
        <v/>
      </c>
    </row>
    <row r="3649">
      <c r="A3649">
        <f>WEEKDAY(B3649,2)</f>
        <v/>
      </c>
      <c r="B3649" s="3" t="inlineStr">
        <is>
          <t>9/4/2000</t>
        </is>
      </c>
      <c r="C3649" s="4" t="n">
        <v>13.3648262061514</v>
      </c>
      <c r="K3649" s="8" t="n">
        <v>34486</v>
      </c>
      <c r="L3649" t="n">
        <v>379.23</v>
      </c>
      <c r="M3649" t="n">
        <v>814.3944</v>
      </c>
      <c r="N3649" s="9">
        <f>L3649/L3397-1</f>
        <v/>
      </c>
      <c r="O3649" s="9">
        <f>M3649/M3397-1</f>
        <v/>
      </c>
    </row>
    <row r="3650">
      <c r="A3650">
        <f>WEEKDAY(B3650,2)</f>
        <v/>
      </c>
      <c r="B3650" s="3" t="inlineStr">
        <is>
          <t>9/5/2000</t>
        </is>
      </c>
      <c r="C3650" s="4" t="n">
        <v>12.344384577122</v>
      </c>
      <c r="K3650" s="8" t="n">
        <v>34487</v>
      </c>
      <c r="L3650" t="n">
        <v>380.66</v>
      </c>
      <c r="M3650" t="n">
        <v>817.9387</v>
      </c>
      <c r="N3650" s="9">
        <f>L3650/L3398-1</f>
        <v/>
      </c>
      <c r="O3650" s="9">
        <f>M3650/M3398-1</f>
        <v/>
      </c>
    </row>
    <row r="3651">
      <c r="A3651">
        <f>WEEKDAY(B3651,2)</f>
        <v/>
      </c>
      <c r="B3651" s="3" t="inlineStr">
        <is>
          <t>9/6/2000</t>
        </is>
      </c>
      <c r="C3651" s="4" t="n">
        <v>11.7984573971503</v>
      </c>
      <c r="K3651" s="8" t="n">
        <v>34488</v>
      </c>
      <c r="L3651" t="n">
        <v>382.78</v>
      </c>
      <c r="M3651" t="n">
        <v>818.0442</v>
      </c>
      <c r="N3651" s="9">
        <f>L3651/L3399-1</f>
        <v/>
      </c>
      <c r="O3651" s="9">
        <f>M3651/M3399-1</f>
        <v/>
      </c>
    </row>
    <row r="3652">
      <c r="A3652">
        <f>WEEKDAY(B3652,2)</f>
        <v/>
      </c>
      <c r="B3652" s="3" t="inlineStr">
        <is>
          <t>9/7/2000</t>
        </is>
      </c>
      <c r="C3652" s="4" t="n">
        <v>13.0863909540577</v>
      </c>
      <c r="K3652" s="8" t="n">
        <v>34491</v>
      </c>
      <c r="L3652" t="n">
        <v>382.8</v>
      </c>
      <c r="M3652" t="n">
        <v>818.0442</v>
      </c>
      <c r="N3652" s="9">
        <f>L3652/L3400-1</f>
        <v/>
      </c>
      <c r="O3652" s="9">
        <f>M3652/M3400-1</f>
        <v/>
      </c>
    </row>
    <row r="3653">
      <c r="A3653">
        <f>WEEKDAY(B3653,2)</f>
        <v/>
      </c>
      <c r="B3653" s="3" t="inlineStr">
        <is>
          <t>9/8/2000</t>
        </is>
      </c>
      <c r="C3653" s="4" t="n">
        <v>12.1908286773388</v>
      </c>
      <c r="K3653" s="8" t="n">
        <v>34492</v>
      </c>
      <c r="L3653" t="n">
        <v>379.99</v>
      </c>
      <c r="M3653" t="n">
        <v>824.1424</v>
      </c>
      <c r="N3653" s="9">
        <f>L3653/L3401-1</f>
        <v/>
      </c>
      <c r="O3653" s="9">
        <f>M3653/M3401-1</f>
        <v/>
      </c>
    </row>
    <row r="3654">
      <c r="A3654">
        <f>WEEKDAY(B3654,2)</f>
        <v/>
      </c>
      <c r="B3654" s="3" t="inlineStr">
        <is>
          <t>9/9/2000</t>
        </is>
      </c>
      <c r="C3654" s="4" t="n">
        <v>11.8588210996095</v>
      </c>
      <c r="K3654" s="8" t="n">
        <v>34493</v>
      </c>
      <c r="L3654" t="n">
        <v>371</v>
      </c>
      <c r="M3654" t="n">
        <v>824.8627</v>
      </c>
      <c r="N3654" s="9">
        <f>L3654/L3402-1</f>
        <v/>
      </c>
      <c r="O3654" s="9">
        <f>M3654/M3402-1</f>
        <v/>
      </c>
    </row>
    <row r="3655">
      <c r="A3655">
        <f>WEEKDAY(B3655,2)</f>
        <v/>
      </c>
      <c r="B3655" s="3" t="inlineStr">
        <is>
          <t>9/10/2000</t>
        </is>
      </c>
      <c r="C3655" s="4" t="n">
        <v>11.8588210996095</v>
      </c>
      <c r="K3655" s="8" t="n">
        <v>34494</v>
      </c>
      <c r="L3655" t="n">
        <v>370.3</v>
      </c>
      <c r="M3655" t="n">
        <v>824.2465</v>
      </c>
      <c r="N3655" s="9">
        <f>L3655/L3403-1</f>
        <v/>
      </c>
      <c r="O3655" s="9">
        <f>M3655/M3403-1</f>
        <v/>
      </c>
    </row>
    <row r="3656">
      <c r="A3656">
        <f>WEEKDAY(B3656,2)</f>
        <v/>
      </c>
      <c r="B3656" s="3" t="inlineStr">
        <is>
          <t>9/11/2000</t>
        </is>
      </c>
      <c r="C3656" s="4" t="n">
        <v>11.4680293865788</v>
      </c>
      <c r="K3656" s="8" t="n">
        <v>34495</v>
      </c>
      <c r="L3656" t="n">
        <v>374.64</v>
      </c>
      <c r="M3656" t="n">
        <v>820.8878999999999</v>
      </c>
      <c r="N3656" s="9">
        <f>L3656/L3404-1</f>
        <v/>
      </c>
      <c r="O3656" s="9">
        <f>M3656/M3404-1</f>
        <v/>
      </c>
    </row>
    <row r="3657">
      <c r="A3657">
        <f>WEEKDAY(B3657,2)</f>
        <v/>
      </c>
      <c r="B3657" s="3" t="inlineStr">
        <is>
          <t>9/12/2000</t>
        </is>
      </c>
      <c r="C3657" s="4" t="n">
        <v>11.519492351493</v>
      </c>
      <c r="K3657" s="8" t="n">
        <v>34498</v>
      </c>
      <c r="L3657" t="n">
        <v>371.88</v>
      </c>
      <c r="M3657" t="n">
        <v>817.0936</v>
      </c>
      <c r="N3657" s="9">
        <f>L3657/L3405-1</f>
        <v/>
      </c>
      <c r="O3657" s="9">
        <f>M3657/M3405-1</f>
        <v/>
      </c>
    </row>
    <row r="3658">
      <c r="A3658">
        <f>WEEKDAY(B3658,2)</f>
        <v/>
      </c>
      <c r="B3658" s="3" t="inlineStr">
        <is>
          <t>9/13/2000</t>
        </is>
      </c>
      <c r="C3658" s="4" t="n">
        <v>12.4189444535391</v>
      </c>
      <c r="K3658" s="8" t="n">
        <v>34499</v>
      </c>
      <c r="L3658" t="n">
        <v>377.38</v>
      </c>
      <c r="M3658" t="n">
        <v>815.5059</v>
      </c>
      <c r="N3658" s="9">
        <f>L3658/L3406-1</f>
        <v/>
      </c>
      <c r="O3658" s="9">
        <f>M3658/M3406-1</f>
        <v/>
      </c>
    </row>
    <row r="3659">
      <c r="A3659">
        <f>WEEKDAY(B3659,2)</f>
        <v/>
      </c>
      <c r="B3659" s="3" t="inlineStr">
        <is>
          <t>9/14/2000</t>
        </is>
      </c>
      <c r="C3659" s="4" t="n">
        <v>13.6695415423977</v>
      </c>
      <c r="K3659" s="8" t="n">
        <v>34500</v>
      </c>
      <c r="L3659" t="n">
        <v>377.78</v>
      </c>
      <c r="M3659" t="n">
        <v>818.3504</v>
      </c>
      <c r="N3659" s="9">
        <f>L3659/L3407-1</f>
        <v/>
      </c>
      <c r="O3659" s="9">
        <f>M3659/M3407-1</f>
        <v/>
      </c>
    </row>
    <row r="3660">
      <c r="A3660">
        <f>WEEKDAY(B3660,2)</f>
        <v/>
      </c>
      <c r="B3660" s="3" t="inlineStr">
        <is>
          <t>9/15/2000</t>
        </is>
      </c>
      <c r="C3660" s="4" t="n">
        <v>12.4637935305228</v>
      </c>
      <c r="K3660" s="8" t="n">
        <v>34501</v>
      </c>
      <c r="L3660" t="n">
        <v>377.8</v>
      </c>
      <c r="M3660" t="n">
        <v>819.5372</v>
      </c>
      <c r="N3660" s="9">
        <f>L3660/L3408-1</f>
        <v/>
      </c>
      <c r="O3660" s="9">
        <f>M3660/M3408-1</f>
        <v/>
      </c>
    </row>
    <row r="3661">
      <c r="A3661">
        <f>WEEKDAY(B3661,2)</f>
        <v/>
      </c>
      <c r="B3661" s="3" t="inlineStr">
        <is>
          <t>9/16/2000</t>
        </is>
      </c>
      <c r="C3661" s="4" t="n">
        <v>11.0356910575875</v>
      </c>
      <c r="K3661" s="8" t="n">
        <v>34502</v>
      </c>
      <c r="L3661" t="n">
        <v>371.94</v>
      </c>
      <c r="M3661" t="n">
        <v>818.7835</v>
      </c>
      <c r="N3661" s="9">
        <f>L3661/L3409-1</f>
        <v/>
      </c>
      <c r="O3661" s="9">
        <f>M3661/M3409-1</f>
        <v/>
      </c>
    </row>
    <row r="3662">
      <c r="A3662">
        <f>WEEKDAY(B3662,2)</f>
        <v/>
      </c>
      <c r="B3662" s="3" t="inlineStr">
        <is>
          <t>9/17/2000</t>
        </is>
      </c>
      <c r="C3662" s="4" t="n">
        <v>11.0356910575875</v>
      </c>
      <c r="K3662" s="8" t="n">
        <v>34505</v>
      </c>
      <c r="L3662" t="n">
        <v>367.83</v>
      </c>
      <c r="M3662" t="n">
        <v>823.6592000000001</v>
      </c>
      <c r="N3662" s="9">
        <f>L3662/L3410-1</f>
        <v/>
      </c>
      <c r="O3662" s="9">
        <f>M3662/M3410-1</f>
        <v/>
      </c>
    </row>
    <row r="3663">
      <c r="A3663">
        <f>WEEKDAY(B3663,2)</f>
        <v/>
      </c>
      <c r="B3663" s="3" t="inlineStr">
        <is>
          <t>9/18/2000</t>
        </is>
      </c>
      <c r="C3663" s="4" t="n">
        <v>9.424259379701221</v>
      </c>
      <c r="K3663" s="8" t="n">
        <v>34506</v>
      </c>
      <c r="L3663" t="n">
        <v>360.98</v>
      </c>
      <c r="M3663" t="n">
        <v>833.1583000000001</v>
      </c>
      <c r="N3663" s="9">
        <f>L3663/L3411-1</f>
        <v/>
      </c>
      <c r="O3663" s="9">
        <f>M3663/M3411-1</f>
        <v/>
      </c>
    </row>
    <row r="3664">
      <c r="A3664">
        <f>WEEKDAY(B3664,2)</f>
        <v/>
      </c>
      <c r="B3664" s="3" t="inlineStr">
        <is>
          <t>9/19/2000</t>
        </is>
      </c>
      <c r="C3664" s="4" t="n">
        <v>10.579256159576</v>
      </c>
      <c r="K3664" s="8" t="n">
        <v>34507</v>
      </c>
      <c r="L3664" t="n">
        <v>363.23</v>
      </c>
      <c r="M3664" t="n">
        <v>831.1599</v>
      </c>
      <c r="N3664" s="9">
        <f>L3664/L3412-1</f>
        <v/>
      </c>
      <c r="O3664" s="9">
        <f>M3664/M3412-1</f>
        <v/>
      </c>
    </row>
    <row r="3665">
      <c r="A3665">
        <f>WEEKDAY(B3665,2)</f>
        <v/>
      </c>
      <c r="B3665" s="3" t="inlineStr">
        <is>
          <t>9/20/2000</t>
        </is>
      </c>
      <c r="C3665" s="4" t="n">
        <v>12.2831775105942</v>
      </c>
      <c r="K3665" s="8" t="n">
        <v>34508</v>
      </c>
      <c r="L3665" t="n">
        <v>353.49</v>
      </c>
      <c r="M3665" t="n">
        <v>831.23</v>
      </c>
      <c r="N3665" s="9">
        <f>L3665/L3413-1</f>
        <v/>
      </c>
      <c r="O3665" s="9">
        <f>M3665/M3413-1</f>
        <v/>
      </c>
    </row>
    <row r="3666">
      <c r="A3666">
        <f>WEEKDAY(B3666,2)</f>
        <v/>
      </c>
      <c r="B3666" s="3" t="inlineStr">
        <is>
          <t>9/21/2000</t>
        </is>
      </c>
      <c r="C3666" s="4" t="n">
        <v>11.8555724057732</v>
      </c>
      <c r="K3666" s="8" t="n">
        <v>34509</v>
      </c>
      <c r="L3666" t="n">
        <v>351.76</v>
      </c>
      <c r="M3666" t="n">
        <v>828.3288</v>
      </c>
      <c r="N3666" s="9">
        <f>L3666/L3414-1</f>
        <v/>
      </c>
      <c r="O3666" s="9">
        <f>M3666/M3414-1</f>
        <v/>
      </c>
    </row>
    <row r="3667">
      <c r="A3667">
        <f>WEEKDAY(B3667,2)</f>
        <v/>
      </c>
      <c r="B3667" s="3" t="inlineStr">
        <is>
          <t>9/22/2000</t>
        </is>
      </c>
      <c r="C3667" s="4" t="n">
        <v>14.4588835790158</v>
      </c>
      <c r="K3667" s="8" t="n">
        <v>34512</v>
      </c>
      <c r="L3667" t="n">
        <v>361.16</v>
      </c>
      <c r="M3667" t="n">
        <v>832.6798</v>
      </c>
      <c r="N3667" s="9">
        <f>L3667/L3415-1</f>
        <v/>
      </c>
      <c r="O3667" s="9">
        <f>M3667/M3415-1</f>
        <v/>
      </c>
    </row>
    <row r="3668">
      <c r="A3668">
        <f>WEEKDAY(B3668,2)</f>
        <v/>
      </c>
      <c r="B3668" s="3" t="inlineStr">
        <is>
          <t>9/23/2000</t>
        </is>
      </c>
      <c r="C3668" s="4" t="n">
        <v>14.7321840069103</v>
      </c>
      <c r="K3668" s="8" t="n">
        <v>34513</v>
      </c>
      <c r="L3668" t="n">
        <v>362.05</v>
      </c>
      <c r="M3668" t="n">
        <v>829.857</v>
      </c>
      <c r="N3668" s="9">
        <f>L3668/L3416-1</f>
        <v/>
      </c>
      <c r="O3668" s="9">
        <f>M3668/M3416-1</f>
        <v/>
      </c>
    </row>
    <row r="3669">
      <c r="A3669">
        <f>WEEKDAY(B3669,2)</f>
        <v/>
      </c>
      <c r="B3669" s="3" t="inlineStr">
        <is>
          <t>9/24/2000</t>
        </is>
      </c>
      <c r="C3669" s="4" t="n">
        <v>14.7321840069103</v>
      </c>
      <c r="K3669" s="8" t="n">
        <v>34514</v>
      </c>
      <c r="L3669" t="n">
        <v>362.73</v>
      </c>
      <c r="M3669" t="n">
        <v>831.5343</v>
      </c>
      <c r="N3669" s="9">
        <f>L3669/L3417-1</f>
        <v/>
      </c>
      <c r="O3669" s="9">
        <f>M3669/M3417-1</f>
        <v/>
      </c>
    </row>
    <row r="3670">
      <c r="A3670">
        <f>WEEKDAY(B3670,2)</f>
        <v/>
      </c>
      <c r="B3670" s="3" t="inlineStr">
        <is>
          <t>9/25/2000</t>
        </is>
      </c>
      <c r="C3670" s="4" t="n">
        <v>13.9647856740686</v>
      </c>
      <c r="K3670" s="8" t="n">
        <v>34515</v>
      </c>
      <c r="L3670" t="n">
        <v>360.3</v>
      </c>
      <c r="M3670" t="n">
        <v>831.6358</v>
      </c>
      <c r="N3670" s="9">
        <f>L3670/L3418-1</f>
        <v/>
      </c>
      <c r="O3670" s="9">
        <f>M3670/M3418-1</f>
        <v/>
      </c>
    </row>
    <row r="3671">
      <c r="A3671">
        <f>WEEKDAY(B3671,2)</f>
        <v/>
      </c>
      <c r="B3671" s="3" t="inlineStr">
        <is>
          <t>9/26/2000</t>
        </is>
      </c>
      <c r="C3671" s="4" t="n">
        <v>12.5049339293355</v>
      </c>
      <c r="K3671" s="8" t="n">
        <v>34516</v>
      </c>
      <c r="L3671" t="n">
        <v>360.03</v>
      </c>
      <c r="M3671" t="n">
        <v>832.8280999999999</v>
      </c>
      <c r="N3671" s="9">
        <f>L3671/L3419-1</f>
        <v/>
      </c>
      <c r="O3671" s="9">
        <f>M3671/M3419-1</f>
        <v/>
      </c>
    </row>
    <row r="3672">
      <c r="A3672">
        <f>WEEKDAY(B3672,2)</f>
        <v/>
      </c>
      <c r="B3672" s="3" t="inlineStr">
        <is>
          <t>9/27/2000</t>
        </is>
      </c>
      <c r="C3672" s="4" t="n">
        <v>12.5394859553374</v>
      </c>
      <c r="K3672" s="8" t="n">
        <v>34520</v>
      </c>
      <c r="L3672" t="n">
        <v>356.91</v>
      </c>
      <c r="M3672" t="n">
        <v>832.3722</v>
      </c>
      <c r="N3672" s="9">
        <f>L3672/L3420-1</f>
        <v/>
      </c>
      <c r="O3672" s="9">
        <f>M3672/M3420-1</f>
        <v/>
      </c>
    </row>
    <row r="3673">
      <c r="A3673">
        <f>WEEKDAY(B3673,2)</f>
        <v/>
      </c>
      <c r="B3673" s="3" t="inlineStr">
        <is>
          <t>9/28/2000</t>
        </is>
      </c>
      <c r="C3673" s="4" t="n">
        <v>16.2889319381545</v>
      </c>
      <c r="K3673" s="8" t="n">
        <v>34521</v>
      </c>
      <c r="L3673" t="n">
        <v>353.62</v>
      </c>
      <c r="M3673" t="n">
        <v>827.6466</v>
      </c>
      <c r="N3673" s="9">
        <f>L3673/L3421-1</f>
        <v/>
      </c>
      <c r="O3673" s="9">
        <f>M3673/M3421-1</f>
        <v/>
      </c>
    </row>
    <row r="3674">
      <c r="A3674">
        <f>WEEKDAY(B3674,2)</f>
        <v/>
      </c>
      <c r="B3674" s="3" t="inlineStr">
        <is>
          <t>9/29/2000</t>
        </is>
      </c>
      <c r="C3674" s="4" t="n">
        <v>13.2839467520057</v>
      </c>
      <c r="K3674" s="8" t="n">
        <v>34522</v>
      </c>
      <c r="L3674" t="n">
        <v>359.23</v>
      </c>
      <c r="M3674" t="n">
        <v>825.8936</v>
      </c>
      <c r="N3674" s="9">
        <f>L3674/L3422-1</f>
        <v/>
      </c>
      <c r="O3674" s="9">
        <f>M3674/M3422-1</f>
        <v/>
      </c>
    </row>
    <row r="3675">
      <c r="A3675">
        <f>WEEKDAY(B3675,2)</f>
        <v/>
      </c>
      <c r="B3675" s="3" t="inlineStr">
        <is>
          <t>9/30/2000</t>
        </is>
      </c>
      <c r="C3675" s="4" t="n">
        <v>13.2726410342203</v>
      </c>
      <c r="K3675" s="8" t="n">
        <v>34523</v>
      </c>
      <c r="L3675" t="n">
        <v>359.31</v>
      </c>
      <c r="M3675" t="n">
        <v>829.925</v>
      </c>
      <c r="N3675" s="9">
        <f>L3675/L3423-1</f>
        <v/>
      </c>
      <c r="O3675" s="9">
        <f>M3675/M3423-1</f>
        <v/>
      </c>
    </row>
    <row r="3676">
      <c r="A3676">
        <f>WEEKDAY(B3676,2)</f>
        <v/>
      </c>
      <c r="B3676" s="3" t="inlineStr">
        <is>
          <t>10/1/2000</t>
        </is>
      </c>
      <c r="C3676" s="4" t="n">
        <v>13.2726410342203</v>
      </c>
      <c r="K3676" s="8" t="n">
        <v>34526</v>
      </c>
      <c r="L3676" t="n">
        <v>358.79</v>
      </c>
      <c r="M3676" t="n">
        <v>836.6781999999999</v>
      </c>
      <c r="N3676" s="9">
        <f>L3676/L3424-1</f>
        <v/>
      </c>
      <c r="O3676" s="9">
        <f>M3676/M3424-1</f>
        <v/>
      </c>
    </row>
    <row r="3677">
      <c r="A3677">
        <f>WEEKDAY(B3677,2)</f>
        <v/>
      </c>
      <c r="B3677" s="3" t="inlineStr">
        <is>
          <t>10/2/2000</t>
        </is>
      </c>
      <c r="C3677" s="4" t="n">
        <v>13.2505537576997</v>
      </c>
      <c r="K3677" s="8" t="n">
        <v>34527</v>
      </c>
      <c r="L3677" t="n">
        <v>361.31</v>
      </c>
      <c r="M3677" t="n">
        <v>839.6047</v>
      </c>
      <c r="N3677" s="9">
        <f>L3677/L3425-1</f>
        <v/>
      </c>
      <c r="O3677" s="9">
        <f>M3677/M3425-1</f>
        <v/>
      </c>
    </row>
    <row r="3678">
      <c r="A3678">
        <f>WEEKDAY(B3678,2)</f>
        <v/>
      </c>
      <c r="B3678" s="3" t="inlineStr">
        <is>
          <t>10/3/2000</t>
        </is>
      </c>
      <c r="C3678" s="4" t="n">
        <v>10.600735457414</v>
      </c>
      <c r="K3678" s="8" t="n">
        <v>34528</v>
      </c>
      <c r="L3678" t="n">
        <v>369.14</v>
      </c>
      <c r="M3678" t="n">
        <v>844.8775000000001</v>
      </c>
      <c r="N3678" s="9">
        <f>L3678/L3426-1</f>
        <v/>
      </c>
      <c r="O3678" s="9">
        <f>M3678/M3426-1</f>
        <v/>
      </c>
    </row>
    <row r="3679">
      <c r="A3679">
        <f>WEEKDAY(B3679,2)</f>
        <v/>
      </c>
      <c r="B3679" s="3" t="inlineStr">
        <is>
          <t>10/4/2000</t>
        </is>
      </c>
      <c r="C3679" s="4" t="n">
        <v>11.4989806946806</v>
      </c>
      <c r="K3679" s="8" t="n">
        <v>34529</v>
      </c>
      <c r="L3679" t="n">
        <v>367.52</v>
      </c>
      <c r="M3679" t="n">
        <v>841.6347</v>
      </c>
      <c r="N3679" s="9">
        <f>L3679/L3427-1</f>
        <v/>
      </c>
      <c r="O3679" s="9">
        <f>M3679/M3427-1</f>
        <v/>
      </c>
    </row>
    <row r="3680">
      <c r="A3680">
        <f>WEEKDAY(B3680,2)</f>
        <v/>
      </c>
      <c r="B3680" s="3" t="inlineStr">
        <is>
          <t>10/5/2000</t>
        </is>
      </c>
      <c r="C3680" s="4" t="n">
        <v>9.62753218343102</v>
      </c>
      <c r="K3680" s="8" t="n">
        <v>34530</v>
      </c>
      <c r="L3680" t="n">
        <v>367.24</v>
      </c>
      <c r="M3680" t="n">
        <v>845.8463</v>
      </c>
      <c r="N3680" s="9">
        <f>L3680/L3428-1</f>
        <v/>
      </c>
      <c r="O3680" s="9">
        <f>M3680/M3428-1</f>
        <v/>
      </c>
    </row>
    <row r="3681">
      <c r="A3681">
        <f>WEEKDAY(B3681,2)</f>
        <v/>
      </c>
      <c r="B3681" s="3" t="inlineStr">
        <is>
          <t>10/6/2000</t>
        </is>
      </c>
      <c r="C3681" s="4" t="n">
        <v>8.175853524925451</v>
      </c>
      <c r="K3681" s="8" t="n">
        <v>34533</v>
      </c>
      <c r="L3681" t="n">
        <v>368.18</v>
      </c>
      <c r="M3681" t="n">
        <v>843.6799</v>
      </c>
      <c r="N3681" s="9">
        <f>L3681/L3429-1</f>
        <v/>
      </c>
      <c r="O3681" s="9">
        <f>M3681/M3429-1</f>
        <v/>
      </c>
    </row>
    <row r="3682">
      <c r="A3682">
        <f>WEEKDAY(B3682,2)</f>
        <v/>
      </c>
      <c r="B3682" s="3" t="inlineStr">
        <is>
          <t>10/7/2000</t>
        </is>
      </c>
      <c r="C3682" s="4" t="n">
        <v>6.68764710509273</v>
      </c>
      <c r="K3682" s="8" t="n">
        <v>34534</v>
      </c>
      <c r="L3682" t="n">
        <v>364.72</v>
      </c>
      <c r="M3682" t="n">
        <v>824.9811</v>
      </c>
      <c r="N3682" s="9">
        <f>L3682/L3430-1</f>
        <v/>
      </c>
      <c r="O3682" s="9">
        <f>M3682/M3430-1</f>
        <v/>
      </c>
    </row>
    <row r="3683">
      <c r="A3683">
        <f>WEEKDAY(B3683,2)</f>
        <v/>
      </c>
      <c r="B3683" s="3" t="inlineStr">
        <is>
          <t>10/8/2000</t>
        </is>
      </c>
      <c r="C3683" s="4" t="n">
        <v>6.68764710509273</v>
      </c>
      <c r="K3683" s="8" t="n">
        <v>34535</v>
      </c>
      <c r="L3683" t="n">
        <v>359.53</v>
      </c>
      <c r="M3683" t="n">
        <v>828.6039</v>
      </c>
      <c r="N3683" s="9">
        <f>L3683/L3431-1</f>
        <v/>
      </c>
      <c r="O3683" s="9">
        <f>M3683/M3431-1</f>
        <v/>
      </c>
    </row>
    <row r="3684">
      <c r="A3684">
        <f>WEEKDAY(B3684,2)</f>
        <v/>
      </c>
      <c r="B3684" s="3" t="inlineStr">
        <is>
          <t>10/9/2000</t>
        </is>
      </c>
      <c r="C3684" s="4" t="n">
        <v>6.1606402739709</v>
      </c>
      <c r="K3684" s="8" t="n">
        <v>34536</v>
      </c>
      <c r="L3684" t="n">
        <v>362.21</v>
      </c>
      <c r="M3684" t="n">
        <v>827.3874</v>
      </c>
      <c r="N3684" s="9">
        <f>L3684/L3432-1</f>
        <v/>
      </c>
      <c r="O3684" s="9">
        <f>M3684/M3432-1</f>
        <v/>
      </c>
    </row>
    <row r="3685">
      <c r="A3685">
        <f>WEEKDAY(B3685,2)</f>
        <v/>
      </c>
      <c r="B3685" s="3" t="inlineStr">
        <is>
          <t>10/10/2000</t>
        </is>
      </c>
      <c r="C3685" s="4" t="n">
        <v>5.09252053468241</v>
      </c>
      <c r="K3685" s="8" t="n">
        <v>34537</v>
      </c>
      <c r="L3685" t="n">
        <v>365.06</v>
      </c>
      <c r="M3685" t="n">
        <v>830.622</v>
      </c>
      <c r="N3685" s="9">
        <f>L3685/L3433-1</f>
        <v/>
      </c>
      <c r="O3685" s="9">
        <f>M3685/M3433-1</f>
        <v/>
      </c>
    </row>
    <row r="3686">
      <c r="A3686">
        <f>WEEKDAY(B3686,2)</f>
        <v/>
      </c>
      <c r="B3686" s="3" t="inlineStr">
        <is>
          <t>10/11/2000</t>
        </is>
      </c>
      <c r="C3686" s="4" t="n">
        <v>5.14402584903066</v>
      </c>
      <c r="K3686" s="8" t="n">
        <v>34540</v>
      </c>
      <c r="L3686" t="n">
        <v>366.11</v>
      </c>
      <c r="M3686" t="n">
        <v>823.9349</v>
      </c>
      <c r="N3686" s="9">
        <f>L3686/L3434-1</f>
        <v/>
      </c>
      <c r="O3686" s="9">
        <f>M3686/M3434-1</f>
        <v/>
      </c>
    </row>
    <row r="3687">
      <c r="A3687">
        <f>WEEKDAY(B3687,2)</f>
        <v/>
      </c>
      <c r="B3687" s="3" t="inlineStr">
        <is>
          <t>10/12/2000</t>
        </is>
      </c>
      <c r="C3687" s="4" t="n">
        <v>4.64747427166547</v>
      </c>
      <c r="K3687" s="8" t="n">
        <v>34541</v>
      </c>
      <c r="L3687" t="n">
        <v>364.01</v>
      </c>
      <c r="M3687" t="n">
        <v>826.1701</v>
      </c>
      <c r="N3687" s="9">
        <f>L3687/L3435-1</f>
        <v/>
      </c>
      <c r="O3687" s="9">
        <f>M3687/M3435-1</f>
        <v/>
      </c>
    </row>
    <row r="3688">
      <c r="A3688">
        <f>WEEKDAY(B3688,2)</f>
        <v/>
      </c>
      <c r="B3688" s="3" t="inlineStr">
        <is>
          <t>10/13/2000</t>
        </is>
      </c>
      <c r="C3688" s="4" t="n">
        <v>8.320157661942631</v>
      </c>
      <c r="K3688" s="8" t="n">
        <v>34542</v>
      </c>
      <c r="L3688" t="n">
        <v>361.81</v>
      </c>
      <c r="M3688" t="n">
        <v>826.4574</v>
      </c>
      <c r="N3688" s="9">
        <f>L3688/L3436-1</f>
        <v/>
      </c>
      <c r="O3688" s="9">
        <f>M3688/M3436-1</f>
        <v/>
      </c>
    </row>
    <row r="3689">
      <c r="A3689">
        <f>WEEKDAY(B3689,2)</f>
        <v/>
      </c>
      <c r="B3689" s="3" t="inlineStr">
        <is>
          <t>10/14/2000</t>
        </is>
      </c>
      <c r="C3689" s="4" t="n">
        <v>11.4471355499065</v>
      </c>
      <c r="K3689" s="8" t="n">
        <v>34543</v>
      </c>
      <c r="L3689" t="n">
        <v>362.14</v>
      </c>
      <c r="M3689" t="n">
        <v>830.6681</v>
      </c>
      <c r="N3689" s="9">
        <f>L3689/L3437-1</f>
        <v/>
      </c>
      <c r="O3689" s="9">
        <f>M3689/M3437-1</f>
        <v/>
      </c>
    </row>
    <row r="3690">
      <c r="A3690">
        <f>WEEKDAY(B3690,2)</f>
        <v/>
      </c>
      <c r="B3690" s="3" t="inlineStr">
        <is>
          <t>10/15/2000</t>
        </is>
      </c>
      <c r="C3690" s="4" t="n">
        <v>11.4471355499065</v>
      </c>
      <c r="K3690" s="8" t="n">
        <v>34544</v>
      </c>
      <c r="L3690" t="n">
        <v>370.16</v>
      </c>
      <c r="M3690" t="n">
        <v>831.1847</v>
      </c>
      <c r="N3690" s="9">
        <f>L3690/L3438-1</f>
        <v/>
      </c>
      <c r="O3690" s="9">
        <f>M3690/M3438-1</f>
        <v/>
      </c>
    </row>
    <row r="3691">
      <c r="A3691">
        <f>WEEKDAY(B3691,2)</f>
        <v/>
      </c>
      <c r="B3691" s="3" t="inlineStr">
        <is>
          <t>10/16/2000</t>
        </is>
      </c>
      <c r="C3691" s="4" t="n">
        <v>11.4836389457752</v>
      </c>
      <c r="K3691" s="8" t="n">
        <v>34547</v>
      </c>
      <c r="L3691" t="n">
        <v>373.58</v>
      </c>
      <c r="M3691" t="n">
        <v>826.8905999999999</v>
      </c>
      <c r="N3691" s="9">
        <f>L3691/L3439-1</f>
        <v/>
      </c>
      <c r="O3691" s="9">
        <f>M3691/M3439-1</f>
        <v/>
      </c>
    </row>
    <row r="3692">
      <c r="A3692">
        <f>WEEKDAY(B3692,2)</f>
        <v/>
      </c>
      <c r="B3692" s="3" t="inlineStr">
        <is>
          <t>10/17/2000</t>
        </is>
      </c>
      <c r="C3692" s="4" t="n">
        <v>8.89695006214164</v>
      </c>
      <c r="K3692" s="8" t="n">
        <v>34548</v>
      </c>
      <c r="L3692" t="n">
        <v>372.78</v>
      </c>
      <c r="M3692" t="n">
        <v>822.3784000000001</v>
      </c>
      <c r="N3692" s="9">
        <f>L3692/L3440-1</f>
        <v/>
      </c>
      <c r="O3692" s="9">
        <f>M3692/M3440-1</f>
        <v/>
      </c>
    </row>
    <row r="3693">
      <c r="A3693">
        <f>WEEKDAY(B3693,2)</f>
        <v/>
      </c>
      <c r="B3693" s="3" t="inlineStr">
        <is>
          <t>10/18/2000</t>
        </is>
      </c>
      <c r="C3693" s="4" t="n">
        <v>7.65387589530389</v>
      </c>
      <c r="K3693" s="8" t="n">
        <v>34549</v>
      </c>
      <c r="L3693" t="n">
        <v>370.48</v>
      </c>
      <c r="M3693" t="n">
        <v>822.3784000000001</v>
      </c>
      <c r="N3693" s="9">
        <f>L3693/L3441-1</f>
        <v/>
      </c>
      <c r="O3693" s="9">
        <f>M3693/M3441-1</f>
        <v/>
      </c>
    </row>
    <row r="3694">
      <c r="A3694">
        <f>WEEKDAY(B3694,2)</f>
        <v/>
      </c>
      <c r="B3694" s="3" t="inlineStr">
        <is>
          <t>10/19/2000</t>
        </is>
      </c>
      <c r="C3694" s="4" t="n">
        <v>8.959973046349971</v>
      </c>
      <c r="K3694" s="8" t="n">
        <v>34550</v>
      </c>
      <c r="L3694" t="n">
        <v>367.55</v>
      </c>
      <c r="M3694" t="n">
        <v>829.1411000000001</v>
      </c>
      <c r="N3694" s="9">
        <f>L3694/L3442-1</f>
        <v/>
      </c>
      <c r="O3694" s="9">
        <f>M3694/M3442-1</f>
        <v/>
      </c>
    </row>
    <row r="3695">
      <c r="A3695">
        <f>WEEKDAY(B3695,2)</f>
        <v/>
      </c>
      <c r="B3695" s="3" t="inlineStr">
        <is>
          <t>10/20/2000</t>
        </is>
      </c>
      <c r="C3695" s="4" t="n">
        <v>10.0966061647231</v>
      </c>
      <c r="K3695" s="8" t="n">
        <v>34551</v>
      </c>
      <c r="L3695" t="n">
        <v>367.15</v>
      </c>
      <c r="M3695" t="n">
        <v>827.9576</v>
      </c>
      <c r="N3695" s="9">
        <f>L3695/L3443-1</f>
        <v/>
      </c>
      <c r="O3695" s="9">
        <f>M3695/M3443-1</f>
        <v/>
      </c>
    </row>
    <row r="3696">
      <c r="A3696">
        <f>WEEKDAY(B3696,2)</f>
        <v/>
      </c>
      <c r="B3696" s="3" t="inlineStr">
        <is>
          <t>10/21/2000</t>
        </is>
      </c>
      <c r="C3696" s="4" t="n">
        <v>8.56984371660856</v>
      </c>
      <c r="K3696" s="8" t="n">
        <v>34554</v>
      </c>
      <c r="L3696" t="n">
        <v>368.89</v>
      </c>
      <c r="M3696" t="n">
        <v>816.6839</v>
      </c>
      <c r="N3696" s="9">
        <f>L3696/L3444-1</f>
        <v/>
      </c>
      <c r="O3696" s="9">
        <f>M3696/M3444-1</f>
        <v/>
      </c>
    </row>
    <row r="3697">
      <c r="A3697">
        <f>WEEKDAY(B3697,2)</f>
        <v/>
      </c>
      <c r="B3697" s="3" t="inlineStr">
        <is>
          <t>10/22/2000</t>
        </is>
      </c>
      <c r="C3697" s="4" t="n">
        <v>8.56984371660856</v>
      </c>
      <c r="K3697" s="8" t="n">
        <v>34555</v>
      </c>
      <c r="L3697" t="n">
        <v>370.66</v>
      </c>
      <c r="M3697" t="n">
        <v>819.8818</v>
      </c>
      <c r="N3697" s="9">
        <f>L3697/L3445-1</f>
        <v/>
      </c>
      <c r="O3697" s="9">
        <f>M3697/M3445-1</f>
        <v/>
      </c>
    </row>
    <row r="3698">
      <c r="A3698">
        <f>WEEKDAY(B3698,2)</f>
        <v/>
      </c>
      <c r="B3698" s="3" t="inlineStr">
        <is>
          <t>10/23/2000</t>
        </is>
      </c>
      <c r="C3698" s="4" t="n">
        <v>8.480921090418381</v>
      </c>
      <c r="K3698" s="8" t="n">
        <v>34556</v>
      </c>
      <c r="L3698" t="n">
        <v>373.93</v>
      </c>
      <c r="M3698" t="n">
        <v>821.9444</v>
      </c>
      <c r="N3698" s="9">
        <f>L3698/L3446-1</f>
        <v/>
      </c>
      <c r="O3698" s="9">
        <f>M3698/M3446-1</f>
        <v/>
      </c>
    </row>
    <row r="3699">
      <c r="A3699">
        <f>WEEKDAY(B3699,2)</f>
        <v/>
      </c>
      <c r="B3699" s="3" t="inlineStr">
        <is>
          <t>10/24/2000</t>
        </is>
      </c>
      <c r="C3699" s="4" t="n">
        <v>9.33783695836088</v>
      </c>
      <c r="K3699" s="8" t="n">
        <v>34557</v>
      </c>
      <c r="L3699" t="n">
        <v>374.49</v>
      </c>
      <c r="M3699" t="n">
        <v>817.2654</v>
      </c>
      <c r="N3699" s="9">
        <f>L3699/L3447-1</f>
        <v/>
      </c>
      <c r="O3699" s="9">
        <f>M3699/M3447-1</f>
        <v/>
      </c>
    </row>
    <row r="3700">
      <c r="A3700">
        <f>WEEKDAY(B3700,2)</f>
        <v/>
      </c>
      <c r="B3700" s="3" t="inlineStr">
        <is>
          <t>10/25/2000</t>
        </is>
      </c>
      <c r="C3700" s="4" t="n">
        <v>7.71701814872678</v>
      </c>
      <c r="K3700" s="8" t="n">
        <v>34558</v>
      </c>
      <c r="L3700" t="n">
        <v>376.96</v>
      </c>
      <c r="M3700" t="n">
        <v>818.2429</v>
      </c>
      <c r="N3700" s="9">
        <f>L3700/L3448-1</f>
        <v/>
      </c>
      <c r="O3700" s="9">
        <f>M3700/M3448-1</f>
        <v/>
      </c>
    </row>
    <row r="3701">
      <c r="A3701">
        <f>WEEKDAY(B3701,2)</f>
        <v/>
      </c>
      <c r="B3701" s="3" t="inlineStr">
        <is>
          <t>10/26/2000</t>
        </is>
      </c>
      <c r="C3701" s="4" t="n">
        <v>6.44483507146167</v>
      </c>
      <c r="K3701" s="8" t="n">
        <v>34561</v>
      </c>
      <c r="L3701" t="n">
        <v>377.08</v>
      </c>
      <c r="M3701" t="n">
        <v>815.1264</v>
      </c>
      <c r="N3701" s="9">
        <f>L3701/L3449-1</f>
        <v/>
      </c>
      <c r="O3701" s="9">
        <f>M3701/M3449-1</f>
        <v/>
      </c>
    </row>
    <row r="3702">
      <c r="A3702">
        <f>WEEKDAY(B3702,2)</f>
        <v/>
      </c>
      <c r="B3702" s="3" t="inlineStr">
        <is>
          <t>10/27/2000</t>
        </is>
      </c>
      <c r="C3702" s="4" t="n">
        <v>3.94774692666953</v>
      </c>
      <c r="K3702" s="8" t="n">
        <v>34562</v>
      </c>
      <c r="L3702" t="n">
        <v>380.53</v>
      </c>
      <c r="M3702" t="n">
        <v>818.2426</v>
      </c>
      <c r="N3702" s="9">
        <f>L3702/L3450-1</f>
        <v/>
      </c>
      <c r="O3702" s="9">
        <f>M3702/M3450-1</f>
        <v/>
      </c>
    </row>
    <row r="3703">
      <c r="A3703">
        <f>WEEKDAY(B3703,2)</f>
        <v/>
      </c>
      <c r="B3703" s="3" t="inlineStr">
        <is>
          <t>10/28/2000</t>
        </is>
      </c>
      <c r="C3703" s="4" t="n">
        <v>2.38448660838331</v>
      </c>
      <c r="K3703" s="8" t="n">
        <v>34563</v>
      </c>
      <c r="L3703" t="n">
        <v>386.9</v>
      </c>
      <c r="M3703" t="n">
        <v>822.1504</v>
      </c>
      <c r="N3703" s="9">
        <f>L3703/L3451-1</f>
        <v/>
      </c>
      <c r="O3703" s="9">
        <f>M3703/M3451-1</f>
        <v/>
      </c>
    </row>
    <row r="3704">
      <c r="A3704">
        <f>WEEKDAY(B3704,2)</f>
        <v/>
      </c>
      <c r="B3704" s="3" t="inlineStr">
        <is>
          <t>10/29/2000</t>
        </is>
      </c>
      <c r="C3704" s="4" t="n">
        <v>2.38448660838331</v>
      </c>
      <c r="K3704" s="8" t="n">
        <v>34564</v>
      </c>
      <c r="L3704" t="n">
        <v>385.63</v>
      </c>
      <c r="M3704" t="n">
        <v>820.3784000000001</v>
      </c>
      <c r="N3704" s="9">
        <f>L3704/L3452-1</f>
        <v/>
      </c>
      <c r="O3704" s="9">
        <f>M3704/M3452-1</f>
        <v/>
      </c>
    </row>
    <row r="3705">
      <c r="A3705">
        <f>WEEKDAY(B3705,2)</f>
        <v/>
      </c>
      <c r="B3705" s="3" t="inlineStr">
        <is>
          <t>10/30/2000</t>
        </is>
      </c>
      <c r="C3705" s="4" t="n">
        <v>3.80910668952126</v>
      </c>
      <c r="K3705" s="8" t="n">
        <v>34565</v>
      </c>
      <c r="L3705" t="n">
        <v>384.12</v>
      </c>
      <c r="M3705" t="n">
        <v>822.8097</v>
      </c>
      <c r="N3705" s="9">
        <f>L3705/L3453-1</f>
        <v/>
      </c>
      <c r="O3705" s="9">
        <f>M3705/M3453-1</f>
        <v/>
      </c>
    </row>
    <row r="3706">
      <c r="A3706">
        <f>WEEKDAY(B3706,2)</f>
        <v/>
      </c>
      <c r="B3706" s="3" t="inlineStr">
        <is>
          <t>10/31/2000</t>
        </is>
      </c>
      <c r="C3706" s="4" t="n">
        <v>6.78066691562795</v>
      </c>
      <c r="K3706" s="8" t="n">
        <v>34568</v>
      </c>
      <c r="L3706" t="n">
        <v>382.81</v>
      </c>
      <c r="M3706" t="n">
        <v>817.2675</v>
      </c>
      <c r="N3706" s="9">
        <f>L3706/L3454-1</f>
        <v/>
      </c>
      <c r="O3706" s="9">
        <f>M3706/M3454-1</f>
        <v/>
      </c>
    </row>
    <row r="3707">
      <c r="A3707">
        <f>WEEKDAY(B3707,2)</f>
        <v/>
      </c>
      <c r="B3707" s="3" t="inlineStr">
        <is>
          <t>11/1/2000</t>
        </is>
      </c>
      <c r="C3707" s="4" t="n">
        <v>6.68008447373027</v>
      </c>
      <c r="K3707" s="8" t="n">
        <v>34569</v>
      </c>
      <c r="L3707" t="n">
        <v>386.74</v>
      </c>
      <c r="M3707" t="n">
        <v>821.754</v>
      </c>
      <c r="N3707" s="9">
        <f>L3707/L3455-1</f>
        <v/>
      </c>
      <c r="O3707" s="9">
        <f>M3707/M3455-1</f>
        <v/>
      </c>
    </row>
    <row r="3708">
      <c r="A3708">
        <f>WEEKDAY(B3708,2)</f>
        <v/>
      </c>
      <c r="B3708" s="3" t="inlineStr">
        <is>
          <t>11/2/2000</t>
        </is>
      </c>
      <c r="C3708" s="4" t="n">
        <v>6.63633201659557</v>
      </c>
      <c r="K3708" s="8" t="n">
        <v>34570</v>
      </c>
      <c r="L3708" t="n">
        <v>388.44</v>
      </c>
      <c r="M3708" t="n">
        <v>823.4636</v>
      </c>
      <c r="N3708" s="9">
        <f>L3708/L3456-1</f>
        <v/>
      </c>
      <c r="O3708" s="9">
        <f>M3708/M3456-1</f>
        <v/>
      </c>
    </row>
    <row r="3709">
      <c r="A3709">
        <f>WEEKDAY(B3709,2)</f>
        <v/>
      </c>
      <c r="B3709" s="3" t="inlineStr">
        <is>
          <t>11/3/2000</t>
        </is>
      </c>
      <c r="C3709" s="4" t="n">
        <v>5.91272925258228</v>
      </c>
      <c r="K3709" s="8" t="n">
        <v>34571</v>
      </c>
      <c r="L3709" t="n">
        <v>391.49</v>
      </c>
      <c r="M3709" t="n">
        <v>822.8695</v>
      </c>
      <c r="N3709" s="9">
        <f>L3709/L3457-1</f>
        <v/>
      </c>
      <c r="O3709" s="9">
        <f>M3709/M3457-1</f>
        <v/>
      </c>
    </row>
    <row r="3710">
      <c r="A3710">
        <f>WEEKDAY(B3710,2)</f>
        <v/>
      </c>
      <c r="B3710" s="3" t="inlineStr">
        <is>
          <t>11/4/2000</t>
        </is>
      </c>
      <c r="C3710" s="4" t="n">
        <v>5.32473354959695</v>
      </c>
      <c r="K3710" s="8" t="n">
        <v>34572</v>
      </c>
      <c r="L3710" t="n">
        <v>399.26</v>
      </c>
      <c r="M3710" t="n">
        <v>827.1468</v>
      </c>
      <c r="N3710" s="9">
        <f>L3710/L3458-1</f>
        <v/>
      </c>
      <c r="O3710" s="9">
        <f>M3710/M3458-1</f>
        <v/>
      </c>
    </row>
    <row r="3711">
      <c r="A3711">
        <f>WEEKDAY(B3711,2)</f>
        <v/>
      </c>
      <c r="B3711" s="3" t="inlineStr">
        <is>
          <t>11/5/2000</t>
        </is>
      </c>
      <c r="C3711" s="4" t="n">
        <v>5.32473354959695</v>
      </c>
      <c r="K3711" s="8" t="n">
        <v>34575</v>
      </c>
      <c r="L3711" t="n">
        <v>398.44</v>
      </c>
      <c r="M3711" t="n">
        <v>829.8021</v>
      </c>
      <c r="N3711" s="9">
        <f>L3711/L3459-1</f>
        <v/>
      </c>
      <c r="O3711" s="9">
        <f>M3711/M3459-1</f>
        <v/>
      </c>
    </row>
    <row r="3712">
      <c r="A3712">
        <f>WEEKDAY(B3712,2)</f>
        <v/>
      </c>
      <c r="B3712" s="3" t="inlineStr">
        <is>
          <t>11/6/2000</t>
        </is>
      </c>
      <c r="C3712" s="4" t="n">
        <v>5.73348941015468</v>
      </c>
      <c r="K3712" s="8" t="n">
        <v>34576</v>
      </c>
      <c r="L3712" t="n">
        <v>401.74</v>
      </c>
      <c r="M3712" t="n">
        <v>830.0839999999999</v>
      </c>
      <c r="N3712" s="9">
        <f>L3712/L3460-1</f>
        <v/>
      </c>
      <c r="O3712" s="9">
        <f>M3712/M3460-1</f>
        <v/>
      </c>
    </row>
    <row r="3713">
      <c r="A3713">
        <f>WEEKDAY(B3713,2)</f>
        <v/>
      </c>
      <c r="B3713" s="3" t="inlineStr">
        <is>
          <t>11/7/2000</t>
        </is>
      </c>
      <c r="C3713" s="4" t="n">
        <v>5.18226977623202</v>
      </c>
      <c r="K3713" s="8" t="n">
        <v>34577</v>
      </c>
      <c r="L3713" t="n">
        <v>397.9</v>
      </c>
      <c r="M3713" t="n">
        <v>825.6496</v>
      </c>
      <c r="N3713" s="9">
        <f>L3713/L3461-1</f>
        <v/>
      </c>
      <c r="O3713" s="9">
        <f>M3713/M3461-1</f>
        <v/>
      </c>
    </row>
    <row r="3714">
      <c r="A3714">
        <f>WEEKDAY(B3714,2)</f>
        <v/>
      </c>
      <c r="B3714" s="3" t="inlineStr">
        <is>
          <t>11/8/2000</t>
        </is>
      </c>
      <c r="C3714" s="4" t="n">
        <v>4.40247309288919</v>
      </c>
      <c r="K3714" s="8" t="n">
        <v>34578</v>
      </c>
      <c r="L3714" t="n">
        <v>391.61</v>
      </c>
      <c r="M3714" t="n">
        <v>826.111</v>
      </c>
      <c r="N3714" s="9">
        <f>L3714/L3462-1</f>
        <v/>
      </c>
      <c r="O3714" s="9">
        <f>M3714/M3462-1</f>
        <v/>
      </c>
    </row>
    <row r="3715">
      <c r="A3715">
        <f>WEEKDAY(B3715,2)</f>
        <v/>
      </c>
      <c r="B3715" s="3" t="inlineStr">
        <is>
          <t>11/9/2000</t>
        </is>
      </c>
      <c r="C3715" s="4" t="n">
        <v>3.11304389154226</v>
      </c>
      <c r="K3715" s="8" t="n">
        <v>34579</v>
      </c>
      <c r="L3715" t="n">
        <v>391.41</v>
      </c>
      <c r="M3715" t="n">
        <v>825.6529</v>
      </c>
      <c r="N3715" s="9">
        <f>L3715/L3463-1</f>
        <v/>
      </c>
      <c r="O3715" s="9">
        <f>M3715/M3463-1</f>
        <v/>
      </c>
    </row>
    <row r="3716">
      <c r="A3716">
        <f>WEEKDAY(B3716,2)</f>
        <v/>
      </c>
      <c r="B3716" s="3" t="inlineStr">
        <is>
          <t>11/10/2000</t>
        </is>
      </c>
      <c r="C3716" s="4" t="n">
        <v>0.0147845654979717</v>
      </c>
      <c r="K3716" s="8" t="n">
        <v>34583</v>
      </c>
      <c r="L3716" t="n">
        <v>393.69</v>
      </c>
      <c r="M3716" t="n">
        <v>818.2876</v>
      </c>
      <c r="N3716" s="9">
        <f>L3716/L3464-1</f>
        <v/>
      </c>
      <c r="O3716" s="9">
        <f>M3716/M3464-1</f>
        <v/>
      </c>
    </row>
    <row r="3717">
      <c r="A3717">
        <f>WEEKDAY(B3717,2)</f>
        <v/>
      </c>
      <c r="B3717" s="3" t="inlineStr">
        <is>
          <t>11/11/2000</t>
        </is>
      </c>
      <c r="C3717" s="4" t="n">
        <v>-1.04010268477523</v>
      </c>
      <c r="K3717" s="8" t="n">
        <v>34584</v>
      </c>
      <c r="L3717" t="n">
        <v>397.05</v>
      </c>
      <c r="M3717" t="n">
        <v>812.1088</v>
      </c>
      <c r="N3717" s="9">
        <f>L3717/L3465-1</f>
        <v/>
      </c>
      <c r="O3717" s="9">
        <f>M3717/M3465-1</f>
        <v/>
      </c>
    </row>
    <row r="3718">
      <c r="A3718">
        <f>WEEKDAY(B3718,2)</f>
        <v/>
      </c>
      <c r="B3718" s="3" t="inlineStr">
        <is>
          <t>11/12/2000</t>
        </is>
      </c>
      <c r="C3718" s="4" t="n">
        <v>-1.04010268477523</v>
      </c>
      <c r="K3718" s="8" t="n">
        <v>34585</v>
      </c>
      <c r="L3718" t="n">
        <v>400.75</v>
      </c>
      <c r="M3718" t="n">
        <v>811.0927</v>
      </c>
      <c r="N3718" s="9">
        <f>L3718/L3466-1</f>
        <v/>
      </c>
      <c r="O3718" s="9">
        <f>M3718/M3466-1</f>
        <v/>
      </c>
    </row>
    <row r="3719">
      <c r="A3719">
        <f>WEEKDAY(B3719,2)</f>
        <v/>
      </c>
      <c r="B3719" s="3" t="inlineStr">
        <is>
          <t>11/13/2000</t>
        </is>
      </c>
      <c r="C3719" s="4" t="n">
        <v>-2.09673788824329</v>
      </c>
      <c r="K3719" s="8" t="n">
        <v>34586</v>
      </c>
      <c r="L3719" t="n">
        <v>394.84</v>
      </c>
      <c r="M3719" t="n">
        <v>797.8907</v>
      </c>
      <c r="N3719" s="9">
        <f>L3719/L3467-1</f>
        <v/>
      </c>
      <c r="O3719" s="9">
        <f>M3719/M3467-1</f>
        <v/>
      </c>
    </row>
    <row r="3720">
      <c r="A3720">
        <f>WEEKDAY(B3720,2)</f>
        <v/>
      </c>
      <c r="B3720" s="3" t="inlineStr">
        <is>
          <t>11/14/2000</t>
        </is>
      </c>
      <c r="C3720" s="4" t="n">
        <v>0.323414781387066</v>
      </c>
      <c r="K3720" s="8" t="n">
        <v>34589</v>
      </c>
      <c r="L3720" t="n">
        <v>391.67</v>
      </c>
      <c r="M3720" t="n">
        <v>785.6983</v>
      </c>
      <c r="N3720" s="9">
        <f>L3720/L3468-1</f>
        <v/>
      </c>
      <c r="O3720" s="9">
        <f>M3720/M3468-1</f>
        <v/>
      </c>
    </row>
    <row r="3721">
      <c r="A3721">
        <f>WEEKDAY(B3721,2)</f>
        <v/>
      </c>
      <c r="B3721" s="3" t="inlineStr">
        <is>
          <t>11/15/2000</t>
        </is>
      </c>
      <c r="C3721" s="4" t="n">
        <v>-0.993808861480228</v>
      </c>
      <c r="K3721" s="8" t="n">
        <v>34590</v>
      </c>
      <c r="L3721" t="n">
        <v>396.69</v>
      </c>
      <c r="M3721" t="n">
        <v>786.1224999999999</v>
      </c>
      <c r="N3721" s="9">
        <f>L3721/L3469-1</f>
        <v/>
      </c>
      <c r="O3721" s="9">
        <f>M3721/M3469-1</f>
        <v/>
      </c>
    </row>
    <row r="3722">
      <c r="A3722">
        <f>WEEKDAY(B3722,2)</f>
        <v/>
      </c>
      <c r="B3722" s="3" t="inlineStr">
        <is>
          <t>11/16/2000</t>
        </is>
      </c>
      <c r="C3722" s="4" t="n">
        <v>-1.6007157319145</v>
      </c>
      <c r="K3722" s="8" t="n">
        <v>34591</v>
      </c>
      <c r="L3722" t="n">
        <v>397.79</v>
      </c>
      <c r="M3722" t="n">
        <v>786.1224999999999</v>
      </c>
      <c r="N3722" s="9">
        <f>L3722/L3470-1</f>
        <v/>
      </c>
      <c r="O3722" s="9">
        <f>M3722/M3470-1</f>
        <v/>
      </c>
    </row>
    <row r="3723">
      <c r="A3723">
        <f>WEEKDAY(B3723,2)</f>
        <v/>
      </c>
      <c r="B3723" s="3" t="inlineStr">
        <is>
          <t>11/17/2000</t>
        </is>
      </c>
      <c r="C3723" s="4" t="n">
        <v>-2.91090845913606</v>
      </c>
      <c r="K3723" s="8" t="n">
        <v>34592</v>
      </c>
      <c r="L3723" t="n">
        <v>407.1</v>
      </c>
      <c r="M3723" t="n">
        <v>774.216</v>
      </c>
      <c r="N3723" s="9">
        <f>L3723/L3471-1</f>
        <v/>
      </c>
      <c r="O3723" s="9">
        <f>M3723/M3471-1</f>
        <v/>
      </c>
    </row>
    <row r="3724">
      <c r="A3724">
        <f>WEEKDAY(B3724,2)</f>
        <v/>
      </c>
      <c r="B3724" s="3" t="inlineStr">
        <is>
          <t>11/18/2000</t>
        </is>
      </c>
      <c r="C3724" s="4" t="n">
        <v>-2.71039358340968</v>
      </c>
      <c r="K3724" s="8" t="n">
        <v>34593</v>
      </c>
      <c r="L3724" t="n">
        <v>404.47</v>
      </c>
      <c r="M3724" t="n">
        <v>790.9622000000001</v>
      </c>
      <c r="N3724" s="9">
        <f>L3724/L3472-1</f>
        <v/>
      </c>
      <c r="O3724" s="9">
        <f>M3724/M3472-1</f>
        <v/>
      </c>
    </row>
    <row r="3725">
      <c r="A3725">
        <f>WEEKDAY(B3725,2)</f>
        <v/>
      </c>
      <c r="B3725" s="3" t="inlineStr">
        <is>
          <t>11/19/2000</t>
        </is>
      </c>
      <c r="C3725" s="4" t="n">
        <v>-2.71039358340968</v>
      </c>
      <c r="K3725" s="8" t="n">
        <v>34596</v>
      </c>
      <c r="L3725" t="n">
        <v>403.88</v>
      </c>
      <c r="M3725" t="n">
        <v>790.5388</v>
      </c>
      <c r="N3725" s="9">
        <f>L3725/L3473-1</f>
        <v/>
      </c>
      <c r="O3725" s="9">
        <f>M3725/M3473-1</f>
        <v/>
      </c>
    </row>
    <row r="3726">
      <c r="A3726">
        <f>WEEKDAY(B3726,2)</f>
        <v/>
      </c>
      <c r="B3726" s="3" t="inlineStr">
        <is>
          <t>11/20/2000</t>
        </is>
      </c>
      <c r="C3726" s="4" t="n">
        <v>-4.49504806694986</v>
      </c>
      <c r="K3726" s="8" t="n">
        <v>34597</v>
      </c>
      <c r="L3726" t="n">
        <v>396.85</v>
      </c>
      <c r="M3726" t="n">
        <v>795.5349</v>
      </c>
      <c r="N3726" s="9">
        <f>L3726/L3474-1</f>
        <v/>
      </c>
      <c r="O3726" s="9">
        <f>M3726/M3474-1</f>
        <v/>
      </c>
    </row>
    <row r="3727">
      <c r="A3727">
        <f>WEEKDAY(B3727,2)</f>
        <v/>
      </c>
      <c r="B3727" s="3" t="inlineStr">
        <is>
          <t>11/21/2000</t>
        </is>
      </c>
      <c r="C3727" s="4" t="n">
        <v>-4.08146115357706</v>
      </c>
      <c r="K3727" s="8" t="n">
        <v>34598</v>
      </c>
      <c r="L3727" t="n">
        <v>393.71</v>
      </c>
      <c r="M3727" t="n">
        <v>788.9242</v>
      </c>
      <c r="N3727" s="9">
        <f>L3727/L3475-1</f>
        <v/>
      </c>
      <c r="O3727" s="9">
        <f>M3727/M3475-1</f>
        <v/>
      </c>
    </row>
    <row r="3728">
      <c r="A3728">
        <f>WEEKDAY(B3728,2)</f>
        <v/>
      </c>
      <c r="B3728" s="3" t="inlineStr">
        <is>
          <t>11/22/2000</t>
        </is>
      </c>
      <c r="C3728" s="4" t="n">
        <v>-4.77196978386235</v>
      </c>
      <c r="K3728" s="8" t="n">
        <v>34599</v>
      </c>
      <c r="L3728" t="n">
        <v>393.55</v>
      </c>
      <c r="M3728" t="n">
        <v>793.8863</v>
      </c>
      <c r="N3728" s="9">
        <f>L3728/L3476-1</f>
        <v/>
      </c>
      <c r="O3728" s="9">
        <f>M3728/M3476-1</f>
        <v/>
      </c>
    </row>
    <row r="3729">
      <c r="A3729">
        <f>WEEKDAY(B3729,2)</f>
        <v/>
      </c>
      <c r="B3729" s="3" t="inlineStr">
        <is>
          <t>11/23/2000</t>
        </is>
      </c>
      <c r="C3729" s="4" t="n">
        <v>-5.60875211033162</v>
      </c>
      <c r="K3729" s="8" t="n">
        <v>34600</v>
      </c>
      <c r="L3729" t="n">
        <v>390.2</v>
      </c>
      <c r="M3729" t="n">
        <v>789.8493</v>
      </c>
      <c r="N3729" s="9">
        <f>L3729/L3477-1</f>
        <v/>
      </c>
      <c r="O3729" s="9">
        <f>M3729/M3477-1</f>
        <v/>
      </c>
    </row>
    <row r="3730">
      <c r="A3730">
        <f>WEEKDAY(B3730,2)</f>
        <v/>
      </c>
      <c r="B3730" s="3" t="inlineStr">
        <is>
          <t>11/24/2000</t>
        </is>
      </c>
      <c r="C3730" s="4" t="n">
        <v>-4.22189684280463</v>
      </c>
      <c r="K3730" s="8" t="n">
        <v>34603</v>
      </c>
      <c r="L3730" t="n">
        <v>388.9</v>
      </c>
      <c r="M3730" t="n">
        <v>787.5494</v>
      </c>
      <c r="N3730" s="9">
        <f>L3730/L3478-1</f>
        <v/>
      </c>
      <c r="O3730" s="9">
        <f>M3730/M3478-1</f>
        <v/>
      </c>
    </row>
    <row r="3731">
      <c r="A3731">
        <f>WEEKDAY(B3731,2)</f>
        <v/>
      </c>
      <c r="B3731" s="3" t="inlineStr">
        <is>
          <t>11/25/2000</t>
        </is>
      </c>
      <c r="C3731" s="4" t="n">
        <v>-4.19768022684945</v>
      </c>
      <c r="K3731" s="8" t="n">
        <v>34604</v>
      </c>
      <c r="L3731" t="n">
        <v>389.33</v>
      </c>
      <c r="M3731" t="n">
        <v>787.826</v>
      </c>
      <c r="N3731" s="9">
        <f>L3731/L3479-1</f>
        <v/>
      </c>
      <c r="O3731" s="9">
        <f>M3731/M3479-1</f>
        <v/>
      </c>
    </row>
    <row r="3732">
      <c r="A3732">
        <f>WEEKDAY(B3732,2)</f>
        <v/>
      </c>
      <c r="B3732" s="3" t="inlineStr">
        <is>
          <t>11/26/2000</t>
        </is>
      </c>
      <c r="C3732" s="4" t="n">
        <v>-4.19768022684945</v>
      </c>
      <c r="K3732" s="8" t="n">
        <v>34605</v>
      </c>
      <c r="L3732" t="n">
        <v>391.97</v>
      </c>
      <c r="M3732" t="n">
        <v>787.473</v>
      </c>
      <c r="N3732" s="9">
        <f>L3732/L3480-1</f>
        <v/>
      </c>
      <c r="O3732" s="9">
        <f>M3732/M3480-1</f>
        <v/>
      </c>
    </row>
    <row r="3733">
      <c r="A3733">
        <f>WEEKDAY(B3733,2)</f>
        <v/>
      </c>
      <c r="B3733" s="3" t="inlineStr">
        <is>
          <t>11/27/2000</t>
        </is>
      </c>
      <c r="C3733" s="4" t="n">
        <v>-3.68338439214705</v>
      </c>
      <c r="K3733" s="8" t="n">
        <v>34606</v>
      </c>
      <c r="L3733" t="n">
        <v>391.22</v>
      </c>
      <c r="M3733" t="n">
        <v>780.9807</v>
      </c>
      <c r="N3733" s="9">
        <f>L3733/L3481-1</f>
        <v/>
      </c>
      <c r="O3733" s="9">
        <f>M3733/M3481-1</f>
        <v/>
      </c>
    </row>
    <row r="3734">
      <c r="A3734">
        <f>WEEKDAY(B3734,2)</f>
        <v/>
      </c>
      <c r="B3734" s="3" t="inlineStr">
        <is>
          <t>11/28/2000</t>
        </is>
      </c>
      <c r="C3734" s="4" t="n">
        <v>-4.01288855555516</v>
      </c>
      <c r="K3734" s="8" t="n">
        <v>34607</v>
      </c>
      <c r="L3734" t="n">
        <v>393.85</v>
      </c>
      <c r="M3734" t="n">
        <v>781.1538</v>
      </c>
      <c r="N3734" s="9">
        <f>L3734/L3482-1</f>
        <v/>
      </c>
      <c r="O3734" s="9">
        <f>M3734/M3482-1</f>
        <v/>
      </c>
    </row>
    <row r="3735">
      <c r="A3735">
        <f>WEEKDAY(B3735,2)</f>
        <v/>
      </c>
      <c r="B3735" s="3" t="inlineStr">
        <is>
          <t>11/29/2000</t>
        </is>
      </c>
      <c r="C3735" s="4" t="n">
        <v>-2.25672310431453</v>
      </c>
      <c r="K3735" s="8" t="n">
        <v>34610</v>
      </c>
      <c r="L3735" t="n">
        <v>392.72</v>
      </c>
      <c r="M3735" t="n">
        <v>780.13</v>
      </c>
      <c r="N3735" s="9">
        <f>L3735/L3483-1</f>
        <v/>
      </c>
      <c r="O3735" s="9">
        <f>M3735/M3483-1</f>
        <v/>
      </c>
    </row>
    <row r="3736">
      <c r="A3736">
        <f>WEEKDAY(B3736,2)</f>
        <v/>
      </c>
      <c r="B3736" s="3" t="inlineStr">
        <is>
          <t>11/30/2000</t>
        </is>
      </c>
      <c r="C3736" s="4" t="n">
        <v>-4.84395508608081</v>
      </c>
      <c r="K3736" s="8" t="n">
        <v>34611</v>
      </c>
      <c r="L3736" t="n">
        <v>382.71</v>
      </c>
      <c r="M3736" t="n">
        <v>792.0801</v>
      </c>
      <c r="N3736" s="9">
        <f>L3736/L3484-1</f>
        <v/>
      </c>
      <c r="O3736" s="9">
        <f>M3736/M3484-1</f>
        <v/>
      </c>
    </row>
    <row r="3737">
      <c r="A3737">
        <f>WEEKDAY(B3737,2)</f>
        <v/>
      </c>
      <c r="B3737" s="3" t="inlineStr">
        <is>
          <t>12/1/2000</t>
        </is>
      </c>
      <c r="C3737" s="4" t="n">
        <v>-5.58903927866996</v>
      </c>
      <c r="K3737" s="8" t="n">
        <v>34612</v>
      </c>
      <c r="L3737" t="n">
        <v>386.99</v>
      </c>
      <c r="M3737" t="n">
        <v>790.1384</v>
      </c>
      <c r="N3737" s="9">
        <f>L3737/L3485-1</f>
        <v/>
      </c>
      <c r="O3737" s="9">
        <f>M3737/M3485-1</f>
        <v/>
      </c>
    </row>
    <row r="3738">
      <c r="A3738">
        <f>WEEKDAY(B3738,2)</f>
        <v/>
      </c>
      <c r="B3738" s="3" t="inlineStr">
        <is>
          <t>12/2/2000</t>
        </is>
      </c>
      <c r="C3738" s="4" t="n">
        <v>-7.18724294458786</v>
      </c>
      <c r="K3738" s="8" t="n">
        <v>34613</v>
      </c>
      <c r="L3738" t="n">
        <v>382.85</v>
      </c>
      <c r="M3738" t="n">
        <v>799.2285000000001</v>
      </c>
      <c r="N3738" s="9">
        <f>L3738/L3486-1</f>
        <v/>
      </c>
      <c r="O3738" s="9">
        <f>M3738/M3486-1</f>
        <v/>
      </c>
    </row>
    <row r="3739">
      <c r="A3739">
        <f>WEEKDAY(B3739,2)</f>
        <v/>
      </c>
      <c r="B3739" s="3" t="inlineStr">
        <is>
          <t>12/3/2000</t>
        </is>
      </c>
      <c r="C3739" s="4" t="n">
        <v>-7.18724294458786</v>
      </c>
      <c r="K3739" s="8" t="n">
        <v>34614</v>
      </c>
      <c r="L3739" t="n">
        <v>387.36</v>
      </c>
      <c r="M3739" t="n">
        <v>797.885</v>
      </c>
      <c r="N3739" s="9">
        <f>L3739/L3487-1</f>
        <v/>
      </c>
      <c r="O3739" s="9">
        <f>M3739/M3487-1</f>
        <v/>
      </c>
    </row>
    <row r="3740">
      <c r="A3740">
        <f>WEEKDAY(B3740,2)</f>
        <v/>
      </c>
      <c r="B3740" s="3" t="inlineStr">
        <is>
          <t>12/4/2000</t>
        </is>
      </c>
      <c r="C3740" s="4" t="n">
        <v>-6.49941631489613</v>
      </c>
      <c r="K3740" s="8" t="n">
        <v>34617</v>
      </c>
      <c r="L3740" t="n">
        <v>392.85</v>
      </c>
      <c r="M3740" t="n">
        <v>797.885</v>
      </c>
      <c r="N3740" s="9">
        <f>L3740/L3488-1</f>
        <v/>
      </c>
      <c r="O3740" s="9">
        <f>M3740/M3488-1</f>
        <v/>
      </c>
    </row>
    <row r="3741">
      <c r="A3741">
        <f>WEEKDAY(B3741,2)</f>
        <v/>
      </c>
      <c r="B3741" s="3" t="inlineStr">
        <is>
          <t>12/5/2000</t>
        </is>
      </c>
      <c r="C3741" s="4" t="n">
        <v>-2.18086629058819</v>
      </c>
      <c r="K3741" s="8" t="n">
        <v>34618</v>
      </c>
      <c r="L3741" t="n">
        <v>400.29</v>
      </c>
      <c r="M3741" t="n">
        <v>792.9981</v>
      </c>
      <c r="N3741" s="9">
        <f>L3741/L3489-1</f>
        <v/>
      </c>
      <c r="O3741" s="9">
        <f>M3741/M3489-1</f>
        <v/>
      </c>
    </row>
    <row r="3742">
      <c r="A3742">
        <f>WEEKDAY(B3742,2)</f>
        <v/>
      </c>
      <c r="B3742" s="3" t="inlineStr">
        <is>
          <t>12/6/2000</t>
        </is>
      </c>
      <c r="C3742" s="4" t="n">
        <v>-2.98121923488546</v>
      </c>
      <c r="K3742" s="8" t="n">
        <v>34619</v>
      </c>
      <c r="L3742" t="n">
        <v>399.85</v>
      </c>
      <c r="M3742" t="n">
        <v>796.2021999999999</v>
      </c>
      <c r="N3742" s="9">
        <f>L3742/L3490-1</f>
        <v/>
      </c>
      <c r="O3742" s="9">
        <f>M3742/M3490-1</f>
        <v/>
      </c>
    </row>
    <row r="3743">
      <c r="A3743">
        <f>WEEKDAY(B3743,2)</f>
        <v/>
      </c>
      <c r="B3743" s="3" t="inlineStr">
        <is>
          <t>12/7/2000</t>
        </is>
      </c>
      <c r="C3743" s="4" t="n">
        <v>-3.19172548603659</v>
      </c>
      <c r="K3743" s="8" t="n">
        <v>34620</v>
      </c>
      <c r="L3743" t="n">
        <v>399.86</v>
      </c>
      <c r="M3743" t="n">
        <v>800.189</v>
      </c>
      <c r="N3743" s="9">
        <f>L3743/L3491-1</f>
        <v/>
      </c>
      <c r="O3743" s="9">
        <f>M3743/M3491-1</f>
        <v/>
      </c>
    </row>
    <row r="3744">
      <c r="A3744">
        <f>WEEKDAY(B3744,2)</f>
        <v/>
      </c>
      <c r="B3744" s="3" t="inlineStr">
        <is>
          <t>12/8/2000</t>
        </is>
      </c>
      <c r="C3744" s="4" t="n">
        <v>-1.59113727823049</v>
      </c>
      <c r="K3744" s="8" t="n">
        <v>34621</v>
      </c>
      <c r="L3744" t="n">
        <v>398.8</v>
      </c>
      <c r="M3744" t="n">
        <v>800.3378</v>
      </c>
      <c r="N3744" s="9">
        <f>L3744/L3492-1</f>
        <v/>
      </c>
      <c r="O3744" s="9">
        <f>M3744/M3492-1</f>
        <v/>
      </c>
    </row>
    <row r="3745">
      <c r="A3745">
        <f>WEEKDAY(B3745,2)</f>
        <v/>
      </c>
      <c r="B3745" s="3" t="inlineStr">
        <is>
          <t>12/9/2000</t>
        </is>
      </c>
      <c r="C3745" s="4" t="n">
        <v>-2.21150940361784</v>
      </c>
      <c r="K3745" s="8" t="n">
        <v>34624</v>
      </c>
      <c r="L3745" t="n">
        <v>396.85</v>
      </c>
      <c r="M3745" t="n">
        <v>798.1255</v>
      </c>
      <c r="N3745" s="9">
        <f>L3745/L3493-1</f>
        <v/>
      </c>
      <c r="O3745" s="9">
        <f>M3745/M3493-1</f>
        <v/>
      </c>
    </row>
    <row r="3746">
      <c r="A3746">
        <f>WEEKDAY(B3746,2)</f>
        <v/>
      </c>
      <c r="B3746" s="3" t="inlineStr">
        <is>
          <t>12/10/2000</t>
        </is>
      </c>
      <c r="C3746" s="4" t="n">
        <v>-2.21150940361784</v>
      </c>
      <c r="K3746" s="8" t="n">
        <v>34625</v>
      </c>
      <c r="L3746" t="n">
        <v>398</v>
      </c>
      <c r="M3746" t="n">
        <v>797.8036</v>
      </c>
      <c r="N3746" s="9">
        <f>L3746/L3494-1</f>
        <v/>
      </c>
      <c r="O3746" s="9">
        <f>M3746/M3494-1</f>
        <v/>
      </c>
    </row>
    <row r="3747">
      <c r="A3747">
        <f>WEEKDAY(B3747,2)</f>
        <v/>
      </c>
      <c r="B3747" s="3" t="inlineStr">
        <is>
          <t>12/11/2000</t>
        </is>
      </c>
      <c r="C3747" s="4" t="n">
        <v>-1.47441076466714</v>
      </c>
      <c r="K3747" s="8" t="n">
        <v>34626</v>
      </c>
      <c r="L3747" t="n">
        <v>403.73</v>
      </c>
      <c r="M3747" t="n">
        <v>791.5977</v>
      </c>
      <c r="N3747" s="9">
        <f>L3747/L3495-1</f>
        <v/>
      </c>
      <c r="O3747" s="9">
        <f>M3747/M3495-1</f>
        <v/>
      </c>
    </row>
    <row r="3748">
      <c r="A3748">
        <f>WEEKDAY(B3748,2)</f>
        <v/>
      </c>
      <c r="B3748" s="3" t="inlineStr">
        <is>
          <t>12/12/2000</t>
        </is>
      </c>
      <c r="C3748" s="4" t="n">
        <v>-2.01041206323247</v>
      </c>
      <c r="K3748" s="8" t="n">
        <v>34627</v>
      </c>
      <c r="L3748" t="n">
        <v>402.99</v>
      </c>
      <c r="M3748" t="n">
        <v>782.5038</v>
      </c>
      <c r="N3748" s="9">
        <f>L3748/L3496-1</f>
        <v/>
      </c>
      <c r="O3748" s="9">
        <f>M3748/M3496-1</f>
        <v/>
      </c>
    </row>
    <row r="3749">
      <c r="A3749">
        <f>WEEKDAY(B3749,2)</f>
        <v/>
      </c>
      <c r="B3749" s="3" t="inlineStr">
        <is>
          <t>12/13/2000</t>
        </is>
      </c>
      <c r="C3749" s="4" t="n">
        <v>-1.95625437845443</v>
      </c>
      <c r="K3749" s="8" t="n">
        <v>34628</v>
      </c>
      <c r="L3749" t="n">
        <v>400.52</v>
      </c>
      <c r="M3749" t="n">
        <v>789.0945</v>
      </c>
      <c r="N3749" s="9">
        <f>L3749/L3497-1</f>
        <v/>
      </c>
      <c r="O3749" s="9">
        <f>M3749/M3497-1</f>
        <v/>
      </c>
    </row>
    <row r="3750">
      <c r="A3750">
        <f>WEEKDAY(B3750,2)</f>
        <v/>
      </c>
      <c r="B3750" s="3" t="inlineStr">
        <is>
          <t>12/14/2000</t>
        </is>
      </c>
      <c r="C3750" s="4" t="n">
        <v>-4.02604134467717</v>
      </c>
      <c r="K3750" s="8" t="n">
        <v>34631</v>
      </c>
      <c r="L3750" t="n">
        <v>398.79</v>
      </c>
      <c r="M3750" t="n">
        <v>781.1558</v>
      </c>
      <c r="N3750" s="9">
        <f>L3750/L3498-1</f>
        <v/>
      </c>
      <c r="O3750" s="9">
        <f>M3750/M3498-1</f>
        <v/>
      </c>
    </row>
    <row r="3751">
      <c r="A3751">
        <f>WEEKDAY(B3751,2)</f>
        <v/>
      </c>
      <c r="B3751" s="3" t="inlineStr">
        <is>
          <t>12/15/2000</t>
        </is>
      </c>
      <c r="C3751" s="4" t="n">
        <v>-6.4514990621907</v>
      </c>
      <c r="K3751" s="8" t="n">
        <v>34632</v>
      </c>
      <c r="L3751" t="n">
        <v>398.48</v>
      </c>
      <c r="M3751" t="n">
        <v>785.1967</v>
      </c>
      <c r="N3751" s="9">
        <f>L3751/L3499-1</f>
        <v/>
      </c>
      <c r="O3751" s="9">
        <f>M3751/M3499-1</f>
        <v/>
      </c>
    </row>
    <row r="3752">
      <c r="A3752">
        <f>WEEKDAY(B3752,2)</f>
        <v/>
      </c>
      <c r="B3752" s="3" t="inlineStr">
        <is>
          <t>12/16/2000</t>
        </is>
      </c>
      <c r="C3752" s="4" t="n">
        <v>-6.60132811646488</v>
      </c>
      <c r="K3752" s="8" t="n">
        <v>34633</v>
      </c>
      <c r="L3752" t="n">
        <v>403.83</v>
      </c>
      <c r="M3752" t="n">
        <v>785.9068</v>
      </c>
      <c r="N3752" s="9">
        <f>L3752/L3500-1</f>
        <v/>
      </c>
      <c r="O3752" s="9">
        <f>M3752/M3500-1</f>
        <v/>
      </c>
    </row>
    <row r="3753">
      <c r="A3753">
        <f>WEEKDAY(B3753,2)</f>
        <v/>
      </c>
      <c r="B3753" s="3" t="inlineStr">
        <is>
          <t>12/17/2000</t>
        </is>
      </c>
      <c r="C3753" s="4" t="n">
        <v>-6.60132811646488</v>
      </c>
      <c r="K3753" s="8" t="n">
        <v>34634</v>
      </c>
      <c r="L3753" t="n">
        <v>405.62</v>
      </c>
      <c r="M3753" t="n">
        <v>786.7689</v>
      </c>
      <c r="N3753" s="9">
        <f>L3753/L3501-1</f>
        <v/>
      </c>
      <c r="O3753" s="9">
        <f>M3753/M3501-1</f>
        <v/>
      </c>
    </row>
    <row r="3754">
      <c r="A3754">
        <f>WEEKDAY(B3754,2)</f>
        <v/>
      </c>
      <c r="B3754" s="3" t="inlineStr">
        <is>
          <t>12/18/2000</t>
        </is>
      </c>
      <c r="C3754" s="4" t="n">
        <v>-5.84605067198002</v>
      </c>
      <c r="K3754" s="8" t="n">
        <v>34635</v>
      </c>
      <c r="L3754" t="n">
        <v>411.84</v>
      </c>
      <c r="M3754" t="n">
        <v>795.545</v>
      </c>
      <c r="N3754" s="9">
        <f>L3754/L3502-1</f>
        <v/>
      </c>
      <c r="O3754" s="9">
        <f>M3754/M3502-1</f>
        <v/>
      </c>
    </row>
    <row r="3755">
      <c r="A3755">
        <f>WEEKDAY(B3755,2)</f>
        <v/>
      </c>
      <c r="B3755" s="3" t="inlineStr">
        <is>
          <t>12/19/2000</t>
        </is>
      </c>
      <c r="C3755" s="4" t="n">
        <v>-6.87430320162948</v>
      </c>
      <c r="K3755" s="8" t="n">
        <v>34638</v>
      </c>
      <c r="L3755" t="n">
        <v>413.05</v>
      </c>
      <c r="M3755" t="n">
        <v>803.2387</v>
      </c>
      <c r="N3755" s="9">
        <f>L3755/L3503-1</f>
        <v/>
      </c>
      <c r="O3755" s="9">
        <f>M3755/M3503-1</f>
        <v/>
      </c>
    </row>
    <row r="3756">
      <c r="A3756">
        <f>WEEKDAY(B3756,2)</f>
        <v/>
      </c>
      <c r="B3756" s="3" t="inlineStr">
        <is>
          <t>12/20/2000</t>
        </is>
      </c>
      <c r="C3756" s="4" t="n">
        <v>-10.7499064085036</v>
      </c>
      <c r="K3756" s="8" t="n">
        <v>34639</v>
      </c>
      <c r="L3756" t="n">
        <v>410.06</v>
      </c>
      <c r="M3756" t="n">
        <v>808.2203</v>
      </c>
      <c r="N3756" s="9">
        <f>L3756/L3504-1</f>
        <v/>
      </c>
      <c r="O3756" s="9">
        <f>M3756/M3504-1</f>
        <v/>
      </c>
    </row>
    <row r="3757">
      <c r="A3757">
        <f>WEEKDAY(B3757,2)</f>
        <v/>
      </c>
      <c r="B3757" s="3" t="inlineStr">
        <is>
          <t>12/21/2000</t>
        </is>
      </c>
      <c r="C3757" s="4" t="n">
        <v>-10.2145463682275</v>
      </c>
      <c r="K3757" s="8" t="n">
        <v>34640</v>
      </c>
      <c r="L3757" t="n">
        <v>408.91</v>
      </c>
      <c r="M3757" t="n">
        <v>805.8243</v>
      </c>
      <c r="N3757" s="9">
        <f>L3757/L3505-1</f>
        <v/>
      </c>
      <c r="O3757" s="9">
        <f>M3757/M3505-1</f>
        <v/>
      </c>
    </row>
    <row r="3758">
      <c r="A3758">
        <f>WEEKDAY(B3758,2)</f>
        <v/>
      </c>
      <c r="B3758" s="3" t="inlineStr">
        <is>
          <t>12/22/2000</t>
        </is>
      </c>
      <c r="C3758" s="4" t="n">
        <v>-9.425251977681331</v>
      </c>
      <c r="K3758" s="8" t="n">
        <v>34641</v>
      </c>
      <c r="L3758" t="n">
        <v>408.17</v>
      </c>
      <c r="M3758" t="n">
        <v>802.8737</v>
      </c>
      <c r="N3758" s="9">
        <f>L3758/L3506-1</f>
        <v/>
      </c>
      <c r="O3758" s="9">
        <f>M3758/M3506-1</f>
        <v/>
      </c>
    </row>
    <row r="3759">
      <c r="A3759">
        <f>WEEKDAY(B3759,2)</f>
        <v/>
      </c>
      <c r="B3759" s="3" t="inlineStr">
        <is>
          <t>12/23/2000</t>
        </is>
      </c>
      <c r="C3759" s="4" t="n">
        <v>-9.425251977681331</v>
      </c>
      <c r="K3759" s="8" t="n">
        <v>34642</v>
      </c>
      <c r="L3759" t="n">
        <v>401.46</v>
      </c>
      <c r="M3759" t="n">
        <v>805.8797</v>
      </c>
      <c r="N3759" s="9">
        <f>L3759/L3507-1</f>
        <v/>
      </c>
      <c r="O3759" s="9">
        <f>M3759/M3507-1</f>
        <v/>
      </c>
    </row>
    <row r="3760">
      <c r="A3760">
        <f>WEEKDAY(B3760,2)</f>
        <v/>
      </c>
      <c r="B3760" s="3" t="inlineStr">
        <is>
          <t>12/24/2000</t>
        </is>
      </c>
      <c r="C3760" s="4" t="n">
        <v>-9.425251977681331</v>
      </c>
      <c r="K3760" s="8" t="n">
        <v>34645</v>
      </c>
      <c r="L3760" t="n">
        <v>400.19</v>
      </c>
      <c r="M3760" t="n">
        <v>808.8113</v>
      </c>
      <c r="N3760" s="9">
        <f>L3760/L3508-1</f>
        <v/>
      </c>
      <c r="O3760" s="9">
        <f>M3760/M3508-1</f>
        <v/>
      </c>
    </row>
    <row r="3761">
      <c r="A3761">
        <f>WEEKDAY(B3761,2)</f>
        <v/>
      </c>
      <c r="B3761" s="3" t="inlineStr">
        <is>
          <t>12/25/2000</t>
        </is>
      </c>
      <c r="C3761" s="4" t="n">
        <v>-9.425251977681331</v>
      </c>
      <c r="K3761" s="8" t="n">
        <v>34646</v>
      </c>
      <c r="L3761" t="n">
        <v>407.44</v>
      </c>
      <c r="M3761" t="n">
        <v>810.0874</v>
      </c>
      <c r="N3761" s="9">
        <f>L3761/L3509-1</f>
        <v/>
      </c>
      <c r="O3761" s="9">
        <f>M3761/M3509-1</f>
        <v/>
      </c>
    </row>
    <row r="3762">
      <c r="A3762">
        <f>WEEKDAY(B3762,2)</f>
        <v/>
      </c>
      <c r="B3762" s="3" t="inlineStr">
        <is>
          <t>12/26/2000</t>
        </is>
      </c>
      <c r="C3762" s="4" t="n">
        <v>-8.70811757688096</v>
      </c>
      <c r="K3762" s="8" t="n">
        <v>34647</v>
      </c>
      <c r="L3762" t="n">
        <v>408.32</v>
      </c>
      <c r="M3762" t="n">
        <v>810.726</v>
      </c>
      <c r="N3762" s="9">
        <f>L3762/L3510-1</f>
        <v/>
      </c>
      <c r="O3762" s="9">
        <f>M3762/M3510-1</f>
        <v/>
      </c>
    </row>
    <row r="3763">
      <c r="A3763">
        <f>WEEKDAY(B3763,2)</f>
        <v/>
      </c>
      <c r="B3763" s="3" t="inlineStr">
        <is>
          <t>12/27/2000</t>
        </is>
      </c>
      <c r="C3763" s="4" t="n">
        <v>-7.77002428233439</v>
      </c>
      <c r="K3763" s="8" t="n">
        <v>34648</v>
      </c>
      <c r="L3763" t="n">
        <v>406.12</v>
      </c>
      <c r="M3763" t="n">
        <v>810.726</v>
      </c>
      <c r="N3763" s="9">
        <f>L3763/L3511-1</f>
        <v/>
      </c>
      <c r="O3763" s="9">
        <f>M3763/M3511-1</f>
        <v/>
      </c>
    </row>
    <row r="3764">
      <c r="A3764">
        <f>WEEKDAY(B3764,2)</f>
        <v/>
      </c>
      <c r="B3764" s="3" t="inlineStr">
        <is>
          <t>12/28/2000</t>
        </is>
      </c>
      <c r="C3764" s="4" t="n">
        <v>-7.77893572186096</v>
      </c>
      <c r="K3764" s="8" t="n">
        <v>34649</v>
      </c>
      <c r="L3764" t="n">
        <v>404.78</v>
      </c>
      <c r="M3764" t="n">
        <v>809.2716</v>
      </c>
      <c r="N3764" s="9">
        <f>L3764/L3512-1</f>
        <v/>
      </c>
      <c r="O3764" s="9">
        <f>M3764/M3512-1</f>
        <v/>
      </c>
    </row>
    <row r="3765">
      <c r="A3765">
        <f>WEEKDAY(B3765,2)</f>
        <v/>
      </c>
      <c r="B3765" s="3" t="inlineStr">
        <is>
          <t>12/29/2000</t>
        </is>
      </c>
      <c r="C3765" s="4" t="n">
        <v>-8.806960310001751</v>
      </c>
      <c r="K3765" s="8" t="n">
        <v>34652</v>
      </c>
      <c r="L3765" t="n">
        <v>412.17</v>
      </c>
      <c r="M3765" t="n">
        <v>811.3388</v>
      </c>
      <c r="N3765" s="9">
        <f>L3765/L3513-1</f>
        <v/>
      </c>
      <c r="O3765" s="9">
        <f>M3765/M3513-1</f>
        <v/>
      </c>
    </row>
    <row r="3766">
      <c r="A3766">
        <f>WEEKDAY(B3766,2)</f>
        <v/>
      </c>
      <c r="B3766" s="3" t="inlineStr">
        <is>
          <t>12/30/2000</t>
        </is>
      </c>
      <c r="C3766" s="4" t="n">
        <v>-9.104388340742149</v>
      </c>
      <c r="K3766" s="8" t="n">
        <v>34653</v>
      </c>
      <c r="L3766" t="n">
        <v>411.78</v>
      </c>
      <c r="M3766" t="n">
        <v>811.5633</v>
      </c>
      <c r="N3766" s="9">
        <f>L3766/L3514-1</f>
        <v/>
      </c>
      <c r="O3766" s="9">
        <f>M3766/M3514-1</f>
        <v/>
      </c>
    </row>
    <row r="3767">
      <c r="A3767">
        <f>WEEKDAY(B3767,2)</f>
        <v/>
      </c>
      <c r="B3767" s="3" t="inlineStr">
        <is>
          <t>12/31/2000</t>
        </is>
      </c>
      <c r="C3767" s="4" t="n">
        <v>-9.104388340742149</v>
      </c>
      <c r="K3767" s="8" t="n">
        <v>34654</v>
      </c>
      <c r="L3767" t="n">
        <v>412.72</v>
      </c>
      <c r="M3767" t="n">
        <v>816.0013</v>
      </c>
      <c r="N3767" s="9">
        <f>L3767/L3515-1</f>
        <v/>
      </c>
      <c r="O3767" s="9">
        <f>M3767/M3515-1</f>
        <v/>
      </c>
    </row>
    <row r="3768">
      <c r="A3768">
        <f>WEEKDAY(B3768,2)</f>
        <v/>
      </c>
      <c r="B3768" s="3" t="inlineStr">
        <is>
          <t>1/1/2001</t>
        </is>
      </c>
      <c r="C3768" s="4" t="n">
        <v>-9.104388340742149</v>
      </c>
      <c r="K3768" s="8" t="n">
        <v>34655</v>
      </c>
      <c r="L3768" t="n">
        <v>410.98</v>
      </c>
      <c r="M3768" t="n">
        <v>813.9489</v>
      </c>
      <c r="N3768" s="9">
        <f>L3768/L3516-1</f>
        <v/>
      </c>
      <c r="O3768" s="9">
        <f>M3768/M3516-1</f>
        <v/>
      </c>
    </row>
    <row r="3769">
      <c r="A3769">
        <f>WEEKDAY(B3769,2)</f>
        <v/>
      </c>
      <c r="B3769" s="3" t="inlineStr">
        <is>
          <t>1/2/2001</t>
        </is>
      </c>
      <c r="C3769" s="4" t="n">
        <v>-10.801240906899</v>
      </c>
      <c r="K3769" s="8" t="n">
        <v>34656</v>
      </c>
      <c r="L3769" t="n">
        <v>412.43</v>
      </c>
      <c r="M3769" t="n">
        <v>812.8181</v>
      </c>
      <c r="N3769" s="9">
        <f>L3769/L3517-1</f>
        <v/>
      </c>
      <c r="O3769" s="9">
        <f>M3769/M3517-1</f>
        <v/>
      </c>
    </row>
    <row r="3770">
      <c r="A3770">
        <f>WEEKDAY(B3770,2)</f>
        <v/>
      </c>
      <c r="B3770" s="3" t="inlineStr">
        <is>
          <t>1/3/2001</t>
        </is>
      </c>
      <c r="C3770" s="4" t="n">
        <v>-2.58870328159444</v>
      </c>
      <c r="K3770" s="8" t="n">
        <v>34659</v>
      </c>
      <c r="L3770" t="n">
        <v>409.28</v>
      </c>
      <c r="M3770" t="n">
        <v>810.7882</v>
      </c>
      <c r="N3770" s="9">
        <f>L3770/L3518-1</f>
        <v/>
      </c>
      <c r="O3770" s="9">
        <f>M3770/M3518-1</f>
        <v/>
      </c>
    </row>
    <row r="3771">
      <c r="A3771">
        <f>WEEKDAY(B3771,2)</f>
        <v/>
      </c>
      <c r="B3771" s="3" t="inlineStr">
        <is>
          <t>1/4/2001</t>
        </is>
      </c>
      <c r="C3771" s="4" t="n">
        <v>-3.80759093886123</v>
      </c>
      <c r="K3771" s="8" t="n">
        <v>34660</v>
      </c>
      <c r="L3771" t="n">
        <v>397.93</v>
      </c>
      <c r="M3771" t="n">
        <v>812.5866</v>
      </c>
      <c r="N3771" s="9">
        <f>L3771/L3519-1</f>
        <v/>
      </c>
      <c r="O3771" s="9">
        <f>M3771/M3519-1</f>
        <v/>
      </c>
    </row>
    <row r="3772">
      <c r="A3772">
        <f>WEEKDAY(B3772,2)</f>
        <v/>
      </c>
      <c r="B3772" s="3" t="inlineStr">
        <is>
          <t>1/5/2001</t>
        </is>
      </c>
      <c r="C3772" s="4" t="n">
        <v>-6.43945212769281</v>
      </c>
      <c r="K3772" s="8" t="n">
        <v>34661</v>
      </c>
      <c r="L3772" t="n">
        <v>397.17</v>
      </c>
      <c r="M3772" t="n">
        <v>814.0317</v>
      </c>
      <c r="N3772" s="9">
        <f>L3772/L3520-1</f>
        <v/>
      </c>
      <c r="O3772" s="9">
        <f>M3772/M3520-1</f>
        <v/>
      </c>
    </row>
    <row r="3773">
      <c r="A3773">
        <f>WEEKDAY(B3773,2)</f>
        <v/>
      </c>
      <c r="B3773" s="3" t="inlineStr">
        <is>
          <t>1/6/2001</t>
        </is>
      </c>
      <c r="C3773" s="4" t="n">
        <v>-8.90717582874839</v>
      </c>
      <c r="K3773" s="8" t="n">
        <v>34663</v>
      </c>
      <c r="L3773" t="n">
        <v>401.17</v>
      </c>
      <c r="M3773" t="n">
        <v>814.8330999999999</v>
      </c>
      <c r="N3773" s="9">
        <f>L3773/L3521-1</f>
        <v/>
      </c>
      <c r="O3773" s="9">
        <f>M3773/M3521-1</f>
        <v/>
      </c>
    </row>
    <row r="3774">
      <c r="A3774">
        <f>WEEKDAY(B3774,2)</f>
        <v/>
      </c>
      <c r="B3774" s="3" t="inlineStr">
        <is>
          <t>1/7/2001</t>
        </is>
      </c>
      <c r="C3774" s="4" t="n">
        <v>-8.90717582874839</v>
      </c>
      <c r="K3774" s="8" t="n">
        <v>34666</v>
      </c>
      <c r="L3774" t="n">
        <v>403.82</v>
      </c>
      <c r="M3774" t="n">
        <v>820.678</v>
      </c>
      <c r="N3774" s="9">
        <f>L3774/L3522-1</f>
        <v/>
      </c>
      <c r="O3774" s="9">
        <f>M3774/M3522-1</f>
        <v/>
      </c>
    </row>
    <row r="3775">
      <c r="A3775">
        <f>WEEKDAY(B3775,2)</f>
        <v/>
      </c>
      <c r="B3775" s="3" t="inlineStr">
        <is>
          <t>1/8/2001</t>
        </is>
      </c>
      <c r="C3775" s="4" t="n">
        <v>-9.062938125140329</v>
      </c>
      <c r="K3775" s="8" t="n">
        <v>34667</v>
      </c>
      <c r="L3775" t="n">
        <v>409.1</v>
      </c>
      <c r="M3775" t="n">
        <v>817.5954</v>
      </c>
      <c r="N3775" s="9">
        <f>L3775/L3523-1</f>
        <v/>
      </c>
      <c r="O3775" s="9">
        <f>M3775/M3523-1</f>
        <v/>
      </c>
    </row>
    <row r="3776">
      <c r="A3776">
        <f>WEEKDAY(B3776,2)</f>
        <v/>
      </c>
      <c r="B3776" s="3" t="inlineStr">
        <is>
          <t>1/9/2001</t>
        </is>
      </c>
      <c r="C3776" s="4" t="n">
        <v>-9.724910691123959</v>
      </c>
      <c r="K3776" s="8" t="n">
        <v>34668</v>
      </c>
      <c r="L3776" t="n">
        <v>404.82</v>
      </c>
      <c r="M3776" t="n">
        <v>819.9955</v>
      </c>
      <c r="N3776" s="9">
        <f>L3776/L3524-1</f>
        <v/>
      </c>
      <c r="O3776" s="9">
        <f>M3776/M3524-1</f>
        <v/>
      </c>
    </row>
    <row r="3777">
      <c r="A3777">
        <f>WEEKDAY(B3777,2)</f>
        <v/>
      </c>
      <c r="B3777" s="3" t="inlineStr">
        <is>
          <t>1/10/2001</t>
        </is>
      </c>
      <c r="C3777" s="4" t="n">
        <v>-7.64816293622085</v>
      </c>
      <c r="K3777" s="8" t="n">
        <v>34669</v>
      </c>
      <c r="L3777" t="n">
        <v>397.66</v>
      </c>
      <c r="M3777" t="n">
        <v>813.818</v>
      </c>
      <c r="N3777" s="9">
        <f>L3777/L3525-1</f>
        <v/>
      </c>
      <c r="O3777" s="9">
        <f>M3777/M3525-1</f>
        <v/>
      </c>
    </row>
    <row r="3778">
      <c r="A3778">
        <f>WEEKDAY(B3778,2)</f>
        <v/>
      </c>
      <c r="B3778" s="3" t="inlineStr">
        <is>
          <t>1/11/2001</t>
        </is>
      </c>
      <c r="C3778" s="4" t="n">
        <v>-6.28969832263948</v>
      </c>
      <c r="K3778" s="8" t="n">
        <v>34670</v>
      </c>
      <c r="L3778" t="n">
        <v>402.04</v>
      </c>
      <c r="M3778" t="n">
        <v>808.5575</v>
      </c>
      <c r="N3778" s="9">
        <f>L3778/L3526-1</f>
        <v/>
      </c>
      <c r="O3778" s="9">
        <f>M3778/M3526-1</f>
        <v/>
      </c>
    </row>
    <row r="3779">
      <c r="A3779">
        <f>WEEKDAY(B3779,2)</f>
        <v/>
      </c>
      <c r="B3779" s="3" t="inlineStr">
        <is>
          <t>1/12/2001</t>
        </is>
      </c>
      <c r="C3779" s="4" t="n">
        <v>-8.009408527433539</v>
      </c>
      <c r="K3779" s="8" t="n">
        <v>34673</v>
      </c>
      <c r="L3779" t="n">
        <v>402.71</v>
      </c>
      <c r="M3779" t="n">
        <v>801.2153</v>
      </c>
      <c r="N3779" s="9">
        <f>L3779/L3527-1</f>
        <v/>
      </c>
      <c r="O3779" s="9">
        <f>M3779/M3527-1</f>
        <v/>
      </c>
    </row>
    <row r="3780">
      <c r="A3780">
        <f>WEEKDAY(B3780,2)</f>
        <v/>
      </c>
      <c r="B3780" s="3" t="inlineStr">
        <is>
          <t>1/13/2001</t>
        </is>
      </c>
      <c r="C3780" s="4" t="n">
        <v>-8.98070601306509</v>
      </c>
      <c r="K3780" s="8" t="n">
        <v>34674</v>
      </c>
      <c r="L3780" t="n">
        <v>399.98</v>
      </c>
      <c r="M3780" t="n">
        <v>804.3255</v>
      </c>
      <c r="N3780" s="9">
        <f>L3780/L3528-1</f>
        <v/>
      </c>
      <c r="O3780" s="9">
        <f>M3780/M3528-1</f>
        <v/>
      </c>
    </row>
    <row r="3781">
      <c r="A3781">
        <f>WEEKDAY(B3781,2)</f>
        <v/>
      </c>
      <c r="B3781" s="3" t="inlineStr">
        <is>
          <t>1/14/2001</t>
        </is>
      </c>
      <c r="C3781" s="4" t="n">
        <v>-8.98070601306509</v>
      </c>
      <c r="K3781" s="8" t="n">
        <v>34675</v>
      </c>
      <c r="L3781" t="n">
        <v>395.75</v>
      </c>
      <c r="M3781" t="n">
        <v>798.1889</v>
      </c>
      <c r="N3781" s="9">
        <f>L3781/L3529-1</f>
        <v/>
      </c>
      <c r="O3781" s="9">
        <f>M3781/M3529-1</f>
        <v/>
      </c>
    </row>
    <row r="3782">
      <c r="A3782">
        <f>WEEKDAY(B3782,2)</f>
        <v/>
      </c>
      <c r="B3782" s="3" t="inlineStr">
        <is>
          <t>1/15/2001</t>
        </is>
      </c>
      <c r="C3782" s="4" t="n">
        <v>-8.98070601306509</v>
      </c>
      <c r="K3782" s="8" t="n">
        <v>34676</v>
      </c>
      <c r="L3782" t="n">
        <v>386.3</v>
      </c>
      <c r="M3782" t="n">
        <v>786.4201</v>
      </c>
      <c r="N3782" s="9">
        <f>L3782/L3530-1</f>
        <v/>
      </c>
      <c r="O3782" s="9">
        <f>M3782/M3530-1</f>
        <v/>
      </c>
    </row>
    <row r="3783">
      <c r="A3783">
        <f>WEEKDAY(B3783,2)</f>
        <v/>
      </c>
      <c r="B3783" s="3" t="inlineStr">
        <is>
          <t>1/16/2001</t>
        </is>
      </c>
      <c r="C3783" s="4" t="n">
        <v>-8.40558532824635</v>
      </c>
      <c r="K3783" s="8" t="n">
        <v>34677</v>
      </c>
      <c r="L3783" t="n">
        <v>388.63</v>
      </c>
      <c r="M3783" t="n">
        <v>794.5366</v>
      </c>
      <c r="N3783" s="9">
        <f>L3783/L3531-1</f>
        <v/>
      </c>
      <c r="O3783" s="9">
        <f>M3783/M3531-1</f>
        <v/>
      </c>
    </row>
    <row r="3784">
      <c r="A3784">
        <f>WEEKDAY(B3784,2)</f>
        <v/>
      </c>
      <c r="B3784" s="3" t="inlineStr">
        <is>
          <t>1/17/2001</t>
        </is>
      </c>
      <c r="C3784" s="4" t="n">
        <v>-7.57520831684422</v>
      </c>
      <c r="K3784" s="8" t="n">
        <v>34680</v>
      </c>
      <c r="L3784" t="n">
        <v>388.88</v>
      </c>
      <c r="M3784" t="n">
        <v>792.5317</v>
      </c>
      <c r="N3784" s="9">
        <f>L3784/L3532-1</f>
        <v/>
      </c>
      <c r="O3784" s="9">
        <f>M3784/M3532-1</f>
        <v/>
      </c>
    </row>
    <row r="3785">
      <c r="A3785">
        <f>WEEKDAY(B3785,2)</f>
        <v/>
      </c>
      <c r="B3785" s="3" t="inlineStr">
        <is>
          <t>1/18/2001</t>
        </is>
      </c>
      <c r="C3785" s="4" t="n">
        <v>-6.34122210639941</v>
      </c>
      <c r="K3785" s="8" t="n">
        <v>34681</v>
      </c>
      <c r="L3785" t="n">
        <v>387.53</v>
      </c>
      <c r="M3785" t="n">
        <v>795.3844</v>
      </c>
      <c r="N3785" s="9">
        <f>L3785/L3533-1</f>
        <v/>
      </c>
      <c r="O3785" s="9">
        <f>M3785/M3533-1</f>
        <v/>
      </c>
    </row>
    <row r="3786">
      <c r="A3786">
        <f>WEEKDAY(B3786,2)</f>
        <v/>
      </c>
      <c r="B3786" s="3" t="inlineStr">
        <is>
          <t>1/19/2001</t>
        </is>
      </c>
      <c r="C3786" s="4" t="n">
        <v>-6.05195934561688</v>
      </c>
      <c r="K3786" s="8" t="n">
        <v>34682</v>
      </c>
      <c r="L3786" t="n">
        <v>391.65</v>
      </c>
      <c r="M3786" t="n">
        <v>789.4502</v>
      </c>
      <c r="N3786" s="9">
        <f>L3786/L3534-1</f>
        <v/>
      </c>
      <c r="O3786" s="9">
        <f>M3786/M3534-1</f>
        <v/>
      </c>
    </row>
    <row r="3787">
      <c r="A3787">
        <f>WEEKDAY(B3787,2)</f>
        <v/>
      </c>
      <c r="B3787" s="3" t="inlineStr">
        <is>
          <t>1/20/2001</t>
        </is>
      </c>
      <c r="C3787" s="4" t="n">
        <v>-5.77754472751889</v>
      </c>
      <c r="K3787" s="8" t="n">
        <v>34683</v>
      </c>
      <c r="L3787" t="n">
        <v>393.7</v>
      </c>
      <c r="M3787" t="n">
        <v>793.0595</v>
      </c>
      <c r="N3787" s="9">
        <f>L3787/L3535-1</f>
        <v/>
      </c>
      <c r="O3787" s="9">
        <f>M3787/M3535-1</f>
        <v/>
      </c>
    </row>
    <row r="3788">
      <c r="A3788">
        <f>WEEKDAY(B3788,2)</f>
        <v/>
      </c>
      <c r="B3788" s="3" t="inlineStr">
        <is>
          <t>1/21/2001</t>
        </is>
      </c>
      <c r="C3788" s="4" t="n">
        <v>-5.77754472751889</v>
      </c>
      <c r="K3788" s="8" t="n">
        <v>34684</v>
      </c>
      <c r="L3788" t="n">
        <v>392.01</v>
      </c>
      <c r="M3788" t="n">
        <v>793.0595</v>
      </c>
      <c r="N3788" s="9">
        <f>L3788/L3536-1</f>
        <v/>
      </c>
      <c r="O3788" s="9">
        <f>M3788/M3536-1</f>
        <v/>
      </c>
    </row>
    <row r="3789">
      <c r="A3789">
        <f>WEEKDAY(B3789,2)</f>
        <v/>
      </c>
      <c r="B3789" s="3" t="inlineStr">
        <is>
          <t>1/22/2001</t>
        </is>
      </c>
      <c r="C3789" s="4" t="n">
        <v>-5.75229330229257</v>
      </c>
      <c r="K3789" s="8" t="n">
        <v>34687</v>
      </c>
      <c r="L3789" t="n">
        <v>390.42</v>
      </c>
      <c r="M3789" t="n">
        <v>793.5806</v>
      </c>
      <c r="N3789" s="9">
        <f>L3789/L3537-1</f>
        <v/>
      </c>
      <c r="O3789" s="9">
        <f>M3789/M3537-1</f>
        <v/>
      </c>
    </row>
    <row r="3790">
      <c r="A3790">
        <f>WEEKDAY(B3790,2)</f>
        <v/>
      </c>
      <c r="B3790" s="3" t="inlineStr">
        <is>
          <t>1/23/2001</t>
        </is>
      </c>
      <c r="C3790" s="4" t="n">
        <v>-1.81153375961531</v>
      </c>
      <c r="K3790" s="8" t="n">
        <v>34688</v>
      </c>
      <c r="L3790" t="n">
        <v>390.61</v>
      </c>
      <c r="M3790" t="n">
        <v>793.1747</v>
      </c>
      <c r="N3790" s="9">
        <f>L3790/L3538-1</f>
        <v/>
      </c>
      <c r="O3790" s="9">
        <f>M3790/M3538-1</f>
        <v/>
      </c>
    </row>
    <row r="3791">
      <c r="A3791">
        <f>WEEKDAY(B3791,2)</f>
        <v/>
      </c>
      <c r="B3791" s="3" t="inlineStr">
        <is>
          <t>1/24/2001</t>
        </is>
      </c>
      <c r="C3791" s="4" t="n">
        <v>-2.12229932309415</v>
      </c>
      <c r="K3791" s="8" t="n">
        <v>34689</v>
      </c>
      <c r="L3791" t="n">
        <v>397.8</v>
      </c>
      <c r="M3791" t="n">
        <v>797.1749</v>
      </c>
      <c r="N3791" s="9">
        <f>L3791/L3539-1</f>
        <v/>
      </c>
      <c r="O3791" s="9">
        <f>M3791/M3539-1</f>
        <v/>
      </c>
    </row>
    <row r="3792">
      <c r="A3792">
        <f>WEEKDAY(B3792,2)</f>
        <v/>
      </c>
      <c r="B3792" s="3" t="inlineStr">
        <is>
          <t>1/25/2001</t>
        </is>
      </c>
      <c r="C3792" s="4" t="n">
        <v>-2.1994828769033</v>
      </c>
      <c r="K3792" s="8" t="n">
        <v>34690</v>
      </c>
      <c r="L3792" t="n">
        <v>399.8</v>
      </c>
      <c r="M3792" t="n">
        <v>799.2551</v>
      </c>
      <c r="N3792" s="9">
        <f>L3792/L3540-1</f>
        <v/>
      </c>
      <c r="O3792" s="9">
        <f>M3792/M3540-1</f>
        <v/>
      </c>
    </row>
    <row r="3793">
      <c r="A3793">
        <f>WEEKDAY(B3793,2)</f>
        <v/>
      </c>
      <c r="B3793" s="3" t="inlineStr">
        <is>
          <t>1/26/2001</t>
        </is>
      </c>
      <c r="C3793" s="4" t="n">
        <v>-2.00023668883373</v>
      </c>
      <c r="K3793" s="8" t="n">
        <v>34691</v>
      </c>
      <c r="L3793" t="n">
        <v>401.15</v>
      </c>
      <c r="M3793" t="n">
        <v>796.7042</v>
      </c>
      <c r="N3793" s="9">
        <f>L3793/L3541-1</f>
        <v/>
      </c>
      <c r="O3793" s="9">
        <f>M3793/M3541-1</f>
        <v/>
      </c>
    </row>
    <row r="3794">
      <c r="A3794">
        <f>WEEKDAY(B3794,2)</f>
        <v/>
      </c>
      <c r="B3794" s="3" t="inlineStr">
        <is>
          <t>1/27/2001</t>
        </is>
      </c>
      <c r="C3794" s="4" t="n">
        <v>0.757442819730603</v>
      </c>
      <c r="K3794" s="8" t="n">
        <v>34695</v>
      </c>
      <c r="L3794" t="n">
        <v>404.03</v>
      </c>
      <c r="M3794" t="n">
        <v>796.5119</v>
      </c>
      <c r="N3794" s="9">
        <f>L3794/L3542-1</f>
        <v/>
      </c>
      <c r="O3794" s="9">
        <f>M3794/M3542-1</f>
        <v/>
      </c>
    </row>
    <row r="3795">
      <c r="A3795">
        <f>WEEKDAY(B3795,2)</f>
        <v/>
      </c>
      <c r="B3795" s="3" t="inlineStr">
        <is>
          <t>1/28/2001</t>
        </is>
      </c>
      <c r="C3795" s="4" t="n">
        <v>0.757442819730603</v>
      </c>
      <c r="K3795" s="8" t="n">
        <v>34696</v>
      </c>
      <c r="L3795" t="n">
        <v>400.26</v>
      </c>
      <c r="M3795" t="n">
        <v>797.8988000000001</v>
      </c>
      <c r="N3795" s="9">
        <f>L3795/L3543-1</f>
        <v/>
      </c>
      <c r="O3795" s="9">
        <f>M3795/M3543-1</f>
        <v/>
      </c>
    </row>
    <row r="3796">
      <c r="A3796">
        <f>WEEKDAY(B3796,2)</f>
        <v/>
      </c>
      <c r="B3796" s="3" t="inlineStr">
        <is>
          <t>1/29/2001</t>
        </is>
      </c>
      <c r="C3796" s="4" t="n">
        <v>1.44923565899602</v>
      </c>
      <c r="K3796" s="8" t="n">
        <v>34697</v>
      </c>
      <c r="L3796" t="n">
        <v>406.31</v>
      </c>
      <c r="M3796" t="n">
        <v>806.3063</v>
      </c>
      <c r="N3796" s="9">
        <f>L3796/L3544-1</f>
        <v/>
      </c>
      <c r="O3796" s="9">
        <f>M3796/M3544-1</f>
        <v/>
      </c>
    </row>
    <row r="3797">
      <c r="A3797">
        <f>WEEKDAY(B3797,2)</f>
        <v/>
      </c>
      <c r="B3797" s="3" t="inlineStr">
        <is>
          <t>1/30/2001</t>
        </is>
      </c>
      <c r="C3797" s="4" t="n">
        <v>-0.349761036346197</v>
      </c>
      <c r="K3797" s="8" t="n">
        <v>34698</v>
      </c>
      <c r="L3797" t="n">
        <v>404.27</v>
      </c>
      <c r="M3797" t="n">
        <v>807.64</v>
      </c>
      <c r="N3797" s="9">
        <f>L3797/L3545-1</f>
        <v/>
      </c>
      <c r="O3797" s="9">
        <f>M3797/M3545-1</f>
        <v/>
      </c>
    </row>
    <row r="3798">
      <c r="A3798">
        <f>WEEKDAY(B3798,2)</f>
        <v/>
      </c>
      <c r="B3798" s="3" t="inlineStr">
        <is>
          <t>1/31/2001</t>
        </is>
      </c>
      <c r="C3798" s="4" t="n">
        <v>-1.94262822444407</v>
      </c>
      <c r="K3798" s="8" t="n">
        <v>34702</v>
      </c>
      <c r="L3798" t="n">
        <v>398</v>
      </c>
      <c r="M3798" t="n">
        <v>809.6093</v>
      </c>
      <c r="N3798" s="9">
        <f>L3798/L3546-1</f>
        <v/>
      </c>
      <c r="O3798" s="9">
        <f>M3798/M3546-1</f>
        <v/>
      </c>
    </row>
    <row r="3799">
      <c r="A3799">
        <f>WEEKDAY(B3799,2)</f>
        <v/>
      </c>
      <c r="B3799" s="3" t="inlineStr">
        <is>
          <t>2/1/2001</t>
        </is>
      </c>
      <c r="C3799" s="4" t="n">
        <v>-1.39667060102856</v>
      </c>
      <c r="K3799" s="8" t="n">
        <v>34703</v>
      </c>
      <c r="L3799" t="n">
        <v>399.65</v>
      </c>
      <c r="M3799" t="n">
        <v>807.2217000000001</v>
      </c>
      <c r="N3799" s="9">
        <f>L3799/L3547-1</f>
        <v/>
      </c>
      <c r="O3799" s="9">
        <f>M3799/M3547-1</f>
        <v/>
      </c>
    </row>
    <row r="3800">
      <c r="A3800">
        <f>WEEKDAY(B3800,2)</f>
        <v/>
      </c>
      <c r="B3800" s="3" t="inlineStr">
        <is>
          <t>2/2/2001</t>
        </is>
      </c>
      <c r="C3800" s="4" t="n">
        <v>-4.20545635993179</v>
      </c>
      <c r="K3800" s="8" t="n">
        <v>34704</v>
      </c>
      <c r="L3800" t="n">
        <v>398.02</v>
      </c>
      <c r="M3800" t="n">
        <v>803.2021</v>
      </c>
      <c r="N3800" s="9">
        <f>L3800/L3548-1</f>
        <v/>
      </c>
      <c r="O3800" s="9">
        <f>M3800/M3548-1</f>
        <v/>
      </c>
    </row>
    <row r="3801">
      <c r="A3801">
        <f>WEEKDAY(B3801,2)</f>
        <v/>
      </c>
      <c r="B3801" s="3" t="inlineStr">
        <is>
          <t>2/3/2001</t>
        </is>
      </c>
      <c r="C3801" s="4" t="n">
        <v>-4.16807748359762</v>
      </c>
      <c r="K3801" s="8" t="n">
        <v>34705</v>
      </c>
      <c r="L3801" t="n">
        <v>401.59</v>
      </c>
      <c r="M3801" t="n">
        <v>804.9985</v>
      </c>
      <c r="N3801" s="9">
        <f>L3801/L3549-1</f>
        <v/>
      </c>
      <c r="O3801" s="9">
        <f>M3801/M3549-1</f>
        <v/>
      </c>
    </row>
    <row r="3802">
      <c r="A3802">
        <f>WEEKDAY(B3802,2)</f>
        <v/>
      </c>
      <c r="B3802" s="3" t="inlineStr">
        <is>
          <t>2/4/2001</t>
        </is>
      </c>
      <c r="C3802" s="4" t="n">
        <v>-4.16807748359762</v>
      </c>
      <c r="K3802" s="8" t="n">
        <v>34708</v>
      </c>
      <c r="L3802" t="n">
        <v>403.53</v>
      </c>
      <c r="M3802" t="n">
        <v>805.8878</v>
      </c>
      <c r="N3802" s="9">
        <f>L3802/L3550-1</f>
        <v/>
      </c>
      <c r="O3802" s="9">
        <f>M3802/M3550-1</f>
        <v/>
      </c>
    </row>
    <row r="3803">
      <c r="A3803">
        <f>WEEKDAY(B3803,2)</f>
        <v/>
      </c>
      <c r="B3803" s="3" t="inlineStr">
        <is>
          <t>2/5/2001</t>
        </is>
      </c>
      <c r="C3803" s="4" t="n">
        <v>-3.82179997855816</v>
      </c>
      <c r="K3803" s="8" t="n">
        <v>34709</v>
      </c>
      <c r="L3803" t="n">
        <v>407.57</v>
      </c>
      <c r="M3803" t="n">
        <v>808.0573000000001</v>
      </c>
      <c r="N3803" s="9">
        <f>L3803/L3551-1</f>
        <v/>
      </c>
      <c r="O3803" s="9">
        <f>M3803/M3551-1</f>
        <v/>
      </c>
    </row>
    <row r="3804">
      <c r="A3804">
        <f>WEEKDAY(B3804,2)</f>
        <v/>
      </c>
      <c r="B3804" s="3" t="inlineStr">
        <is>
          <t>2/6/2001</t>
        </is>
      </c>
      <c r="C3804" s="4" t="n">
        <v>-3.95561876058211</v>
      </c>
      <c r="K3804" s="8" t="n">
        <v>34710</v>
      </c>
      <c r="L3804" t="n">
        <v>407.1</v>
      </c>
      <c r="M3804" t="n">
        <v>806.5641000000001</v>
      </c>
      <c r="N3804" s="9">
        <f>L3804/L3552-1</f>
        <v/>
      </c>
      <c r="O3804" s="9">
        <f>M3804/M3552-1</f>
        <v/>
      </c>
    </row>
    <row r="3805">
      <c r="A3805">
        <f>WEEKDAY(B3805,2)</f>
        <v/>
      </c>
      <c r="B3805" s="3" t="inlineStr">
        <is>
          <t>2/7/2001</t>
        </is>
      </c>
      <c r="C3805" s="4" t="n">
        <v>-5.9030314034122</v>
      </c>
      <c r="K3805" s="8" t="n">
        <v>34711</v>
      </c>
      <c r="L3805" t="n">
        <v>407.32</v>
      </c>
      <c r="M3805" t="n">
        <v>805.1879</v>
      </c>
      <c r="N3805" s="9">
        <f>L3805/L3553-1</f>
        <v/>
      </c>
      <c r="O3805" s="9">
        <f>M3805/M3553-1</f>
        <v/>
      </c>
    </row>
    <row r="3806">
      <c r="A3806">
        <f>WEEKDAY(B3806,2)</f>
        <v/>
      </c>
      <c r="B3806" s="3" t="inlineStr">
        <is>
          <t>2/8/2001</t>
        </is>
      </c>
      <c r="C3806" s="4" t="n">
        <v>-4.52095927930454</v>
      </c>
      <c r="K3806" s="8" t="n">
        <v>34712</v>
      </c>
      <c r="L3806" t="n">
        <v>410.48</v>
      </c>
      <c r="M3806" t="n">
        <v>808.1413</v>
      </c>
      <c r="N3806" s="9">
        <f>L3806/L3554-1</f>
        <v/>
      </c>
      <c r="O3806" s="9">
        <f>M3806/M3554-1</f>
        <v/>
      </c>
    </row>
    <row r="3807">
      <c r="A3807">
        <f>WEEKDAY(B3807,2)</f>
        <v/>
      </c>
      <c r="B3807" s="3" t="inlineStr">
        <is>
          <t>2/9/2001</t>
        </is>
      </c>
      <c r="C3807" s="4" t="n">
        <v>-6.1327096080113</v>
      </c>
      <c r="K3807" s="8" t="n">
        <v>34715</v>
      </c>
      <c r="L3807" t="n">
        <v>413.65</v>
      </c>
      <c r="M3807" t="n">
        <v>815.3471</v>
      </c>
      <c r="N3807" s="9">
        <f>L3807/L3555-1</f>
        <v/>
      </c>
      <c r="O3807" s="9">
        <f>M3807/M3555-1</f>
        <v/>
      </c>
    </row>
    <row r="3808">
      <c r="A3808">
        <f>WEEKDAY(B3808,2)</f>
        <v/>
      </c>
      <c r="B3808" s="3" t="inlineStr">
        <is>
          <t>2/10/2001</t>
        </is>
      </c>
      <c r="C3808" s="4" t="n">
        <v>-4.13210128193857</v>
      </c>
      <c r="K3808" s="8" t="n">
        <v>34716</v>
      </c>
      <c r="L3808" t="n">
        <v>416.89</v>
      </c>
      <c r="M3808" t="n">
        <v>820.4593</v>
      </c>
      <c r="N3808" s="9">
        <f>L3808/L3556-1</f>
        <v/>
      </c>
      <c r="O3808" s="9">
        <f>M3808/M3556-1</f>
        <v/>
      </c>
    </row>
    <row r="3809">
      <c r="A3809">
        <f>WEEKDAY(B3809,2)</f>
        <v/>
      </c>
      <c r="B3809" s="3" t="inlineStr">
        <is>
          <t>2/11/2001</t>
        </is>
      </c>
      <c r="C3809" s="4" t="n">
        <v>-4.13210128193857</v>
      </c>
      <c r="K3809" s="8" t="n">
        <v>34717</v>
      </c>
      <c r="L3809" t="n">
        <v>419.26</v>
      </c>
      <c r="M3809" t="n">
        <v>819.9192</v>
      </c>
      <c r="N3809" s="9">
        <f>L3809/L3557-1</f>
        <v/>
      </c>
      <c r="O3809" s="9">
        <f>M3809/M3557-1</f>
        <v/>
      </c>
    </row>
    <row r="3810">
      <c r="A3810">
        <f>WEEKDAY(B3810,2)</f>
        <v/>
      </c>
      <c r="B3810" s="3" t="inlineStr">
        <is>
          <t>2/12/2001</t>
        </is>
      </c>
      <c r="C3810" s="4" t="n">
        <v>-2.99684908805447</v>
      </c>
      <c r="K3810" s="8" t="n">
        <v>34718</v>
      </c>
      <c r="L3810" t="n">
        <v>417.83</v>
      </c>
      <c r="M3810" t="n">
        <v>821.5362</v>
      </c>
      <c r="N3810" s="9">
        <f>L3810/L3558-1</f>
        <v/>
      </c>
      <c r="O3810" s="9">
        <f>M3810/M3558-1</f>
        <v/>
      </c>
    </row>
    <row r="3811">
      <c r="A3811">
        <f>WEEKDAY(B3811,2)</f>
        <v/>
      </c>
      <c r="B3811" s="3" t="inlineStr">
        <is>
          <t>2/13/2001</t>
        </is>
      </c>
      <c r="C3811" s="4" t="n">
        <v>-4.02668634207568</v>
      </c>
      <c r="K3811" s="8" t="n">
        <v>34719</v>
      </c>
      <c r="L3811" t="n">
        <v>410.13</v>
      </c>
      <c r="M3811" t="n">
        <v>816.34</v>
      </c>
      <c r="N3811" s="9">
        <f>L3811/L3559-1</f>
        <v/>
      </c>
      <c r="O3811" s="9">
        <f>M3811/M3559-1</f>
        <v/>
      </c>
    </row>
    <row r="3812">
      <c r="A3812">
        <f>WEEKDAY(B3812,2)</f>
        <v/>
      </c>
      <c r="B3812" s="3" t="inlineStr">
        <is>
          <t>2/14/2001</t>
        </is>
      </c>
      <c r="C3812" s="4" t="n">
        <v>-5.04646984466841</v>
      </c>
      <c r="K3812" s="8" t="n">
        <v>34722</v>
      </c>
      <c r="L3812" t="n">
        <v>411.89</v>
      </c>
      <c r="M3812" t="n">
        <v>814.0338</v>
      </c>
      <c r="N3812" s="9">
        <f>L3812/L3560-1</f>
        <v/>
      </c>
      <c r="O3812" s="9">
        <f>M3812/M3560-1</f>
        <v/>
      </c>
    </row>
    <row r="3813">
      <c r="A3813">
        <f>WEEKDAY(B3813,2)</f>
        <v/>
      </c>
      <c r="B3813" s="3" t="inlineStr">
        <is>
          <t>2/15/2001</t>
        </is>
      </c>
      <c r="C3813" s="4" t="n">
        <v>-3.29341220972748</v>
      </c>
      <c r="K3813" s="8" t="n">
        <v>34723</v>
      </c>
      <c r="L3813" t="n">
        <v>413.6</v>
      </c>
      <c r="M3813" t="n">
        <v>815.6402</v>
      </c>
      <c r="N3813" s="9">
        <f>L3813/L3561-1</f>
        <v/>
      </c>
      <c r="O3813" s="9">
        <f>M3813/M3561-1</f>
        <v/>
      </c>
    </row>
    <row r="3814">
      <c r="A3814">
        <f>WEEKDAY(B3814,2)</f>
        <v/>
      </c>
      <c r="B3814" s="3" t="inlineStr">
        <is>
          <t>2/16/2001</t>
        </is>
      </c>
      <c r="C3814" s="4" t="n">
        <v>-5.16169761232217</v>
      </c>
      <c r="K3814" s="8" t="n">
        <v>34724</v>
      </c>
      <c r="L3814" t="n">
        <v>410.87</v>
      </c>
      <c r="M3814" t="n">
        <v>816.1034</v>
      </c>
      <c r="N3814" s="9">
        <f>L3814/L3562-1</f>
        <v/>
      </c>
      <c r="O3814" s="9">
        <f>M3814/M3562-1</f>
        <v/>
      </c>
    </row>
    <row r="3815">
      <c r="A3815">
        <f>WEEKDAY(B3815,2)</f>
        <v/>
      </c>
      <c r="B3815" s="3" t="inlineStr">
        <is>
          <t>2/17/2001</t>
        </is>
      </c>
      <c r="C3815" s="4" t="n">
        <v>-2.19078223962431</v>
      </c>
      <c r="K3815" s="8" t="n">
        <v>34725</v>
      </c>
      <c r="L3815" t="n">
        <v>406.5</v>
      </c>
      <c r="M3815" t="n">
        <v>820.4048</v>
      </c>
      <c r="N3815" s="9">
        <f>L3815/L3563-1</f>
        <v/>
      </c>
      <c r="O3815" s="9">
        <f>M3815/M3563-1</f>
        <v/>
      </c>
    </row>
    <row r="3816">
      <c r="A3816">
        <f>WEEKDAY(B3816,2)</f>
        <v/>
      </c>
      <c r="B3816" s="3" t="inlineStr">
        <is>
          <t>2/18/2001</t>
        </is>
      </c>
      <c r="C3816" s="4" t="n">
        <v>-2.19078223962431</v>
      </c>
      <c r="K3816" s="8" t="n">
        <v>34726</v>
      </c>
      <c r="L3816" t="n">
        <v>407.22</v>
      </c>
      <c r="M3816" t="n">
        <v>817.9104</v>
      </c>
      <c r="N3816" s="9">
        <f>L3816/L3564-1</f>
        <v/>
      </c>
      <c r="O3816" s="9">
        <f>M3816/M3564-1</f>
        <v/>
      </c>
    </row>
    <row r="3817">
      <c r="A3817">
        <f>WEEKDAY(B3817,2)</f>
        <v/>
      </c>
      <c r="B3817" s="3" t="inlineStr">
        <is>
          <t>2/19/2001</t>
        </is>
      </c>
      <c r="C3817" s="4" t="n">
        <v>-2.19078223962431</v>
      </c>
      <c r="K3817" s="8" t="n">
        <v>34729</v>
      </c>
      <c r="L3817" t="n">
        <v>401.71</v>
      </c>
      <c r="M3817" t="n">
        <v>823.4127999999999</v>
      </c>
      <c r="N3817" s="9">
        <f>L3817/L3565-1</f>
        <v/>
      </c>
      <c r="O3817" s="9">
        <f>M3817/M3565-1</f>
        <v/>
      </c>
    </row>
    <row r="3818">
      <c r="A3818">
        <f>WEEKDAY(B3818,2)</f>
        <v/>
      </c>
      <c r="B3818" s="3" t="inlineStr">
        <is>
          <t>2/20/2001</t>
        </is>
      </c>
      <c r="C3818" s="4" t="n">
        <v>-3.88734031152465</v>
      </c>
      <c r="K3818" s="8" t="n">
        <v>34730</v>
      </c>
      <c r="L3818" t="n">
        <v>405.33</v>
      </c>
      <c r="M3818" t="n">
        <v>822.3999</v>
      </c>
      <c r="N3818" s="9">
        <f>L3818/L3566-1</f>
        <v/>
      </c>
      <c r="O3818" s="9">
        <f>M3818/M3566-1</f>
        <v/>
      </c>
    </row>
    <row r="3819">
      <c r="A3819">
        <f>WEEKDAY(B3819,2)</f>
        <v/>
      </c>
      <c r="B3819" s="3" t="inlineStr">
        <is>
          <t>2/21/2001</t>
        </is>
      </c>
      <c r="C3819" s="4" t="n">
        <v>-6.08622964807671</v>
      </c>
      <c r="K3819" s="8" t="n">
        <v>34731</v>
      </c>
      <c r="L3819" t="n">
        <v>407.06</v>
      </c>
      <c r="M3819" t="n">
        <v>829.2702</v>
      </c>
      <c r="N3819" s="9">
        <f>L3819/L3567-1</f>
        <v/>
      </c>
      <c r="O3819" s="9">
        <f>M3819/M3567-1</f>
        <v/>
      </c>
    </row>
    <row r="3820">
      <c r="A3820">
        <f>WEEKDAY(B3820,2)</f>
        <v/>
      </c>
      <c r="B3820" s="3" t="inlineStr">
        <is>
          <t>2/22/2001</t>
        </is>
      </c>
      <c r="C3820" s="4" t="n">
        <v>-6.86124719610974</v>
      </c>
      <c r="K3820" s="8" t="n">
        <v>34732</v>
      </c>
      <c r="L3820" t="n">
        <v>411.15</v>
      </c>
      <c r="M3820" t="n">
        <v>829.5955</v>
      </c>
      <c r="N3820" s="9">
        <f>L3820/L3568-1</f>
        <v/>
      </c>
      <c r="O3820" s="9">
        <f>M3820/M3568-1</f>
        <v/>
      </c>
    </row>
    <row r="3821">
      <c r="A3821">
        <f>WEEKDAY(B3821,2)</f>
        <v/>
      </c>
      <c r="B3821" s="3" t="inlineStr">
        <is>
          <t>2/23/2001</t>
        </is>
      </c>
      <c r="C3821" s="4" t="n">
        <v>-6.88291331352056</v>
      </c>
      <c r="K3821" s="8" t="n">
        <v>34733</v>
      </c>
      <c r="L3821" t="n">
        <v>416.14</v>
      </c>
      <c r="M3821" t="n">
        <v>826.0576</v>
      </c>
      <c r="N3821" s="9">
        <f>L3821/L3569-1</f>
        <v/>
      </c>
      <c r="O3821" s="9">
        <f>M3821/M3569-1</f>
        <v/>
      </c>
    </row>
    <row r="3822">
      <c r="A3822">
        <f>WEEKDAY(B3822,2)</f>
        <v/>
      </c>
      <c r="B3822" s="3" t="inlineStr">
        <is>
          <t>2/24/2001</t>
        </is>
      </c>
      <c r="C3822" s="4" t="n">
        <v>-5.48909976349562</v>
      </c>
      <c r="K3822" s="8" t="n">
        <v>34736</v>
      </c>
      <c r="L3822" t="n">
        <v>420.93</v>
      </c>
      <c r="M3822" t="n">
        <v>826.9930000000001</v>
      </c>
      <c r="N3822" s="9">
        <f>L3822/L3570-1</f>
        <v/>
      </c>
      <c r="O3822" s="9">
        <f>M3822/M3570-1</f>
        <v/>
      </c>
    </row>
    <row r="3823">
      <c r="A3823">
        <f>WEEKDAY(B3823,2)</f>
        <v/>
      </c>
      <c r="B3823" s="3" t="inlineStr">
        <is>
          <t>2/25/2001</t>
        </is>
      </c>
      <c r="C3823" s="4" t="n">
        <v>-5.48909976349562</v>
      </c>
      <c r="K3823" s="8" t="n">
        <v>34737</v>
      </c>
      <c r="L3823" t="n">
        <v>420.57</v>
      </c>
      <c r="M3823" t="n">
        <v>824.6692</v>
      </c>
      <c r="N3823" s="9">
        <f>L3823/L3571-1</f>
        <v/>
      </c>
      <c r="O3823" s="9">
        <f>M3823/M3571-1</f>
        <v/>
      </c>
    </row>
    <row r="3824">
      <c r="A3824">
        <f>WEEKDAY(B3824,2)</f>
        <v/>
      </c>
      <c r="B3824" s="3" t="inlineStr">
        <is>
          <t>2/26/2001</t>
        </is>
      </c>
      <c r="C3824" s="4" t="n">
        <v>-3.83110292024356</v>
      </c>
      <c r="K3824" s="8" t="n">
        <v>34738</v>
      </c>
      <c r="L3824" t="n">
        <v>425.66</v>
      </c>
      <c r="M3824" t="n">
        <v>828.5839999999999</v>
      </c>
      <c r="N3824" s="9">
        <f>L3824/L3572-1</f>
        <v/>
      </c>
      <c r="O3824" s="9">
        <f>M3824/M3572-1</f>
        <v/>
      </c>
    </row>
    <row r="3825">
      <c r="A3825">
        <f>WEEKDAY(B3825,2)</f>
        <v/>
      </c>
      <c r="B3825" s="3" t="inlineStr">
        <is>
          <t>2/27/2001</t>
        </is>
      </c>
      <c r="C3825" s="4" t="n">
        <v>-5.61226025279732</v>
      </c>
      <c r="K3825" s="8" t="n">
        <v>34739</v>
      </c>
      <c r="L3825" t="n">
        <v>426.43</v>
      </c>
      <c r="M3825" t="n">
        <v>836.6966</v>
      </c>
      <c r="N3825" s="9">
        <f>L3825/L3573-1</f>
        <v/>
      </c>
      <c r="O3825" s="9">
        <f>M3825/M3573-1</f>
        <v/>
      </c>
    </row>
    <row r="3826">
      <c r="A3826">
        <f>WEEKDAY(B3826,2)</f>
        <v/>
      </c>
      <c r="B3826" s="3" t="inlineStr">
        <is>
          <t>2/28/2001</t>
        </is>
      </c>
      <c r="C3826" s="4" t="n">
        <v>-8.19878852004244</v>
      </c>
      <c r="K3826" s="8" t="n">
        <v>34740</v>
      </c>
      <c r="L3826" t="n">
        <v>430.77</v>
      </c>
      <c r="M3826" t="n">
        <v>835.1247</v>
      </c>
      <c r="N3826" s="9">
        <f>L3826/L3574-1</f>
        <v/>
      </c>
      <c r="O3826" s="9">
        <f>M3826/M3574-1</f>
        <v/>
      </c>
    </row>
    <row r="3827">
      <c r="A3827">
        <f>WEEKDAY(B3827,2)</f>
        <v/>
      </c>
      <c r="B3827" s="3" t="inlineStr">
        <is>
          <t>3/1/2001</t>
        </is>
      </c>
      <c r="C3827" s="4" t="n">
        <v>-8.971370655103939</v>
      </c>
      <c r="K3827" s="8" t="n">
        <v>34743</v>
      </c>
      <c r="L3827" t="n">
        <v>428.77</v>
      </c>
      <c r="M3827" t="n">
        <v>845.5192</v>
      </c>
      <c r="N3827" s="9">
        <f>L3827/L3575-1</f>
        <v/>
      </c>
      <c r="O3827" s="9">
        <f>M3827/M3575-1</f>
        <v/>
      </c>
    </row>
    <row r="3828">
      <c r="A3828">
        <f>WEEKDAY(B3828,2)</f>
        <v/>
      </c>
      <c r="B3828" s="3" t="inlineStr">
        <is>
          <t>3/2/2001</t>
        </is>
      </c>
      <c r="C3828" s="4" t="n">
        <v>-9.658430244899749</v>
      </c>
      <c r="K3828" s="8" t="n">
        <v>34744</v>
      </c>
      <c r="L3828" t="n">
        <v>429.81</v>
      </c>
      <c r="M3828" t="n">
        <v>847.0867</v>
      </c>
      <c r="N3828" s="9">
        <f>L3828/L3576-1</f>
        <v/>
      </c>
      <c r="O3828" s="9">
        <f>M3828/M3576-1</f>
        <v/>
      </c>
    </row>
    <row r="3829">
      <c r="A3829">
        <f>WEEKDAY(B3829,2)</f>
        <v/>
      </c>
      <c r="B3829" s="3" t="inlineStr">
        <is>
          <t>3/3/2001</t>
        </is>
      </c>
      <c r="C3829" s="4" t="n">
        <v>-11.4160515946836</v>
      </c>
      <c r="K3829" s="8" t="n">
        <v>34745</v>
      </c>
      <c r="L3829" t="n">
        <v>432.49</v>
      </c>
      <c r="M3829" t="n">
        <v>849.7806</v>
      </c>
      <c r="N3829" s="9">
        <f>L3829/L3577-1</f>
        <v/>
      </c>
      <c r="O3829" s="9">
        <f>M3829/M3577-1</f>
        <v/>
      </c>
    </row>
    <row r="3830">
      <c r="A3830">
        <f>WEEKDAY(B3830,2)</f>
        <v/>
      </c>
      <c r="B3830" s="3" t="inlineStr">
        <is>
          <t>3/4/2001</t>
        </is>
      </c>
      <c r="C3830" s="4" t="n">
        <v>-11.4160515946836</v>
      </c>
      <c r="K3830" s="8" t="n">
        <v>34746</v>
      </c>
      <c r="L3830" t="n">
        <v>430.86</v>
      </c>
      <c r="M3830" t="n">
        <v>848.7756000000001</v>
      </c>
      <c r="N3830" s="9">
        <f>L3830/L3578-1</f>
        <v/>
      </c>
      <c r="O3830" s="9">
        <f>M3830/M3578-1</f>
        <v/>
      </c>
    </row>
    <row r="3831">
      <c r="A3831">
        <f>WEEKDAY(B3831,2)</f>
        <v/>
      </c>
      <c r="B3831" s="3" t="inlineStr">
        <is>
          <t>3/5/2001</t>
        </is>
      </c>
      <c r="C3831" s="4" t="n">
        <v>-10.883919574561</v>
      </c>
      <c r="K3831" s="8" t="n">
        <v>34747</v>
      </c>
      <c r="L3831" t="n">
        <v>425.66</v>
      </c>
      <c r="M3831" t="n">
        <v>844.7748</v>
      </c>
      <c r="N3831" s="9">
        <f>L3831/L3579-1</f>
        <v/>
      </c>
      <c r="O3831" s="9">
        <f>M3831/M3579-1</f>
        <v/>
      </c>
    </row>
    <row r="3832">
      <c r="A3832">
        <f>WEEKDAY(B3832,2)</f>
        <v/>
      </c>
      <c r="B3832" s="3" t="inlineStr">
        <is>
          <t>3/6/2001</t>
        </is>
      </c>
      <c r="C3832" s="4" t="n">
        <v>-8.846012544101409</v>
      </c>
      <c r="K3832" s="8" t="n">
        <v>34751</v>
      </c>
      <c r="L3832" t="n">
        <v>424.82</v>
      </c>
      <c r="M3832" t="n">
        <v>841.1242</v>
      </c>
      <c r="N3832" s="9">
        <f>L3832/L3580-1</f>
        <v/>
      </c>
      <c r="O3832" s="9">
        <f>M3832/M3580-1</f>
        <v/>
      </c>
    </row>
    <row r="3833">
      <c r="A3833">
        <f>WEEKDAY(B3833,2)</f>
        <v/>
      </c>
      <c r="B3833" s="3" t="inlineStr">
        <is>
          <t>3/7/2001</t>
        </is>
      </c>
      <c r="C3833" s="4" t="n">
        <v>-5.82911235768668</v>
      </c>
      <c r="K3833" s="8" t="n">
        <v>34752</v>
      </c>
      <c r="L3833" t="n">
        <v>429.21</v>
      </c>
      <c r="M3833" t="n">
        <v>841.1242</v>
      </c>
      <c r="N3833" s="9">
        <f>L3833/L3581-1</f>
        <v/>
      </c>
      <c r="O3833" s="9">
        <f>M3833/M3581-1</f>
        <v/>
      </c>
    </row>
    <row r="3834">
      <c r="A3834">
        <f>WEEKDAY(B3834,2)</f>
        <v/>
      </c>
      <c r="B3834" s="3" t="inlineStr">
        <is>
          <t>3/8/2001</t>
        </is>
      </c>
      <c r="C3834" s="4" t="n">
        <v>-6.38870614129202</v>
      </c>
      <c r="K3834" s="8" t="n">
        <v>34753</v>
      </c>
      <c r="L3834" t="n">
        <v>431.03</v>
      </c>
      <c r="M3834" t="n">
        <v>842.7175</v>
      </c>
      <c r="N3834" s="9">
        <f>L3834/L3582-1</f>
        <v/>
      </c>
      <c r="O3834" s="9">
        <f>M3834/M3582-1</f>
        <v/>
      </c>
    </row>
    <row r="3835">
      <c r="A3835">
        <f>WEEKDAY(B3835,2)</f>
        <v/>
      </c>
      <c r="B3835" s="3" t="inlineStr">
        <is>
          <t>3/9/2001</t>
        </is>
      </c>
      <c r="C3835" s="4" t="n">
        <v>-10.9874372592159</v>
      </c>
      <c r="K3835" s="8" t="n">
        <v>34754</v>
      </c>
      <c r="L3835" t="n">
        <v>428.42</v>
      </c>
      <c r="M3835" t="n">
        <v>841.1224</v>
      </c>
      <c r="N3835" s="9">
        <f>L3835/L3583-1</f>
        <v/>
      </c>
      <c r="O3835" s="9">
        <f>M3835/M3583-1</f>
        <v/>
      </c>
    </row>
    <row r="3836">
      <c r="A3836">
        <f>WEEKDAY(B3836,2)</f>
        <v/>
      </c>
      <c r="B3836" s="3" t="inlineStr">
        <is>
          <t>3/10/2001</t>
        </is>
      </c>
      <c r="C3836" s="4" t="n">
        <v>-10.5650321852562</v>
      </c>
      <c r="K3836" s="8" t="n">
        <v>34757</v>
      </c>
      <c r="L3836" t="n">
        <v>424.75</v>
      </c>
      <c r="M3836" t="n">
        <v>845.0445</v>
      </c>
      <c r="N3836" s="9">
        <f>L3836/L3584-1</f>
        <v/>
      </c>
      <c r="O3836" s="9">
        <f>M3836/M3584-1</f>
        <v/>
      </c>
    </row>
    <row r="3837">
      <c r="A3837">
        <f>WEEKDAY(B3837,2)</f>
        <v/>
      </c>
      <c r="B3837" s="3" t="inlineStr">
        <is>
          <t>3/11/2001</t>
        </is>
      </c>
      <c r="C3837" s="4" t="n">
        <v>-10.5650321852562</v>
      </c>
      <c r="K3837" s="8" t="n">
        <v>34758</v>
      </c>
      <c r="L3837" t="n">
        <v>432.5</v>
      </c>
      <c r="M3837" t="n">
        <v>836.5617</v>
      </c>
      <c r="N3837" s="9">
        <f>L3837/L3585-1</f>
        <v/>
      </c>
      <c r="O3837" s="9">
        <f>M3837/M3585-1</f>
        <v/>
      </c>
    </row>
    <row r="3838">
      <c r="A3838">
        <f>WEEKDAY(B3838,2)</f>
        <v/>
      </c>
      <c r="B3838" s="3" t="inlineStr">
        <is>
          <t>3/12/2001</t>
        </is>
      </c>
      <c r="C3838" s="4" t="n">
        <v>-14.426398131509</v>
      </c>
      <c r="K3838" s="8" t="n">
        <v>34759</v>
      </c>
      <c r="L3838" t="n">
        <v>429.8</v>
      </c>
      <c r="M3838" t="n">
        <v>833.0928</v>
      </c>
      <c r="N3838" s="9">
        <f>L3838/L3586-1</f>
        <v/>
      </c>
      <c r="O3838" s="9">
        <f>M3838/M3586-1</f>
        <v/>
      </c>
    </row>
    <row r="3839">
      <c r="A3839">
        <f>WEEKDAY(B3839,2)</f>
        <v/>
      </c>
      <c r="B3839" s="3" t="inlineStr">
        <is>
          <t>3/13/2001</t>
        </is>
      </c>
      <c r="C3839" s="4" t="n">
        <v>-12.4309292907099</v>
      </c>
      <c r="K3839" s="8" t="n">
        <v>34760</v>
      </c>
      <c r="L3839" t="n">
        <v>431.68</v>
      </c>
      <c r="M3839" t="n">
        <v>835.4496</v>
      </c>
      <c r="N3839" s="9">
        <f>L3839/L3587-1</f>
        <v/>
      </c>
      <c r="O3839" s="9">
        <f>M3839/M3587-1</f>
        <v/>
      </c>
    </row>
    <row r="3840">
      <c r="A3840">
        <f>WEEKDAY(B3840,2)</f>
        <v/>
      </c>
      <c r="B3840" s="3" t="inlineStr">
        <is>
          <t>3/14/2001</t>
        </is>
      </c>
      <c r="C3840" s="4" t="n">
        <v>-13.1577734174599</v>
      </c>
      <c r="K3840" s="8" t="n">
        <v>34761</v>
      </c>
      <c r="L3840" t="n">
        <v>436.68</v>
      </c>
      <c r="M3840" t="n">
        <v>837.7566</v>
      </c>
      <c r="N3840" s="9">
        <f>L3840/L3588-1</f>
        <v/>
      </c>
      <c r="O3840" s="9">
        <f>M3840/M3588-1</f>
        <v/>
      </c>
    </row>
    <row r="3841">
      <c r="A3841">
        <f>WEEKDAY(B3841,2)</f>
        <v/>
      </c>
      <c r="B3841" s="3" t="inlineStr">
        <is>
          <t>3/15/2001</t>
        </is>
      </c>
      <c r="C3841" s="4" t="n">
        <v>-14.7204440797907</v>
      </c>
      <c r="K3841" s="8" t="n">
        <v>34764</v>
      </c>
      <c r="L3841" t="n">
        <v>437.24</v>
      </c>
      <c r="M3841" t="n">
        <v>848.5614</v>
      </c>
      <c r="N3841" s="9">
        <f>L3841/L3589-1</f>
        <v/>
      </c>
      <c r="O3841" s="9">
        <f>M3841/M3589-1</f>
        <v/>
      </c>
    </row>
    <row r="3842">
      <c r="A3842">
        <f>WEEKDAY(B3842,2)</f>
        <v/>
      </c>
      <c r="B3842" s="3" t="inlineStr">
        <is>
          <t>3/16/2001</t>
        </is>
      </c>
      <c r="C3842" s="4" t="n">
        <v>-20.2057724806241</v>
      </c>
      <c r="K3842" s="8" t="n">
        <v>34765</v>
      </c>
      <c r="L3842" t="n">
        <v>432.12</v>
      </c>
      <c r="M3842" t="n">
        <v>842.0919</v>
      </c>
      <c r="N3842" s="9">
        <f>L3842/L3590-1</f>
        <v/>
      </c>
      <c r="O3842" s="9">
        <f>M3842/M3590-1</f>
        <v/>
      </c>
    </row>
    <row r="3843">
      <c r="A3843">
        <f>WEEKDAY(B3843,2)</f>
        <v/>
      </c>
      <c r="B3843" s="3" t="inlineStr">
        <is>
          <t>3/17/2001</t>
        </is>
      </c>
      <c r="C3843" s="4" t="n">
        <v>-20.5329174760048</v>
      </c>
      <c r="K3843" s="8" t="n">
        <v>34766</v>
      </c>
      <c r="L3843" t="n">
        <v>437.01</v>
      </c>
      <c r="M3843" t="n">
        <v>841.819</v>
      </c>
      <c r="N3843" s="9">
        <f>L3843/L3591-1</f>
        <v/>
      </c>
      <c r="O3843" s="9">
        <f>M3843/M3591-1</f>
        <v/>
      </c>
    </row>
    <row r="3844">
      <c r="A3844">
        <f>WEEKDAY(B3844,2)</f>
        <v/>
      </c>
      <c r="B3844" s="3" t="inlineStr">
        <is>
          <t>3/18/2001</t>
        </is>
      </c>
      <c r="C3844" s="4" t="n">
        <v>-20.5329174760048</v>
      </c>
      <c r="K3844" s="8" t="n">
        <v>34767</v>
      </c>
      <c r="L3844" t="n">
        <v>437.02</v>
      </c>
      <c r="M3844" t="n">
        <v>828.4643</v>
      </c>
      <c r="N3844" s="9">
        <f>L3844/L3592-1</f>
        <v/>
      </c>
      <c r="O3844" s="9">
        <f>M3844/M3592-1</f>
        <v/>
      </c>
    </row>
    <row r="3845">
      <c r="A3845">
        <f>WEEKDAY(B3845,2)</f>
        <v/>
      </c>
      <c r="B3845" s="3" t="inlineStr">
        <is>
          <t>3/19/2001</t>
        </is>
      </c>
      <c r="C3845" s="4" t="n">
        <v>-19.1307258066178</v>
      </c>
      <c r="K3845" s="8" t="n">
        <v>34768</v>
      </c>
      <c r="L3845" t="n">
        <v>441.76</v>
      </c>
      <c r="M3845" t="n">
        <v>825.0773</v>
      </c>
      <c r="N3845" s="9">
        <f>L3845/L3593-1</f>
        <v/>
      </c>
      <c r="O3845" s="9">
        <f>M3845/M3593-1</f>
        <v/>
      </c>
    </row>
    <row r="3846">
      <c r="A3846">
        <f>WEEKDAY(B3846,2)</f>
        <v/>
      </c>
      <c r="B3846" s="3" t="inlineStr">
        <is>
          <t>3/20/2001</t>
        </is>
      </c>
      <c r="C3846" s="4" t="n">
        <v>-20.6528371308709</v>
      </c>
      <c r="K3846" s="8" t="n">
        <v>34771</v>
      </c>
      <c r="L3846" t="n">
        <v>440.82</v>
      </c>
      <c r="M3846" t="n">
        <v>824.7376</v>
      </c>
      <c r="N3846" s="9">
        <f>L3846/L3594-1</f>
        <v/>
      </c>
      <c r="O3846" s="9">
        <f>M3846/M3594-1</f>
        <v/>
      </c>
    </row>
    <row r="3847">
      <c r="A3847">
        <f>WEEKDAY(B3847,2)</f>
        <v/>
      </c>
      <c r="B3847" s="3" t="inlineStr">
        <is>
          <t>3/21/2001</t>
        </is>
      </c>
      <c r="C3847" s="4" t="n">
        <v>-24.0146941188319</v>
      </c>
      <c r="K3847" s="8" t="n">
        <v>34772</v>
      </c>
      <c r="L3847" t="n">
        <v>446.27</v>
      </c>
      <c r="M3847" t="n">
        <v>821.8801999999999</v>
      </c>
      <c r="N3847" s="9">
        <f>L3847/L3595-1</f>
        <v/>
      </c>
      <c r="O3847" s="9">
        <f>M3847/M3595-1</f>
        <v/>
      </c>
    </row>
    <row r="3848">
      <c r="A3848">
        <f>WEEKDAY(B3848,2)</f>
        <v/>
      </c>
      <c r="B3848" s="3" t="inlineStr">
        <is>
          <t>3/22/2001</t>
        </is>
      </c>
      <c r="C3848" s="4" t="n">
        <v>-24.6645920164664</v>
      </c>
      <c r="K3848" s="8" t="n">
        <v>34773</v>
      </c>
      <c r="L3848" t="n">
        <v>443.57</v>
      </c>
      <c r="M3848" t="n">
        <v>824.4625</v>
      </c>
      <c r="N3848" s="9">
        <f>L3848/L3596-1</f>
        <v/>
      </c>
      <c r="O3848" s="9">
        <f>M3848/M3596-1</f>
        <v/>
      </c>
    </row>
    <row r="3849">
      <c r="A3849">
        <f>WEEKDAY(B3849,2)</f>
        <v/>
      </c>
      <c r="B3849" s="3" t="inlineStr">
        <is>
          <t>3/23/2001</t>
        </is>
      </c>
      <c r="C3849" s="4" t="n">
        <v>-24.5085496190239</v>
      </c>
      <c r="K3849" s="8" t="n">
        <v>34774</v>
      </c>
      <c r="L3849" t="n">
        <v>444.68</v>
      </c>
      <c r="M3849" t="n">
        <v>826.6815</v>
      </c>
      <c r="N3849" s="9">
        <f>L3849/L3597-1</f>
        <v/>
      </c>
      <c r="O3849" s="9">
        <f>M3849/M3597-1</f>
        <v/>
      </c>
    </row>
    <row r="3850">
      <c r="A3850">
        <f>WEEKDAY(B3850,2)</f>
        <v/>
      </c>
      <c r="B3850" s="3" t="inlineStr">
        <is>
          <t>3/24/2001</t>
        </is>
      </c>
      <c r="C3850" s="4" t="n">
        <v>-24.5139802572061</v>
      </c>
      <c r="K3850" s="8" t="n">
        <v>34775</v>
      </c>
      <c r="L3850" t="n">
        <v>443.94</v>
      </c>
      <c r="M3850" t="n">
        <v>831.6781</v>
      </c>
      <c r="N3850" s="9">
        <f>L3850/L3598-1</f>
        <v/>
      </c>
      <c r="O3850" s="9">
        <f>M3850/M3598-1</f>
        <v/>
      </c>
    </row>
    <row r="3851">
      <c r="A3851">
        <f>WEEKDAY(B3851,2)</f>
        <v/>
      </c>
      <c r="B3851" s="3" t="inlineStr">
        <is>
          <t>3/25/2001</t>
        </is>
      </c>
      <c r="C3851" s="4" t="n">
        <v>-24.5139802572061</v>
      </c>
      <c r="K3851" s="8" t="n">
        <v>34778</v>
      </c>
      <c r="L3851" t="n">
        <v>446.61</v>
      </c>
      <c r="M3851" t="n">
        <v>827.1446999999999</v>
      </c>
      <c r="N3851" s="9">
        <f>L3851/L3599-1</f>
        <v/>
      </c>
      <c r="O3851" s="9">
        <f>M3851/M3599-1</f>
        <v/>
      </c>
    </row>
    <row r="3852">
      <c r="A3852">
        <f>WEEKDAY(B3852,2)</f>
        <v/>
      </c>
      <c r="B3852" s="3" t="inlineStr">
        <is>
          <t>3/26/2001</t>
        </is>
      </c>
      <c r="C3852" s="4" t="n">
        <v>-23.6623148359144</v>
      </c>
      <c r="K3852" s="8" t="n">
        <v>34779</v>
      </c>
      <c r="L3852" t="n">
        <v>447.13</v>
      </c>
      <c r="M3852" t="n">
        <v>827.9995</v>
      </c>
      <c r="N3852" s="9">
        <f>L3852/L3600-1</f>
        <v/>
      </c>
      <c r="O3852" s="9">
        <f>M3852/M3600-1</f>
        <v/>
      </c>
    </row>
    <row r="3853">
      <c r="A3853">
        <f>WEEKDAY(B3853,2)</f>
        <v/>
      </c>
      <c r="B3853" s="3" t="inlineStr">
        <is>
          <t>3/27/2001</t>
        </is>
      </c>
      <c r="C3853" s="4" t="n">
        <v>-21.5250289582441</v>
      </c>
      <c r="K3853" s="8" t="n">
        <v>34780</v>
      </c>
      <c r="L3853" t="n">
        <v>447.13</v>
      </c>
      <c r="M3853" t="n">
        <v>826.5934999999999</v>
      </c>
      <c r="N3853" s="9">
        <f>L3853/L3601-1</f>
        <v/>
      </c>
      <c r="O3853" s="9">
        <f>M3853/M3601-1</f>
        <v/>
      </c>
    </row>
    <row r="3854">
      <c r="A3854">
        <f>WEEKDAY(B3854,2)</f>
        <v/>
      </c>
      <c r="B3854" s="3" t="inlineStr">
        <is>
          <t>3/28/2001</t>
        </is>
      </c>
      <c r="C3854" s="4" t="n">
        <v>-22.614954595851</v>
      </c>
      <c r="K3854" s="8" t="n">
        <v>34781</v>
      </c>
      <c r="L3854" t="n">
        <v>448.82</v>
      </c>
      <c r="M3854" t="n">
        <v>813.9842</v>
      </c>
      <c r="N3854" s="9">
        <f>L3854/L3602-1</f>
        <v/>
      </c>
      <c r="O3854" s="9">
        <f>M3854/M3602-1</f>
        <v/>
      </c>
    </row>
    <row r="3855">
      <c r="A3855">
        <f>WEEKDAY(B3855,2)</f>
        <v/>
      </c>
      <c r="B3855" s="3" t="inlineStr">
        <is>
          <t>3/29/2001</t>
        </is>
      </c>
      <c r="C3855" s="4" t="n">
        <v>-23.0218582899279</v>
      </c>
      <c r="K3855" s="8" t="n">
        <v>34782</v>
      </c>
      <c r="L3855" t="n">
        <v>455.43</v>
      </c>
      <c r="M3855" t="n">
        <v>812.069</v>
      </c>
      <c r="N3855" s="9">
        <f>L3855/L3603-1</f>
        <v/>
      </c>
      <c r="O3855" s="9">
        <f>M3855/M3603-1</f>
        <v/>
      </c>
    </row>
    <row r="3856">
      <c r="A3856">
        <f>WEEKDAY(B3856,2)</f>
        <v/>
      </c>
      <c r="B3856" s="3" t="inlineStr">
        <is>
          <t>3/30/2001</t>
        </is>
      </c>
      <c r="C3856" s="4" t="n">
        <v>-21.1155803600373</v>
      </c>
      <c r="K3856" s="8" t="n">
        <v>34785</v>
      </c>
      <c r="L3856" t="n">
        <v>457.12</v>
      </c>
      <c r="M3856" t="n">
        <v>810.003</v>
      </c>
      <c r="N3856" s="9">
        <f>L3856/L3604-1</f>
        <v/>
      </c>
      <c r="O3856" s="9">
        <f>M3856/M3604-1</f>
        <v/>
      </c>
    </row>
    <row r="3857">
      <c r="A3857">
        <f>WEEKDAY(B3857,2)</f>
        <v/>
      </c>
      <c r="B3857" s="3" t="inlineStr">
        <is>
          <t>3/31/2001</t>
        </is>
      </c>
      <c r="C3857" s="4" t="n">
        <v>-21.6767064525453</v>
      </c>
      <c r="K3857" s="8" t="n">
        <v>34786</v>
      </c>
      <c r="L3857" t="n">
        <v>460.54</v>
      </c>
      <c r="M3857" t="n">
        <v>815.0007000000001</v>
      </c>
      <c r="N3857" s="9">
        <f>L3857/L3605-1</f>
        <v/>
      </c>
      <c r="O3857" s="9">
        <f>M3857/M3605-1</f>
        <v/>
      </c>
    </row>
    <row r="3858">
      <c r="A3858">
        <f>WEEKDAY(B3858,2)</f>
        <v/>
      </c>
      <c r="B3858" s="3" t="inlineStr">
        <is>
          <t>4/1/2001</t>
        </is>
      </c>
      <c r="C3858" s="4" t="n">
        <v>-21.6767064525453</v>
      </c>
      <c r="K3858" s="8" t="n">
        <v>34787</v>
      </c>
      <c r="L3858" t="n">
        <v>451.87</v>
      </c>
      <c r="M3858" t="n">
        <v>822.0565</v>
      </c>
      <c r="N3858" s="9">
        <f>L3858/L3606-1</f>
        <v/>
      </c>
      <c r="O3858" s="9">
        <f>M3858/M3606-1</f>
        <v/>
      </c>
    </row>
    <row r="3859">
      <c r="A3859">
        <f>WEEKDAY(B3859,2)</f>
        <v/>
      </c>
      <c r="B3859" s="3" t="inlineStr">
        <is>
          <t>4/2/2001</t>
        </is>
      </c>
      <c r="C3859" s="4" t="n">
        <v>-22.6527609429793</v>
      </c>
      <c r="K3859" s="8" t="n">
        <v>34788</v>
      </c>
      <c r="L3859" t="n">
        <v>448.42</v>
      </c>
      <c r="M3859" t="n">
        <v>834.1738</v>
      </c>
      <c r="N3859" s="9">
        <f>L3859/L3607-1</f>
        <v/>
      </c>
      <c r="O3859" s="9">
        <f>M3859/M3607-1</f>
        <v/>
      </c>
    </row>
    <row r="3860">
      <c r="A3860">
        <f>WEEKDAY(B3860,2)</f>
        <v/>
      </c>
      <c r="B3860" s="3" t="inlineStr">
        <is>
          <t>4/3/2001</t>
        </is>
      </c>
      <c r="C3860" s="4" t="n">
        <v>-25.6800238605255</v>
      </c>
      <c r="K3860" s="8" t="n">
        <v>34789</v>
      </c>
      <c r="L3860" t="n">
        <v>447.15</v>
      </c>
      <c r="M3860" t="n">
        <v>833.6007</v>
      </c>
      <c r="N3860" s="9">
        <f>L3860/L3608-1</f>
        <v/>
      </c>
      <c r="O3860" s="9">
        <f>M3860/M3608-1</f>
        <v/>
      </c>
    </row>
    <row r="3861">
      <c r="A3861">
        <f>WEEKDAY(B3861,2)</f>
        <v/>
      </c>
      <c r="B3861" s="3" t="inlineStr">
        <is>
          <t>4/4/2001</t>
        </is>
      </c>
      <c r="C3861" s="4" t="n">
        <v>-25.326242277396</v>
      </c>
      <c r="K3861" s="8" t="n">
        <v>34792</v>
      </c>
      <c r="L3861" t="n">
        <v>448.49</v>
      </c>
      <c r="M3861" t="n">
        <v>837.7198</v>
      </c>
      <c r="N3861" s="9">
        <f>L3861/L3609-1</f>
        <v/>
      </c>
      <c r="O3861" s="9">
        <f>M3861/M3609-1</f>
        <v/>
      </c>
    </row>
    <row r="3862">
      <c r="A3862">
        <f>WEEKDAY(B3862,2)</f>
        <v/>
      </c>
      <c r="B3862" s="3" t="inlineStr">
        <is>
          <t>4/5/2001</t>
        </is>
      </c>
      <c r="C3862" s="4" t="n">
        <v>-21.6833582861356</v>
      </c>
      <c r="K3862" s="8" t="n">
        <v>34793</v>
      </c>
      <c r="L3862" t="n">
        <v>441.86</v>
      </c>
      <c r="M3862" t="n">
        <v>840.1799</v>
      </c>
      <c r="N3862" s="9">
        <f>L3862/L3610-1</f>
        <v/>
      </c>
      <c r="O3862" s="9">
        <f>M3862/M3610-1</f>
        <v/>
      </c>
    </row>
    <row r="3863">
      <c r="A3863">
        <f>WEEKDAY(B3863,2)</f>
        <v/>
      </c>
      <c r="B3863" s="3" t="inlineStr">
        <is>
          <t>4/6/2001</t>
        </is>
      </c>
      <c r="C3863" s="4" t="n">
        <v>-23.9577994362494</v>
      </c>
      <c r="K3863" s="8" t="n">
        <v>34794</v>
      </c>
      <c r="L3863" t="n">
        <v>444.66</v>
      </c>
      <c r="M3863" t="n">
        <v>840.0088</v>
      </c>
      <c r="N3863" s="9">
        <f>L3863/L3611-1</f>
        <v/>
      </c>
      <c r="O3863" s="9">
        <f>M3863/M3611-1</f>
        <v/>
      </c>
    </row>
    <row r="3864">
      <c r="A3864">
        <f>WEEKDAY(B3864,2)</f>
        <v/>
      </c>
      <c r="B3864" s="3" t="inlineStr">
        <is>
          <t>4/7/2001</t>
        </is>
      </c>
      <c r="C3864" s="4" t="n">
        <v>-24.7105857713514</v>
      </c>
      <c r="K3864" s="8" t="n">
        <v>34795</v>
      </c>
      <c r="L3864" t="n">
        <v>439.92</v>
      </c>
      <c r="M3864" t="n">
        <v>837.7021</v>
      </c>
      <c r="N3864" s="9">
        <f>L3864/L3612-1</f>
        <v/>
      </c>
      <c r="O3864" s="9">
        <f>M3864/M3612-1</f>
        <v/>
      </c>
    </row>
    <row r="3865">
      <c r="A3865">
        <f>WEEKDAY(B3865,2)</f>
        <v/>
      </c>
      <c r="B3865" s="3" t="inlineStr">
        <is>
          <t>4/8/2001</t>
        </is>
      </c>
      <c r="C3865" s="4" t="n">
        <v>-24.7105857713514</v>
      </c>
      <c r="K3865" s="8" t="n">
        <v>34796</v>
      </c>
      <c r="L3865" t="n">
        <v>444.01</v>
      </c>
      <c r="M3865" t="n">
        <v>842.4101000000001</v>
      </c>
      <c r="N3865" s="9">
        <f>L3865/L3613-1</f>
        <v/>
      </c>
      <c r="O3865" s="9">
        <f>M3865/M3613-1</f>
        <v/>
      </c>
    </row>
    <row r="3866">
      <c r="A3866">
        <f>WEEKDAY(B3866,2)</f>
        <v/>
      </c>
      <c r="B3866" s="3" t="inlineStr">
        <is>
          <t>4/9/2001</t>
        </is>
      </c>
      <c r="C3866" s="4" t="n">
        <v>-24.0993505169962</v>
      </c>
      <c r="K3866" s="8" t="n">
        <v>34799</v>
      </c>
      <c r="L3866" t="n">
        <v>449.36</v>
      </c>
      <c r="M3866" t="n">
        <v>836.2659</v>
      </c>
      <c r="N3866" s="9">
        <f>L3866/L3614-1</f>
        <v/>
      </c>
      <c r="O3866" s="9">
        <f>M3866/M3614-1</f>
        <v/>
      </c>
    </row>
    <row r="3867">
      <c r="A3867">
        <f>WEEKDAY(B3867,2)</f>
        <v/>
      </c>
      <c r="B3867" s="3" t="inlineStr">
        <is>
          <t>4/10/2001</t>
        </is>
      </c>
      <c r="C3867" s="4" t="n">
        <v>-21.419927560667</v>
      </c>
      <c r="K3867" s="8" t="n">
        <v>34800</v>
      </c>
      <c r="L3867" t="n">
        <v>453.33</v>
      </c>
      <c r="M3867" t="n">
        <v>832.755</v>
      </c>
      <c r="N3867" s="9">
        <f>L3867/L3615-1</f>
        <v/>
      </c>
      <c r="O3867" s="9">
        <f>M3867/M3615-1</f>
        <v/>
      </c>
    </row>
    <row r="3868">
      <c r="A3868">
        <f>WEEKDAY(B3868,2)</f>
        <v/>
      </c>
      <c r="B3868" s="3" t="inlineStr">
        <is>
          <t>4/11/2001</t>
        </is>
      </c>
      <c r="C3868" s="4" t="n">
        <v>-21.387848565395</v>
      </c>
      <c r="K3868" s="8" t="n">
        <v>34801</v>
      </c>
      <c r="L3868" t="n">
        <v>456.98</v>
      </c>
      <c r="M3868" t="n">
        <v>825.5466</v>
      </c>
      <c r="N3868" s="9">
        <f>L3868/L3616-1</f>
        <v/>
      </c>
      <c r="O3868" s="9">
        <f>M3868/M3616-1</f>
        <v/>
      </c>
    </row>
    <row r="3869">
      <c r="A3869">
        <f>WEEKDAY(B3869,2)</f>
        <v/>
      </c>
      <c r="B3869" s="3" t="inlineStr">
        <is>
          <t>4/12/2001</t>
        </is>
      </c>
      <c r="C3869" s="4" t="n">
        <v>-18.3879772068071</v>
      </c>
      <c r="K3869" s="8" t="n">
        <v>34802</v>
      </c>
      <c r="L3869" t="n">
        <v>458.93</v>
      </c>
      <c r="M3869" t="n">
        <v>826.9023999999999</v>
      </c>
      <c r="N3869" s="9">
        <f>L3869/L3617-1</f>
        <v/>
      </c>
      <c r="O3869" s="9">
        <f>M3869/M3617-1</f>
        <v/>
      </c>
    </row>
    <row r="3870">
      <c r="A3870">
        <f>WEEKDAY(B3870,2)</f>
        <v/>
      </c>
      <c r="B3870" s="3" t="inlineStr">
        <is>
          <t>4/13/2001</t>
        </is>
      </c>
      <c r="C3870" s="4" t="n">
        <v>-16.8776849895791</v>
      </c>
      <c r="K3870" s="8" t="n">
        <v>34806</v>
      </c>
      <c r="L3870" t="n">
        <v>457.06</v>
      </c>
      <c r="M3870" t="n">
        <v>828.9542</v>
      </c>
      <c r="N3870" s="9">
        <f>L3870/L3618-1</f>
        <v/>
      </c>
      <c r="O3870" s="9">
        <f>M3870/M3618-1</f>
        <v/>
      </c>
    </row>
    <row r="3871">
      <c r="A3871">
        <f>WEEKDAY(B3871,2)</f>
        <v/>
      </c>
      <c r="B3871" s="3" t="inlineStr">
        <is>
          <t>4/14/2001</t>
        </is>
      </c>
      <c r="C3871" s="4" t="n">
        <v>-11.7336960492205</v>
      </c>
      <c r="K3871" s="8" t="n">
        <v>34807</v>
      </c>
      <c r="L3871" t="n">
        <v>453.43</v>
      </c>
      <c r="M3871" t="n">
        <v>834.742</v>
      </c>
      <c r="N3871" s="9">
        <f>L3871/L3619-1</f>
        <v/>
      </c>
      <c r="O3871" s="9">
        <f>M3871/M3619-1</f>
        <v/>
      </c>
    </row>
    <row r="3872">
      <c r="A3872">
        <f>WEEKDAY(B3872,2)</f>
        <v/>
      </c>
      <c r="B3872" s="3" t="inlineStr">
        <is>
          <t>4/15/2001</t>
        </is>
      </c>
      <c r="C3872" s="4" t="n">
        <v>-11.7336960492205</v>
      </c>
      <c r="K3872" s="8" t="n">
        <v>34808</v>
      </c>
      <c r="L3872" t="n">
        <v>447.06</v>
      </c>
      <c r="M3872" t="n">
        <v>848.9694</v>
      </c>
      <c r="N3872" s="9">
        <f>L3872/L3620-1</f>
        <v/>
      </c>
      <c r="O3872" s="9">
        <f>M3872/M3620-1</f>
        <v/>
      </c>
    </row>
    <row r="3873">
      <c r="A3873">
        <f>WEEKDAY(B3873,2)</f>
        <v/>
      </c>
      <c r="B3873" s="3" t="inlineStr">
        <is>
          <t>4/16/2001</t>
        </is>
      </c>
      <c r="C3873" s="4" t="n">
        <v>-12.01859190415</v>
      </c>
      <c r="K3873" s="8" t="n">
        <v>34809</v>
      </c>
      <c r="L3873" t="n">
        <v>449.01</v>
      </c>
      <c r="M3873" t="n">
        <v>846.6033</v>
      </c>
      <c r="N3873" s="9">
        <f>L3873/L3621-1</f>
        <v/>
      </c>
      <c r="O3873" s="9">
        <f>M3873/M3621-1</f>
        <v/>
      </c>
    </row>
    <row r="3874">
      <c r="A3874">
        <f>WEEKDAY(B3874,2)</f>
        <v/>
      </c>
      <c r="B3874" s="3" t="inlineStr">
        <is>
          <t>4/17/2001</t>
        </is>
      </c>
      <c r="C3874" s="4" t="n">
        <v>-13.96043672504</v>
      </c>
      <c r="K3874" s="8" t="n">
        <v>34810</v>
      </c>
      <c r="L3874" t="n">
        <v>451.34</v>
      </c>
      <c r="M3874" t="n">
        <v>839.773</v>
      </c>
      <c r="N3874" s="9">
        <f>L3874/L3622-1</f>
        <v/>
      </c>
      <c r="O3874" s="9">
        <f>M3874/M3622-1</f>
        <v/>
      </c>
    </row>
    <row r="3875">
      <c r="A3875">
        <f>WEEKDAY(B3875,2)</f>
        <v/>
      </c>
      <c r="B3875" s="3" t="inlineStr">
        <is>
          <t>4/18/2001</t>
        </is>
      </c>
      <c r="C3875" s="4" t="n">
        <v>-13.1040972700738</v>
      </c>
      <c r="K3875" s="8" t="n">
        <v>34813</v>
      </c>
      <c r="L3875" t="n">
        <v>456.41</v>
      </c>
      <c r="M3875" t="n">
        <v>836.4173</v>
      </c>
      <c r="N3875" s="9">
        <f>L3875/L3623-1</f>
        <v/>
      </c>
      <c r="O3875" s="9">
        <f>M3875/M3623-1</f>
        <v/>
      </c>
    </row>
    <row r="3876">
      <c r="A3876">
        <f>WEEKDAY(B3876,2)</f>
        <v/>
      </c>
      <c r="B3876" s="3" t="inlineStr">
        <is>
          <t>4/19/2001</t>
        </is>
      </c>
      <c r="C3876" s="4" t="n">
        <v>-11.1436176388021</v>
      </c>
      <c r="K3876" s="8" t="n">
        <v>34814</v>
      </c>
      <c r="L3876" t="n">
        <v>459.1</v>
      </c>
      <c r="M3876" t="n">
        <v>839.0622</v>
      </c>
      <c r="N3876" s="9">
        <f>L3876/L3624-1</f>
        <v/>
      </c>
      <c r="O3876" s="9">
        <f>M3876/M3624-1</f>
        <v/>
      </c>
    </row>
    <row r="3877">
      <c r="A3877">
        <f>WEEKDAY(B3877,2)</f>
        <v/>
      </c>
      <c r="B3877" s="3" t="inlineStr">
        <is>
          <t>4/20/2001</t>
        </is>
      </c>
      <c r="C3877" s="4" t="n">
        <v>-12.3382904842355</v>
      </c>
      <c r="K3877" s="8" t="n">
        <v>34815</v>
      </c>
      <c r="L3877" t="n">
        <v>463.03</v>
      </c>
      <c r="M3877" t="n">
        <v>829.3699</v>
      </c>
      <c r="N3877" s="9">
        <f>L3877/L3625-1</f>
        <v/>
      </c>
      <c r="O3877" s="9">
        <f>M3877/M3625-1</f>
        <v/>
      </c>
    </row>
    <row r="3878">
      <c r="A3878">
        <f>WEEKDAY(B3878,2)</f>
        <v/>
      </c>
      <c r="B3878" s="3" t="inlineStr">
        <is>
          <t>4/21/2001</t>
        </is>
      </c>
      <c r="C3878" s="4" t="n">
        <v>-12.3382904842355</v>
      </c>
      <c r="K3878" s="8" t="n">
        <v>34816</v>
      </c>
      <c r="L3878" t="n">
        <v>465.34</v>
      </c>
      <c r="M3878" t="n">
        <v>831.0388</v>
      </c>
      <c r="N3878" s="9">
        <f>L3878/L3626-1</f>
        <v/>
      </c>
      <c r="O3878" s="9">
        <f>M3878/M3626-1</f>
        <v/>
      </c>
    </row>
    <row r="3879">
      <c r="A3879">
        <f>WEEKDAY(B3879,2)</f>
        <v/>
      </c>
      <c r="B3879" s="3" t="inlineStr">
        <is>
          <t>4/22/2001</t>
        </is>
      </c>
      <c r="C3879" s="4" t="n">
        <v>-12.3382904842355</v>
      </c>
      <c r="K3879" s="8" t="n">
        <v>34817</v>
      </c>
      <c r="L3879" t="n">
        <v>469.56</v>
      </c>
      <c r="M3879" t="n">
        <v>835.8748000000001</v>
      </c>
      <c r="N3879" s="9">
        <f>L3879/L3627-1</f>
        <v/>
      </c>
      <c r="O3879" s="9">
        <f>M3879/M3627-1</f>
        <v/>
      </c>
    </row>
    <row r="3880">
      <c r="A3880">
        <f>WEEKDAY(B3880,2)</f>
        <v/>
      </c>
      <c r="B3880" s="3" t="inlineStr">
        <is>
          <t>4/23/2001</t>
        </is>
      </c>
      <c r="C3880" s="4" t="n">
        <v>-13.6514535507191</v>
      </c>
      <c r="K3880" s="8" t="n">
        <v>34820</v>
      </c>
      <c r="L3880" t="n">
        <v>466.05</v>
      </c>
      <c r="M3880" t="n">
        <v>835.5076</v>
      </c>
      <c r="N3880" s="9">
        <f>L3880/L3628-1</f>
        <v/>
      </c>
      <c r="O3880" s="9">
        <f>M3880/M3628-1</f>
        <v/>
      </c>
    </row>
    <row r="3881">
      <c r="A3881">
        <f>WEEKDAY(B3881,2)</f>
        <v/>
      </c>
      <c r="B3881" s="3" t="inlineStr">
        <is>
          <t>4/24/2001</t>
        </is>
      </c>
      <c r="C3881" s="4" t="n">
        <v>-14.4223508683616</v>
      </c>
      <c r="K3881" s="8" t="n">
        <v>34821</v>
      </c>
      <c r="L3881" t="n">
        <v>465.38</v>
      </c>
      <c r="M3881" t="n">
        <v>833.7037</v>
      </c>
      <c r="N3881" s="9">
        <f>L3881/L3629-1</f>
        <v/>
      </c>
      <c r="O3881" s="9">
        <f>M3881/M3629-1</f>
        <v/>
      </c>
    </row>
    <row r="3882">
      <c r="A3882">
        <f>WEEKDAY(B3882,2)</f>
        <v/>
      </c>
      <c r="B3882" s="3" t="inlineStr">
        <is>
          <t>4/25/2001</t>
        </is>
      </c>
      <c r="C3882" s="4" t="n">
        <v>-15.8574669574378</v>
      </c>
      <c r="K3882" s="8" t="n">
        <v>34822</v>
      </c>
      <c r="L3882" t="n">
        <v>474.93</v>
      </c>
      <c r="M3882" t="n">
        <v>830.0771</v>
      </c>
      <c r="N3882" s="9">
        <f>L3882/L3630-1</f>
        <v/>
      </c>
      <c r="O3882" s="9">
        <f>M3882/M3630-1</f>
        <v/>
      </c>
    </row>
    <row r="3883">
      <c r="A3883">
        <f>WEEKDAY(B3883,2)</f>
        <v/>
      </c>
      <c r="B3883" s="3" t="inlineStr">
        <is>
          <t>4/26/2001</t>
        </is>
      </c>
      <c r="C3883" s="4" t="n">
        <v>-14.5095632878997</v>
      </c>
      <c r="K3883" s="8" t="n">
        <v>34823</v>
      </c>
      <c r="L3883" t="n">
        <v>474.1</v>
      </c>
      <c r="M3883" t="n">
        <v>836.9045</v>
      </c>
      <c r="N3883" s="9">
        <f>L3883/L3631-1</f>
        <v/>
      </c>
      <c r="O3883" s="9">
        <f>M3883/M3631-1</f>
        <v/>
      </c>
    </row>
    <row r="3884">
      <c r="A3884">
        <f>WEEKDAY(B3884,2)</f>
        <v/>
      </c>
      <c r="B3884" s="3" t="inlineStr">
        <is>
          <t>4/27/2001</t>
        </is>
      </c>
      <c r="C3884" s="4" t="n">
        <v>-13.4653446343125</v>
      </c>
      <c r="K3884" s="8" t="n">
        <v>34824</v>
      </c>
      <c r="L3884" t="n">
        <v>470.3</v>
      </c>
      <c r="M3884" t="n">
        <v>835.1275000000001</v>
      </c>
      <c r="N3884" s="9">
        <f>L3884/L3632-1</f>
        <v/>
      </c>
      <c r="O3884" s="9">
        <f>M3884/M3632-1</f>
        <v/>
      </c>
    </row>
    <row r="3885">
      <c r="A3885">
        <f>WEEKDAY(B3885,2)</f>
        <v/>
      </c>
      <c r="B3885" s="3" t="inlineStr">
        <is>
          <t>4/28/2001</t>
        </is>
      </c>
      <c r="C3885" s="4" t="n">
        <v>-12.7261934061357</v>
      </c>
      <c r="K3885" s="8" t="n">
        <v>34827</v>
      </c>
      <c r="L3885" t="n">
        <v>476.78</v>
      </c>
      <c r="M3885" t="n">
        <v>836.3013</v>
      </c>
      <c r="N3885" s="9">
        <f>L3885/L3633-1</f>
        <v/>
      </c>
      <c r="O3885" s="9">
        <f>M3885/M3633-1</f>
        <v/>
      </c>
    </row>
    <row r="3886">
      <c r="A3886">
        <f>WEEKDAY(B3886,2)</f>
        <v/>
      </c>
      <c r="B3886" s="3" t="inlineStr">
        <is>
          <t>4/29/2001</t>
        </is>
      </c>
      <c r="C3886" s="4" t="n">
        <v>-12.7261934061357</v>
      </c>
      <c r="K3886" s="8" t="n">
        <v>34828</v>
      </c>
      <c r="L3886" t="n">
        <v>476</v>
      </c>
      <c r="M3886" t="n">
        <v>832.6706</v>
      </c>
      <c r="N3886" s="9">
        <f>L3886/L3634-1</f>
        <v/>
      </c>
      <c r="O3886" s="9">
        <f>M3886/M3634-1</f>
        <v/>
      </c>
    </row>
    <row r="3887">
      <c r="A3887">
        <f>WEEKDAY(B3887,2)</f>
        <v/>
      </c>
      <c r="B3887" s="3" t="inlineStr">
        <is>
          <t>4/30/2001</t>
        </is>
      </c>
      <c r="C3887" s="4" t="n">
        <v>-12.9718479025348</v>
      </c>
      <c r="K3887" s="8" t="n">
        <v>34829</v>
      </c>
      <c r="L3887" t="n">
        <v>472.88</v>
      </c>
      <c r="M3887" t="n">
        <v>829.0748</v>
      </c>
      <c r="N3887" s="9">
        <f>L3887/L3635-1</f>
        <v/>
      </c>
      <c r="O3887" s="9">
        <f>M3887/M3635-1</f>
        <v/>
      </c>
    </row>
    <row r="3888">
      <c r="A3888">
        <f>WEEKDAY(B3888,2)</f>
        <v/>
      </c>
      <c r="B3888" s="3" t="inlineStr">
        <is>
          <t>5/1/2001</t>
        </is>
      </c>
      <c r="C3888" s="4" t="n">
        <v>-12.7392233243427</v>
      </c>
      <c r="K3888" s="8" t="n">
        <v>34830</v>
      </c>
      <c r="L3888" t="n">
        <v>479.57</v>
      </c>
      <c r="M3888" t="n">
        <v>823.414</v>
      </c>
      <c r="N3888" s="9">
        <f>L3888/L3636-1</f>
        <v/>
      </c>
      <c r="O3888" s="9">
        <f>M3888/M3636-1</f>
        <v/>
      </c>
    </row>
    <row r="3889">
      <c r="A3889">
        <f>WEEKDAY(B3889,2)</f>
        <v/>
      </c>
      <c r="B3889" s="3" t="inlineStr">
        <is>
          <t>5/2/2001</t>
        </is>
      </c>
      <c r="C3889" s="4" t="n">
        <v>-11.3381427223569</v>
      </c>
      <c r="K3889" s="8" t="n">
        <v>34831</v>
      </c>
      <c r="L3889" t="n">
        <v>483.19</v>
      </c>
      <c r="M3889" t="n">
        <v>808.6685</v>
      </c>
      <c r="N3889" s="9">
        <f>L3889/L3637-1</f>
        <v/>
      </c>
      <c r="O3889" s="9">
        <f>M3889/M3637-1</f>
        <v/>
      </c>
    </row>
    <row r="3890">
      <c r="A3890">
        <f>WEEKDAY(B3890,2)</f>
        <v/>
      </c>
      <c r="B3890" s="3" t="inlineStr">
        <is>
          <t>5/3/2001</t>
        </is>
      </c>
      <c r="C3890" s="4" t="n">
        <v>-10.7301301703276</v>
      </c>
      <c r="K3890" s="8" t="n">
        <v>34834</v>
      </c>
      <c r="L3890" t="n">
        <v>486.34</v>
      </c>
      <c r="M3890" t="n">
        <v>808.4928</v>
      </c>
      <c r="N3890" s="9">
        <f>L3890/L3638-1</f>
        <v/>
      </c>
      <c r="O3890" s="9">
        <f>M3890/M3638-1</f>
        <v/>
      </c>
    </row>
    <row r="3891">
      <c r="A3891">
        <f>WEEKDAY(B3891,2)</f>
        <v/>
      </c>
      <c r="B3891" s="3" t="inlineStr">
        <is>
          <t>5/4/2001</t>
        </is>
      </c>
      <c r="C3891" s="4" t="n">
        <v>-9.08597080523511</v>
      </c>
      <c r="K3891" s="8" t="n">
        <v>34835</v>
      </c>
      <c r="L3891" t="n">
        <v>491.04</v>
      </c>
      <c r="M3891" t="n">
        <v>808.4928</v>
      </c>
      <c r="N3891" s="9">
        <f>L3891/L3639-1</f>
        <v/>
      </c>
      <c r="O3891" s="9">
        <f>M3891/M3639-1</f>
        <v/>
      </c>
    </row>
    <row r="3892">
      <c r="A3892">
        <f>WEEKDAY(B3892,2)</f>
        <v/>
      </c>
      <c r="B3892" s="3" t="inlineStr">
        <is>
          <t>5/5/2001</t>
        </is>
      </c>
      <c r="C3892" s="4" t="n">
        <v>-10.5503414902609</v>
      </c>
      <c r="K3892" s="8" t="n">
        <v>34836</v>
      </c>
      <c r="L3892" t="n">
        <v>494.69</v>
      </c>
      <c r="M3892" t="n">
        <v>813.0381</v>
      </c>
      <c r="N3892" s="9">
        <f>L3892/L3640-1</f>
        <v/>
      </c>
      <c r="O3892" s="9">
        <f>M3892/M3640-1</f>
        <v/>
      </c>
    </row>
    <row r="3893">
      <c r="A3893">
        <f>WEEKDAY(B3893,2)</f>
        <v/>
      </c>
      <c r="B3893" s="3" t="inlineStr">
        <is>
          <t>5/6/2001</t>
        </is>
      </c>
      <c r="C3893" s="4" t="n">
        <v>-10.5503414902609</v>
      </c>
      <c r="K3893" s="8" t="n">
        <v>34837</v>
      </c>
      <c r="L3893" t="n">
        <v>488.02</v>
      </c>
      <c r="M3893" t="n">
        <v>816.5515</v>
      </c>
      <c r="N3893" s="9">
        <f>L3893/L3641-1</f>
        <v/>
      </c>
      <c r="O3893" s="9">
        <f>M3893/M3641-1</f>
        <v/>
      </c>
    </row>
    <row r="3894">
      <c r="A3894">
        <f>WEEKDAY(B3894,2)</f>
        <v/>
      </c>
      <c r="B3894" s="3" t="inlineStr">
        <is>
          <t>5/7/2001</t>
        </is>
      </c>
      <c r="C3894" s="4" t="n">
        <v>-10.7669994127462</v>
      </c>
      <c r="K3894" s="8" t="n">
        <v>34838</v>
      </c>
      <c r="L3894" t="n">
        <v>489.87</v>
      </c>
      <c r="M3894" t="n">
        <v>818.4088</v>
      </c>
      <c r="N3894" s="9">
        <f>L3894/L3642-1</f>
        <v/>
      </c>
      <c r="O3894" s="9">
        <f>M3894/M3642-1</f>
        <v/>
      </c>
    </row>
    <row r="3895">
      <c r="A3895">
        <f>WEEKDAY(B3895,2)</f>
        <v/>
      </c>
      <c r="B3895" s="3" t="inlineStr">
        <is>
          <t>5/8/2001</t>
        </is>
      </c>
      <c r="C3895" s="4" t="n">
        <v>-10.4016076901463</v>
      </c>
      <c r="K3895" s="8" t="n">
        <v>34841</v>
      </c>
      <c r="L3895" t="n">
        <v>495.09</v>
      </c>
      <c r="M3895" t="n">
        <v>815.7713</v>
      </c>
      <c r="N3895" s="9">
        <f>L3895/L3643-1</f>
        <v/>
      </c>
      <c r="O3895" s="9">
        <f>M3895/M3643-1</f>
        <v/>
      </c>
    </row>
    <row r="3896">
      <c r="A3896">
        <f>WEEKDAY(B3896,2)</f>
        <v/>
      </c>
      <c r="B3896" s="3" t="inlineStr">
        <is>
          <t>5/9/2001</t>
        </is>
      </c>
      <c r="C3896" s="4" t="n">
        <v>-10.0374877763691</v>
      </c>
      <c r="K3896" s="8" t="n">
        <v>34842</v>
      </c>
      <c r="L3896" t="n">
        <v>503.12</v>
      </c>
      <c r="M3896" t="n">
        <v>807.3425999999999</v>
      </c>
      <c r="N3896" s="9">
        <f>L3896/L3644-1</f>
        <v/>
      </c>
      <c r="O3896" s="9">
        <f>M3896/M3644-1</f>
        <v/>
      </c>
    </row>
    <row r="3897">
      <c r="A3897">
        <f>WEEKDAY(B3897,2)</f>
        <v/>
      </c>
      <c r="B3897" s="3" t="inlineStr">
        <is>
          <t>5/10/2001</t>
        </is>
      </c>
      <c r="C3897" s="4" t="n">
        <v>-8.18142700720141</v>
      </c>
      <c r="K3897" s="8" t="n">
        <v>34843</v>
      </c>
      <c r="L3897" t="n">
        <v>500.5</v>
      </c>
      <c r="M3897" t="n">
        <v>815.3427</v>
      </c>
      <c r="N3897" s="9">
        <f>L3897/L3645-1</f>
        <v/>
      </c>
      <c r="O3897" s="9">
        <f>M3897/M3645-1</f>
        <v/>
      </c>
    </row>
    <row r="3898">
      <c r="A3898">
        <f>WEEKDAY(B3898,2)</f>
        <v/>
      </c>
      <c r="B3898" s="3" t="inlineStr">
        <is>
          <t>5/11/2001</t>
        </is>
      </c>
      <c r="C3898" s="4" t="n">
        <v>-10.48875175121</v>
      </c>
      <c r="K3898" s="8" t="n">
        <v>34844</v>
      </c>
      <c r="L3898" t="n">
        <v>501.66</v>
      </c>
      <c r="M3898" t="n">
        <v>815.5102000000001</v>
      </c>
      <c r="N3898" s="9">
        <f>L3898/L3646-1</f>
        <v/>
      </c>
      <c r="O3898" s="9">
        <f>M3898/M3646-1</f>
        <v/>
      </c>
    </row>
    <row r="3899">
      <c r="A3899">
        <f>WEEKDAY(B3899,2)</f>
        <v/>
      </c>
      <c r="B3899" s="3" t="inlineStr">
        <is>
          <t>5/12/2001</t>
        </is>
      </c>
      <c r="C3899" s="4" t="n">
        <v>-11.3190702727742</v>
      </c>
      <c r="K3899" s="8" t="n">
        <v>34845</v>
      </c>
      <c r="L3899" t="n">
        <v>496.06</v>
      </c>
      <c r="M3899" t="n">
        <v>815.1596</v>
      </c>
      <c r="N3899" s="9">
        <f>L3899/L3647-1</f>
        <v/>
      </c>
      <c r="O3899" s="9">
        <f>M3899/M3647-1</f>
        <v/>
      </c>
    </row>
    <row r="3900">
      <c r="A3900">
        <f>WEEKDAY(B3900,2)</f>
        <v/>
      </c>
      <c r="B3900" s="3" t="inlineStr">
        <is>
          <t>5/13/2001</t>
        </is>
      </c>
      <c r="C3900" s="4" t="n">
        <v>-11.3190702727742</v>
      </c>
      <c r="K3900" s="8" t="n">
        <v>34849</v>
      </c>
      <c r="L3900" t="n">
        <v>482.08</v>
      </c>
      <c r="M3900" t="n">
        <v>811.8031</v>
      </c>
      <c r="N3900" s="9">
        <f>L3900/L3648-1</f>
        <v/>
      </c>
      <c r="O3900" s="9">
        <f>M3900/M3648-1</f>
        <v/>
      </c>
    </row>
    <row r="3901">
      <c r="A3901">
        <f>WEEKDAY(B3901,2)</f>
        <v/>
      </c>
      <c r="B3901" s="3" t="inlineStr">
        <is>
          <t>5/14/2001</t>
        </is>
      </c>
      <c r="C3901" s="4" t="n">
        <v>-11.0808530910099</v>
      </c>
      <c r="K3901" s="8" t="n">
        <v>34850</v>
      </c>
      <c r="L3901" t="n">
        <v>488.1</v>
      </c>
      <c r="M3901" t="n">
        <v>801.4346</v>
      </c>
      <c r="N3901" s="9">
        <f>L3901/L3649-1</f>
        <v/>
      </c>
      <c r="O3901" s="9">
        <f>M3901/M3649-1</f>
        <v/>
      </c>
    </row>
    <row r="3902">
      <c r="A3902">
        <f>WEEKDAY(B3902,2)</f>
        <v/>
      </c>
      <c r="B3902" s="3" t="inlineStr">
        <is>
          <t>5/15/2001</t>
        </is>
      </c>
      <c r="C3902" s="4" t="n">
        <v>-12.9686038473426</v>
      </c>
      <c r="K3902" s="8" t="n">
        <v>34851</v>
      </c>
      <c r="L3902" t="n">
        <v>490.96</v>
      </c>
      <c r="M3902" t="n">
        <v>804.4833</v>
      </c>
      <c r="N3902" s="9">
        <f>L3902/L3650-1</f>
        <v/>
      </c>
      <c r="O3902" s="9">
        <f>M3902/M3650-1</f>
        <v/>
      </c>
    </row>
    <row r="3903">
      <c r="A3903">
        <f>WEEKDAY(B3903,2)</f>
        <v/>
      </c>
      <c r="B3903" s="3" t="inlineStr">
        <is>
          <t>5/16/2001</t>
        </is>
      </c>
      <c r="C3903" s="4" t="n">
        <v>-11.314785188281</v>
      </c>
      <c r="K3903" s="8" t="n">
        <v>34852</v>
      </c>
      <c r="L3903" t="n">
        <v>492.65</v>
      </c>
      <c r="M3903" t="n">
        <v>809.0642</v>
      </c>
      <c r="N3903" s="9">
        <f>L3903/L3651-1</f>
        <v/>
      </c>
      <c r="O3903" s="9">
        <f>M3903/M3651-1</f>
        <v/>
      </c>
    </row>
    <row r="3904">
      <c r="A3904">
        <f>WEEKDAY(B3904,2)</f>
        <v/>
      </c>
      <c r="B3904" s="3" t="inlineStr">
        <is>
          <t>5/17/2001</t>
        </is>
      </c>
      <c r="C3904" s="4" t="n">
        <v>-9.96056545711458</v>
      </c>
      <c r="K3904" s="8" t="n">
        <v>34855</v>
      </c>
      <c r="L3904" t="n">
        <v>500.81</v>
      </c>
      <c r="M3904" t="n">
        <v>810.3466</v>
      </c>
      <c r="N3904" s="9">
        <f>L3904/L3652-1</f>
        <v/>
      </c>
      <c r="O3904" s="9">
        <f>M3904/M3652-1</f>
        <v/>
      </c>
    </row>
    <row r="3905">
      <c r="A3905">
        <f>WEEKDAY(B3905,2)</f>
        <v/>
      </c>
      <c r="B3905" s="3" t="inlineStr">
        <is>
          <t>5/18/2001</t>
        </is>
      </c>
      <c r="C3905" s="4" t="n">
        <v>-9.03981342010885</v>
      </c>
      <c r="K3905" s="8" t="n">
        <v>34856</v>
      </c>
      <c r="L3905" t="n">
        <v>495.12</v>
      </c>
      <c r="M3905" t="n">
        <v>819.0391</v>
      </c>
      <c r="N3905" s="9">
        <f>L3905/L3653-1</f>
        <v/>
      </c>
      <c r="O3905" s="9">
        <f>M3905/M3653-1</f>
        <v/>
      </c>
    </row>
    <row r="3906">
      <c r="A3906">
        <f>WEEKDAY(B3906,2)</f>
        <v/>
      </c>
      <c r="B3906" s="3" t="inlineStr">
        <is>
          <t>5/19/2001</t>
        </is>
      </c>
      <c r="C3906" s="4" t="n">
        <v>-7.086908162732</v>
      </c>
      <c r="K3906" s="8" t="n">
        <v>34857</v>
      </c>
      <c r="L3906" t="n">
        <v>497.15</v>
      </c>
      <c r="M3906" t="n">
        <v>819.7703</v>
      </c>
      <c r="N3906" s="9">
        <f>L3906/L3654-1</f>
        <v/>
      </c>
      <c r="O3906" s="9">
        <f>M3906/M3654-1</f>
        <v/>
      </c>
    </row>
    <row r="3907">
      <c r="A3907">
        <f>WEEKDAY(B3907,2)</f>
        <v/>
      </c>
      <c r="B3907" s="3" t="inlineStr">
        <is>
          <t>5/20/2001</t>
        </is>
      </c>
      <c r="C3907" s="4" t="n">
        <v>-7.086908162732</v>
      </c>
      <c r="K3907" s="8" t="n">
        <v>34858</v>
      </c>
      <c r="L3907" t="n">
        <v>500.86</v>
      </c>
      <c r="M3907" t="n">
        <v>826.0105</v>
      </c>
      <c r="N3907" s="9">
        <f>L3907/L3655-1</f>
        <v/>
      </c>
      <c r="O3907" s="9">
        <f>M3907/M3655-1</f>
        <v/>
      </c>
    </row>
    <row r="3908">
      <c r="A3908">
        <f>WEEKDAY(B3908,2)</f>
        <v/>
      </c>
      <c r="B3908" s="3" t="inlineStr">
        <is>
          <t>5/21/2001</t>
        </is>
      </c>
      <c r="C3908" s="4" t="n">
        <v>-5.58602643749755</v>
      </c>
      <c r="K3908" s="8" t="n">
        <v>34859</v>
      </c>
      <c r="L3908" t="n">
        <v>500.41</v>
      </c>
      <c r="M3908" t="n">
        <v>824.4135</v>
      </c>
      <c r="N3908" s="9">
        <f>L3908/L3656-1</f>
        <v/>
      </c>
      <c r="O3908" s="9">
        <f>M3908/M3656-1</f>
        <v/>
      </c>
    </row>
    <row r="3909">
      <c r="A3909">
        <f>WEEKDAY(B3909,2)</f>
        <v/>
      </c>
      <c r="B3909" s="3" t="inlineStr">
        <is>
          <t>5/22/2001</t>
        </is>
      </c>
      <c r="C3909" s="4" t="n">
        <v>-5.41493157839981</v>
      </c>
      <c r="K3909" s="8" t="n">
        <v>34862</v>
      </c>
      <c r="L3909" t="n">
        <v>501.69</v>
      </c>
      <c r="M3909" t="n">
        <v>822.9957000000001</v>
      </c>
      <c r="N3909" s="9">
        <f>L3909/L3657-1</f>
        <v/>
      </c>
      <c r="O3909" s="9">
        <f>M3909/M3657-1</f>
        <v/>
      </c>
    </row>
    <row r="3910">
      <c r="A3910">
        <f>WEEKDAY(B3910,2)</f>
        <v/>
      </c>
      <c r="B3910" s="3" t="inlineStr">
        <is>
          <t>5/23/2001</t>
        </is>
      </c>
      <c r="C3910" s="4" t="n">
        <v>-5.0606582920274</v>
      </c>
      <c r="K3910" s="8" t="n">
        <v>34863</v>
      </c>
      <c r="L3910" t="n">
        <v>505.32</v>
      </c>
      <c r="M3910" t="n">
        <v>827.5291</v>
      </c>
      <c r="N3910" s="9">
        <f>L3910/L3658-1</f>
        <v/>
      </c>
      <c r="O3910" s="9">
        <f>M3910/M3658-1</f>
        <v/>
      </c>
    </row>
    <row r="3911">
      <c r="A3911">
        <f>WEEKDAY(B3911,2)</f>
        <v/>
      </c>
      <c r="B3911" s="3" t="inlineStr">
        <is>
          <t>5/24/2001</t>
        </is>
      </c>
      <c r="C3911" s="4" t="n">
        <v>-6.47451960246603</v>
      </c>
      <c r="K3911" s="8" t="n">
        <v>34864</v>
      </c>
      <c r="L3911" t="n">
        <v>506.09</v>
      </c>
      <c r="M3911" t="n">
        <v>827.6442</v>
      </c>
      <c r="N3911" s="9">
        <f>L3911/L3659-1</f>
        <v/>
      </c>
      <c r="O3911" s="9">
        <f>M3911/M3659-1</f>
        <v/>
      </c>
    </row>
    <row r="3912">
      <c r="A3912">
        <f>WEEKDAY(B3912,2)</f>
        <v/>
      </c>
      <c r="B3912" s="3" t="inlineStr">
        <is>
          <t>5/25/2001</t>
        </is>
      </c>
      <c r="C3912" s="4" t="n">
        <v>-6.40897857498871</v>
      </c>
      <c r="K3912" s="8" t="n">
        <v>34865</v>
      </c>
      <c r="L3912" t="n">
        <v>511.99</v>
      </c>
      <c r="M3912" t="n">
        <v>828.561</v>
      </c>
      <c r="N3912" s="9">
        <f>L3912/L3660-1</f>
        <v/>
      </c>
      <c r="O3912" s="9">
        <f>M3912/M3660-1</f>
        <v/>
      </c>
    </row>
    <row r="3913">
      <c r="A3913">
        <f>WEEKDAY(B3913,2)</f>
        <v/>
      </c>
      <c r="B3913" s="3" t="inlineStr">
        <is>
          <t>5/26/2001</t>
        </is>
      </c>
      <c r="C3913" s="4" t="n">
        <v>-6.17876190399942</v>
      </c>
      <c r="K3913" s="8" t="n">
        <v>34866</v>
      </c>
      <c r="L3913" t="n">
        <v>517.5700000000001</v>
      </c>
      <c r="M3913" t="n">
        <v>828.561</v>
      </c>
      <c r="N3913" s="9">
        <f>L3913/L3661-1</f>
        <v/>
      </c>
      <c r="O3913" s="9">
        <f>M3913/M3661-1</f>
        <v/>
      </c>
    </row>
    <row r="3914">
      <c r="A3914">
        <f>WEEKDAY(B3914,2)</f>
        <v/>
      </c>
      <c r="B3914" s="3" t="inlineStr">
        <is>
          <t>5/27/2001</t>
        </is>
      </c>
      <c r="C3914" s="4" t="n">
        <v>-6.17876190399942</v>
      </c>
      <c r="K3914" s="8" t="n">
        <v>34869</v>
      </c>
      <c r="L3914" t="n">
        <v>530.53</v>
      </c>
      <c r="M3914" t="n">
        <v>833.3398999999999</v>
      </c>
      <c r="N3914" s="9">
        <f>L3914/L3662-1</f>
        <v/>
      </c>
      <c r="O3914" s="9">
        <f>M3914/M3662-1</f>
        <v/>
      </c>
    </row>
    <row r="3915">
      <c r="A3915">
        <f>WEEKDAY(B3915,2)</f>
        <v/>
      </c>
      <c r="B3915" s="3" t="inlineStr">
        <is>
          <t>5/28/2001</t>
        </is>
      </c>
      <c r="C3915" s="4" t="n">
        <v>-6.17876190399942</v>
      </c>
      <c r="K3915" s="8" t="n">
        <v>34870</v>
      </c>
      <c r="L3915" t="n">
        <v>539.55</v>
      </c>
      <c r="M3915" t="n">
        <v>830.4388</v>
      </c>
      <c r="N3915" s="9">
        <f>L3915/L3663-1</f>
        <v/>
      </c>
      <c r="O3915" s="9">
        <f>M3915/M3663-1</f>
        <v/>
      </c>
    </row>
    <row r="3916">
      <c r="A3916">
        <f>WEEKDAY(B3916,2)</f>
        <v/>
      </c>
      <c r="B3916" s="3" t="inlineStr">
        <is>
          <t>5/29/2001</t>
        </is>
      </c>
      <c r="C3916" s="4" t="n">
        <v>-6.90436211691461</v>
      </c>
      <c r="K3916" s="8" t="n">
        <v>34871</v>
      </c>
      <c r="L3916" t="n">
        <v>535.52</v>
      </c>
      <c r="M3916" t="n">
        <v>831.0111000000001</v>
      </c>
      <c r="N3916" s="9">
        <f>L3916/L3664-1</f>
        <v/>
      </c>
      <c r="O3916" s="9">
        <f>M3916/M3664-1</f>
        <v/>
      </c>
    </row>
    <row r="3917">
      <c r="A3917">
        <f>WEEKDAY(B3917,2)</f>
        <v/>
      </c>
      <c r="B3917" s="3" t="inlineStr">
        <is>
          <t>5/30/2001</t>
        </is>
      </c>
      <c r="C3917" s="4" t="n">
        <v>-11.2110611008648</v>
      </c>
      <c r="K3917" s="8" t="n">
        <v>34872</v>
      </c>
      <c r="L3917" t="n">
        <v>546.0599999999999</v>
      </c>
      <c r="M3917" t="n">
        <v>827.8298</v>
      </c>
      <c r="N3917" s="9">
        <f>L3917/L3665-1</f>
        <v/>
      </c>
      <c r="O3917" s="9">
        <f>M3917/M3665-1</f>
        <v/>
      </c>
    </row>
    <row r="3918">
      <c r="A3918">
        <f>WEEKDAY(B3918,2)</f>
        <v/>
      </c>
      <c r="B3918" s="3" t="inlineStr">
        <is>
          <t>5/31/2001</t>
        </is>
      </c>
      <c r="C3918" s="4" t="n">
        <v>-10.5536284148583</v>
      </c>
      <c r="K3918" s="8" t="n">
        <v>34873</v>
      </c>
      <c r="L3918" t="n">
        <v>544.66</v>
      </c>
      <c r="M3918" t="n">
        <v>827.8298</v>
      </c>
      <c r="N3918" s="9">
        <f>L3918/L3666-1</f>
        <v/>
      </c>
      <c r="O3918" s="9">
        <f>M3918/M3666-1</f>
        <v/>
      </c>
    </row>
    <row r="3919">
      <c r="A3919">
        <f>WEEKDAY(B3919,2)</f>
        <v/>
      </c>
      <c r="B3919" s="3" t="inlineStr">
        <is>
          <t>6/1/2001</t>
        </is>
      </c>
      <c r="C3919" s="4" t="n">
        <v>-11.9581016946965</v>
      </c>
      <c r="K3919" s="8" t="n">
        <v>34876</v>
      </c>
      <c r="L3919" t="n">
        <v>536.49</v>
      </c>
      <c r="M3919" t="n">
        <v>827.5653</v>
      </c>
      <c r="N3919" s="9">
        <f>L3919/L3667-1</f>
        <v/>
      </c>
      <c r="O3919" s="9">
        <f>M3919/M3667-1</f>
        <v/>
      </c>
    </row>
    <row r="3920">
      <c r="A3920">
        <f>WEEKDAY(B3920,2)</f>
        <v/>
      </c>
      <c r="B3920" s="3" t="inlineStr">
        <is>
          <t>6/2/2001</t>
        </is>
      </c>
      <c r="C3920" s="4" t="n">
        <v>-13.6537237644411</v>
      </c>
      <c r="K3920" s="8" t="n">
        <v>34877</v>
      </c>
      <c r="L3920" t="n">
        <v>527.84</v>
      </c>
      <c r="M3920" t="n">
        <v>830.6847</v>
      </c>
      <c r="N3920" s="9">
        <f>L3920/L3668-1</f>
        <v/>
      </c>
      <c r="O3920" s="9">
        <f>M3920/M3668-1</f>
        <v/>
      </c>
    </row>
    <row r="3921">
      <c r="A3921">
        <f>WEEKDAY(B3921,2)</f>
        <v/>
      </c>
      <c r="B3921" s="3" t="inlineStr">
        <is>
          <t>6/3/2001</t>
        </is>
      </c>
      <c r="C3921" s="4" t="n">
        <v>-13.6537237644411</v>
      </c>
      <c r="K3921" s="8" t="n">
        <v>34878</v>
      </c>
      <c r="L3921" t="n">
        <v>530.65</v>
      </c>
      <c r="M3921" t="n">
        <v>830.116</v>
      </c>
      <c r="N3921" s="9">
        <f>L3921/L3669-1</f>
        <v/>
      </c>
      <c r="O3921" s="9">
        <f>M3921/M3669-1</f>
        <v/>
      </c>
    </row>
    <row r="3922">
      <c r="A3922">
        <f>WEEKDAY(B3922,2)</f>
        <v/>
      </c>
      <c r="B3922" s="3" t="inlineStr">
        <is>
          <t>6/4/2001</t>
        </is>
      </c>
      <c r="C3922" s="4" t="n">
        <v>-13.2110543816376</v>
      </c>
      <c r="K3922" s="8" t="n">
        <v>34879</v>
      </c>
      <c r="L3922" t="n">
        <v>536.21</v>
      </c>
      <c r="M3922" t="n">
        <v>830.7322</v>
      </c>
      <c r="N3922" s="9">
        <f>L3922/L3670-1</f>
        <v/>
      </c>
      <c r="O3922" s="9">
        <f>M3922/M3670-1</f>
        <v/>
      </c>
    </row>
    <row r="3923">
      <c r="A3923">
        <f>WEEKDAY(B3923,2)</f>
        <v/>
      </c>
      <c r="B3923" s="3" t="inlineStr">
        <is>
          <t>6/5/2001</t>
        </is>
      </c>
      <c r="C3923" s="4" t="n">
        <v>-11.5071185929648</v>
      </c>
      <c r="K3923" s="8" t="n">
        <v>34880</v>
      </c>
      <c r="L3923" t="n">
        <v>538.03</v>
      </c>
      <c r="M3923" t="n">
        <v>831.1011999999999</v>
      </c>
      <c r="N3923" s="9">
        <f>L3923/L3671-1</f>
        <v/>
      </c>
      <c r="O3923" s="9">
        <f>M3923/M3671-1</f>
        <v/>
      </c>
    </row>
    <row r="3924">
      <c r="A3924">
        <f>WEEKDAY(B3924,2)</f>
        <v/>
      </c>
      <c r="B3924" s="3" t="inlineStr">
        <is>
          <t>6/6/2001</t>
        </is>
      </c>
      <c r="C3924" s="4" t="n">
        <v>-11.8420313594323</v>
      </c>
      <c r="K3924" s="8" t="n">
        <v>34883</v>
      </c>
      <c r="L3924" t="n">
        <v>538.97</v>
      </c>
      <c r="M3924" t="n">
        <v>832.6407</v>
      </c>
      <c r="N3924" s="9">
        <f>L3924/L3672-1</f>
        <v/>
      </c>
      <c r="O3924" s="9">
        <f>M3924/M3672-1</f>
        <v/>
      </c>
    </row>
    <row r="3925">
      <c r="A3925">
        <f>WEEKDAY(B3925,2)</f>
        <v/>
      </c>
      <c r="B3925" s="3" t="inlineStr">
        <is>
          <t>6/7/2001</t>
        </is>
      </c>
      <c r="C3925" s="4" t="n">
        <v>-12.1833094932999</v>
      </c>
      <c r="K3925" s="8" t="n">
        <v>34885</v>
      </c>
      <c r="L3925" t="n">
        <v>543.39</v>
      </c>
      <c r="M3925" t="n">
        <v>832.6046</v>
      </c>
      <c r="N3925" s="9">
        <f>L3925/L3673-1</f>
        <v/>
      </c>
      <c r="O3925" s="9">
        <f>M3925/M3673-1</f>
        <v/>
      </c>
    </row>
    <row r="3926">
      <c r="A3926">
        <f>WEEKDAY(B3926,2)</f>
        <v/>
      </c>
      <c r="B3926" s="3" t="inlineStr">
        <is>
          <t>6/8/2001</t>
        </is>
      </c>
      <c r="C3926" s="4" t="n">
        <v>-12.4334743235296</v>
      </c>
      <c r="K3926" s="8" t="n">
        <v>34886</v>
      </c>
      <c r="L3926" t="n">
        <v>553.87</v>
      </c>
      <c r="M3926" t="n">
        <v>832.5685999999999</v>
      </c>
      <c r="N3926" s="9">
        <f>L3926/L3674-1</f>
        <v/>
      </c>
      <c r="O3926" s="9">
        <f>M3926/M3674-1</f>
        <v/>
      </c>
    </row>
    <row r="3927">
      <c r="A3927">
        <f>WEEKDAY(B3927,2)</f>
        <v/>
      </c>
      <c r="B3927" s="3" t="inlineStr">
        <is>
          <t>6/9/2001</t>
        </is>
      </c>
      <c r="C3927" s="4" t="n">
        <v>-12.1497828638849</v>
      </c>
      <c r="K3927" s="8" t="n">
        <v>34887</v>
      </c>
      <c r="L3927" t="n">
        <v>567.5599999999999</v>
      </c>
      <c r="M3927" t="n">
        <v>840.5353</v>
      </c>
      <c r="N3927" s="9">
        <f>L3927/L3675-1</f>
        <v/>
      </c>
      <c r="O3927" s="9">
        <f>M3927/M3675-1</f>
        <v/>
      </c>
    </row>
    <row r="3928">
      <c r="A3928">
        <f>WEEKDAY(B3928,2)</f>
        <v/>
      </c>
      <c r="B3928" s="3" t="inlineStr">
        <is>
          <t>6/10/2001</t>
        </is>
      </c>
      <c r="C3928" s="4" t="n">
        <v>-12.1497828638849</v>
      </c>
      <c r="K3928" s="8" t="n">
        <v>34890</v>
      </c>
      <c r="L3928" t="n">
        <v>573.5599999999999</v>
      </c>
      <c r="M3928" t="n">
        <v>846.6864</v>
      </c>
      <c r="N3928" s="9">
        <f>L3928/L3676-1</f>
        <v/>
      </c>
      <c r="O3928" s="9">
        <f>M3928/M3676-1</f>
        <v/>
      </c>
    </row>
    <row r="3929">
      <c r="A3929">
        <f>WEEKDAY(B3929,2)</f>
        <v/>
      </c>
      <c r="B3929" s="3" t="inlineStr">
        <is>
          <t>6/11/2001</t>
        </is>
      </c>
      <c r="C3929" s="4" t="n">
        <v>-12.8833712772981</v>
      </c>
      <c r="K3929" s="8" t="n">
        <v>34891</v>
      </c>
      <c r="L3929" t="n">
        <v>563.98</v>
      </c>
      <c r="M3929" t="n">
        <v>847.9158</v>
      </c>
      <c r="N3929" s="9">
        <f>L3929/L3677-1</f>
        <v/>
      </c>
      <c r="O3929" s="9">
        <f>M3929/M3677-1</f>
        <v/>
      </c>
    </row>
    <row r="3930">
      <c r="A3930">
        <f>WEEKDAY(B3930,2)</f>
        <v/>
      </c>
      <c r="B3930" s="3" t="inlineStr">
        <is>
          <t>6/12/2001</t>
        </is>
      </c>
      <c r="C3930" s="4" t="n">
        <v>-12.1224131081897</v>
      </c>
      <c r="K3930" s="8" t="n">
        <v>34892</v>
      </c>
      <c r="L3930" t="n">
        <v>579.71</v>
      </c>
      <c r="M3930" t="n">
        <v>847.3305</v>
      </c>
      <c r="N3930" s="9">
        <f>L3930/L3678-1</f>
        <v/>
      </c>
      <c r="O3930" s="9">
        <f>M3930/M3678-1</f>
        <v/>
      </c>
    </row>
    <row r="3931">
      <c r="A3931">
        <f>WEEKDAY(B3931,2)</f>
        <v/>
      </c>
      <c r="B3931" s="3" t="inlineStr">
        <is>
          <t>6/13/2001</t>
        </is>
      </c>
      <c r="C3931" s="4" t="n">
        <v>-14.4957247894003</v>
      </c>
      <c r="K3931" s="8" t="n">
        <v>34893</v>
      </c>
      <c r="L3931" t="n">
        <v>583.25</v>
      </c>
      <c r="M3931" t="n">
        <v>842.3484</v>
      </c>
      <c r="N3931" s="9">
        <f>L3931/L3679-1</f>
        <v/>
      </c>
      <c r="O3931" s="9">
        <f>M3931/M3679-1</f>
        <v/>
      </c>
    </row>
    <row r="3932">
      <c r="A3932">
        <f>WEEKDAY(B3932,2)</f>
        <v/>
      </c>
      <c r="B3932" s="3" t="inlineStr">
        <is>
          <t>6/14/2001</t>
        </is>
      </c>
      <c r="C3932" s="4" t="n">
        <v>-16.0572244934684</v>
      </c>
      <c r="K3932" s="8" t="n">
        <v>34894</v>
      </c>
      <c r="L3932" t="n">
        <v>589.85</v>
      </c>
      <c r="M3932" t="n">
        <v>838.4344</v>
      </c>
      <c r="N3932" s="9">
        <f>L3932/L3680-1</f>
        <v/>
      </c>
      <c r="O3932" s="9">
        <f>M3932/M3680-1</f>
        <v/>
      </c>
    </row>
    <row r="3933">
      <c r="A3933">
        <f>WEEKDAY(B3933,2)</f>
        <v/>
      </c>
      <c r="B3933" s="3" t="inlineStr">
        <is>
          <t>6/15/2001</t>
        </is>
      </c>
      <c r="C3933" s="4" t="n">
        <v>-16.8990363813545</v>
      </c>
      <c r="K3933" s="8" t="n">
        <v>34897</v>
      </c>
      <c r="L3933" t="n">
        <v>596.91</v>
      </c>
      <c r="M3933" t="n">
        <v>840.3383</v>
      </c>
      <c r="N3933" s="9">
        <f>L3933/L3681-1</f>
        <v/>
      </c>
      <c r="O3933" s="9">
        <f>M3933/M3681-1</f>
        <v/>
      </c>
    </row>
    <row r="3934">
      <c r="A3934">
        <f>WEEKDAY(B3934,2)</f>
        <v/>
      </c>
      <c r="B3934" s="3" t="inlineStr">
        <is>
          <t>6/16/2001</t>
        </is>
      </c>
      <c r="C3934" s="4" t="n">
        <v>-16.0981633214516</v>
      </c>
      <c r="K3934" s="8" t="n">
        <v>34898</v>
      </c>
      <c r="L3934" t="n">
        <v>578.46</v>
      </c>
      <c r="M3934" t="n">
        <v>840.5086</v>
      </c>
      <c r="N3934" s="9">
        <f>L3934/L3682-1</f>
        <v/>
      </c>
      <c r="O3934" s="9">
        <f>M3934/M3682-1</f>
        <v/>
      </c>
    </row>
    <row r="3935">
      <c r="A3935">
        <f>WEEKDAY(B3935,2)</f>
        <v/>
      </c>
      <c r="B3935" s="3" t="inlineStr">
        <is>
          <t>6/17/2001</t>
        </is>
      </c>
      <c r="C3935" s="4" t="n">
        <v>-16.0981633214516</v>
      </c>
      <c r="K3935" s="8" t="n">
        <v>34899</v>
      </c>
      <c r="L3935" t="n">
        <v>547.12</v>
      </c>
      <c r="M3935" t="n">
        <v>843.4855</v>
      </c>
      <c r="N3935" s="9">
        <f>L3935/L3683-1</f>
        <v/>
      </c>
      <c r="O3935" s="9">
        <f>M3935/M3683-1</f>
        <v/>
      </c>
    </row>
    <row r="3936">
      <c r="A3936">
        <f>WEEKDAY(B3936,2)</f>
        <v/>
      </c>
      <c r="B3936" s="3" t="inlineStr">
        <is>
          <t>6/18/2001</t>
        </is>
      </c>
      <c r="C3936" s="4" t="n">
        <v>-16.5060175551377</v>
      </c>
      <c r="K3936" s="8" t="n">
        <v>34900</v>
      </c>
      <c r="L3936" t="n">
        <v>550.33</v>
      </c>
      <c r="M3936" t="n">
        <v>845.1065</v>
      </c>
      <c r="N3936" s="9">
        <f>L3936/L3684-1</f>
        <v/>
      </c>
      <c r="O3936" s="9">
        <f>M3936/M3684-1</f>
        <v/>
      </c>
    </row>
    <row r="3937">
      <c r="A3937">
        <f>WEEKDAY(B3937,2)</f>
        <v/>
      </c>
      <c r="B3937" s="3" t="inlineStr">
        <is>
          <t>6/19/2001</t>
        </is>
      </c>
      <c r="C3937" s="4" t="n">
        <v>-17.4345197014979</v>
      </c>
      <c r="K3937" s="8" t="n">
        <v>34901</v>
      </c>
      <c r="L3937" t="n">
        <v>547.78</v>
      </c>
      <c r="M3937" t="n">
        <v>848.8501</v>
      </c>
      <c r="N3937" s="9">
        <f>L3937/L3685-1</f>
        <v/>
      </c>
      <c r="O3937" s="9">
        <f>M3937/M3685-1</f>
        <v/>
      </c>
    </row>
    <row r="3938">
      <c r="A3938">
        <f>WEEKDAY(B3938,2)</f>
        <v/>
      </c>
      <c r="B3938" s="3" t="inlineStr">
        <is>
          <t>6/20/2001</t>
        </is>
      </c>
      <c r="C3938" s="4" t="n">
        <v>-16.1455001917087</v>
      </c>
      <c r="K3938" s="8" t="n">
        <v>34904</v>
      </c>
      <c r="L3938" t="n">
        <v>562.64</v>
      </c>
      <c r="M3938" t="n">
        <v>845.6181</v>
      </c>
      <c r="N3938" s="9">
        <f>L3938/L3686-1</f>
        <v/>
      </c>
      <c r="O3938" s="9">
        <f>M3938/M3686-1</f>
        <v/>
      </c>
    </row>
    <row r="3939">
      <c r="A3939">
        <f>WEEKDAY(B3939,2)</f>
        <v/>
      </c>
      <c r="B3939" s="3" t="inlineStr">
        <is>
          <t>6/21/2001</t>
        </is>
      </c>
      <c r="C3939" s="4" t="n">
        <v>-15.373552299698</v>
      </c>
      <c r="K3939" s="8" t="n">
        <v>34905</v>
      </c>
      <c r="L3939" t="n">
        <v>572.71</v>
      </c>
      <c r="M3939" t="n">
        <v>849.2973</v>
      </c>
      <c r="N3939" s="9">
        <f>L3939/L3687-1</f>
        <v/>
      </c>
      <c r="O3939" s="9">
        <f>M3939/M3687-1</f>
        <v/>
      </c>
    </row>
    <row r="3940">
      <c r="A3940">
        <f>WEEKDAY(B3940,2)</f>
        <v/>
      </c>
      <c r="B3940" s="3" t="inlineStr">
        <is>
          <t>6/22/2001</t>
        </is>
      </c>
      <c r="C3940" s="4" t="n">
        <v>-14.6203347683617</v>
      </c>
      <c r="K3940" s="8" t="n">
        <v>34906</v>
      </c>
      <c r="L3940" t="n">
        <v>576.84</v>
      </c>
      <c r="M3940" t="n">
        <v>849.3142</v>
      </c>
      <c r="N3940" s="9">
        <f>L3940/L3688-1</f>
        <v/>
      </c>
      <c r="O3940" s="9">
        <f>M3940/M3688-1</f>
        <v/>
      </c>
    </row>
    <row r="3941">
      <c r="A3941">
        <f>WEEKDAY(B3941,2)</f>
        <v/>
      </c>
      <c r="B3941" s="3" t="inlineStr">
        <is>
          <t>6/23/2001</t>
        </is>
      </c>
      <c r="C3941" s="4" t="n">
        <v>-13.9865691931274</v>
      </c>
      <c r="K3941" s="8" t="n">
        <v>34907</v>
      </c>
      <c r="L3941" t="n">
        <v>584.25</v>
      </c>
      <c r="M3941" t="n">
        <v>853.7483</v>
      </c>
      <c r="N3941" s="9">
        <f>L3941/L3689-1</f>
        <v/>
      </c>
      <c r="O3941" s="9">
        <f>M3941/M3689-1</f>
        <v/>
      </c>
    </row>
    <row r="3942">
      <c r="A3942">
        <f>WEEKDAY(B3942,2)</f>
        <v/>
      </c>
      <c r="B3942" s="3" t="inlineStr">
        <is>
          <t>6/24/2001</t>
        </is>
      </c>
      <c r="C3942" s="4" t="n">
        <v>-13.9865691931274</v>
      </c>
      <c r="K3942" s="8" t="n">
        <v>34908</v>
      </c>
      <c r="L3942" t="n">
        <v>574.1799999999999</v>
      </c>
      <c r="M3942" t="n">
        <v>864.3919</v>
      </c>
      <c r="N3942" s="9">
        <f>L3942/L3690-1</f>
        <v/>
      </c>
      <c r="O3942" s="9">
        <f>M3942/M3690-1</f>
        <v/>
      </c>
    </row>
    <row r="3943">
      <c r="A3943">
        <f>WEEKDAY(B3943,2)</f>
        <v/>
      </c>
      <c r="B3943" s="3" t="inlineStr">
        <is>
          <t>6/25/2001</t>
        </is>
      </c>
      <c r="C3943" s="4" t="n">
        <v>-14.4603877405072</v>
      </c>
      <c r="K3943" s="8" t="n">
        <v>34911</v>
      </c>
      <c r="L3943" t="n">
        <v>568.88</v>
      </c>
      <c r="M3943" t="n">
        <v>869.3259</v>
      </c>
      <c r="N3943" s="9">
        <f>L3943/L3691-1</f>
        <v/>
      </c>
      <c r="O3943" s="9">
        <f>M3943/M3691-1</f>
        <v/>
      </c>
    </row>
    <row r="3944">
      <c r="A3944">
        <f>WEEKDAY(B3944,2)</f>
        <v/>
      </c>
      <c r="B3944" s="3" t="inlineStr">
        <is>
          <t>6/26/2001</t>
        </is>
      </c>
      <c r="C3944" s="4" t="n">
        <v>-15.4012057692375</v>
      </c>
      <c r="K3944" s="8" t="n">
        <v>34912</v>
      </c>
      <c r="L3944" t="n">
        <v>559.21</v>
      </c>
      <c r="M3944" t="n">
        <v>868.8147</v>
      </c>
      <c r="N3944" s="9">
        <f>L3944/L3692-1</f>
        <v/>
      </c>
      <c r="O3944" s="9">
        <f>M3944/M3692-1</f>
        <v/>
      </c>
    </row>
    <row r="3945">
      <c r="A3945">
        <f>WEEKDAY(B3945,2)</f>
        <v/>
      </c>
      <c r="B3945" s="3" t="inlineStr">
        <is>
          <t>6/27/2001</t>
        </is>
      </c>
      <c r="C3945" s="4" t="n">
        <v>-15.5099847868854</v>
      </c>
      <c r="K3945" s="8" t="n">
        <v>34913</v>
      </c>
      <c r="L3945" t="n">
        <v>551.5599999999999</v>
      </c>
      <c r="M3945" t="n">
        <v>869.5848999999999</v>
      </c>
      <c r="N3945" s="9">
        <f>L3945/L3693-1</f>
        <v/>
      </c>
      <c r="O3945" s="9">
        <f>M3945/M3693-1</f>
        <v/>
      </c>
    </row>
    <row r="3946">
      <c r="A3946">
        <f>WEEKDAY(B3946,2)</f>
        <v/>
      </c>
      <c r="B3946" s="3" t="inlineStr">
        <is>
          <t>6/28/2001</t>
        </is>
      </c>
      <c r="C3946" s="4" t="n">
        <v>-14.7170617027727</v>
      </c>
      <c r="K3946" s="8" t="n">
        <v>34914</v>
      </c>
      <c r="L3946" t="n">
        <v>553.0599999999999</v>
      </c>
      <c r="M3946" t="n">
        <v>867.9636</v>
      </c>
      <c r="N3946" s="9">
        <f>L3946/L3694-1</f>
        <v/>
      </c>
      <c r="O3946" s="9">
        <f>M3946/M3694-1</f>
        <v/>
      </c>
    </row>
    <row r="3947">
      <c r="A3947">
        <f>WEEKDAY(B3947,2)</f>
        <v/>
      </c>
      <c r="B3947" s="3" t="inlineStr">
        <is>
          <t>6/29/2001</t>
        </is>
      </c>
      <c r="C3947" s="4" t="n">
        <v>-14.1076248738868</v>
      </c>
      <c r="K3947" s="8" t="n">
        <v>34915</v>
      </c>
      <c r="L3947" t="n">
        <v>560.58</v>
      </c>
      <c r="M3947" t="n">
        <v>870.4235</v>
      </c>
      <c r="N3947" s="9">
        <f>L3947/L3695-1</f>
        <v/>
      </c>
      <c r="O3947" s="9">
        <f>M3947/M3695-1</f>
        <v/>
      </c>
    </row>
    <row r="3948">
      <c r="A3948">
        <f>WEEKDAY(B3948,2)</f>
        <v/>
      </c>
      <c r="B3948" s="3" t="inlineStr">
        <is>
          <t>6/30/2001</t>
        </is>
      </c>
      <c r="C3948" s="4" t="n">
        <v>-14.8303135966106</v>
      </c>
      <c r="K3948" s="8" t="n">
        <v>34918</v>
      </c>
      <c r="L3948" t="n">
        <v>563.65</v>
      </c>
      <c r="M3948" t="n">
        <v>870.9782</v>
      </c>
      <c r="N3948" s="9">
        <f>L3948/L3696-1</f>
        <v/>
      </c>
      <c r="O3948" s="9">
        <f>M3948/M3696-1</f>
        <v/>
      </c>
    </row>
    <row r="3949">
      <c r="A3949">
        <f>WEEKDAY(B3949,2)</f>
        <v/>
      </c>
      <c r="B3949" s="3" t="inlineStr">
        <is>
          <t>7/1/2001</t>
        </is>
      </c>
      <c r="C3949" s="4" t="n">
        <v>-14.8303135966106</v>
      </c>
      <c r="K3949" s="8" t="n">
        <v>34919</v>
      </c>
      <c r="L3949" t="n">
        <v>565.71</v>
      </c>
      <c r="M3949" t="n">
        <v>872.7688000000001</v>
      </c>
      <c r="N3949" s="9">
        <f>L3949/L3697-1</f>
        <v/>
      </c>
      <c r="O3949" s="9">
        <f>M3949/M3697-1</f>
        <v/>
      </c>
    </row>
    <row r="3950">
      <c r="A3950">
        <f>WEEKDAY(B3950,2)</f>
        <v/>
      </c>
      <c r="B3950" s="3" t="inlineStr">
        <is>
          <t>7/2/2001</t>
        </is>
      </c>
      <c r="C3950" s="4" t="n">
        <v>-13.9752859869659</v>
      </c>
      <c r="K3950" s="8" t="n">
        <v>34920</v>
      </c>
      <c r="L3950" t="n">
        <v>575.49</v>
      </c>
      <c r="M3950" t="n">
        <v>876.4487</v>
      </c>
      <c r="N3950" s="9">
        <f>L3950/L3698-1</f>
        <v/>
      </c>
      <c r="O3950" s="9">
        <f>M3950/M3698-1</f>
        <v/>
      </c>
    </row>
    <row r="3951">
      <c r="A3951">
        <f>WEEKDAY(B3951,2)</f>
        <v/>
      </c>
      <c r="B3951" s="3" t="inlineStr">
        <is>
          <t>7/3/2001</t>
        </is>
      </c>
      <c r="C3951" s="4" t="n">
        <v>-14.9946216776958</v>
      </c>
      <c r="K3951" s="8" t="n">
        <v>34921</v>
      </c>
      <c r="L3951" t="n">
        <v>569.75</v>
      </c>
      <c r="M3951" t="n">
        <v>877.687</v>
      </c>
      <c r="N3951" s="9">
        <f>L3951/L3699-1</f>
        <v/>
      </c>
      <c r="O3951" s="9">
        <f>M3951/M3699-1</f>
        <v/>
      </c>
    </row>
    <row r="3952">
      <c r="A3952">
        <f>WEEKDAY(B3952,2)</f>
        <v/>
      </c>
      <c r="B3952" s="3" t="inlineStr">
        <is>
          <t>7/4/2001</t>
        </is>
      </c>
      <c r="C3952" s="4" t="n">
        <v>-14.9946216776958</v>
      </c>
      <c r="K3952" s="8" t="n">
        <v>34922</v>
      </c>
      <c r="L3952" t="n">
        <v>575.64</v>
      </c>
      <c r="M3952" t="n">
        <v>871.9837</v>
      </c>
      <c r="N3952" s="9">
        <f>L3952/L3700-1</f>
        <v/>
      </c>
      <c r="O3952" s="9">
        <f>M3952/M3700-1</f>
        <v/>
      </c>
    </row>
    <row r="3953">
      <c r="A3953">
        <f>WEEKDAY(B3953,2)</f>
        <v/>
      </c>
      <c r="B3953" s="3" t="inlineStr">
        <is>
          <t>7/5/2001</t>
        </is>
      </c>
      <c r="C3953" s="4" t="n">
        <v>-14.6888401562831</v>
      </c>
      <c r="K3953" s="8" t="n">
        <v>34925</v>
      </c>
      <c r="L3953" t="n">
        <v>584.73</v>
      </c>
      <c r="M3953" t="n">
        <v>871.9837</v>
      </c>
      <c r="N3953" s="9">
        <f>L3953/L3701-1</f>
        <v/>
      </c>
      <c r="O3953" s="9">
        <f>M3953/M3701-1</f>
        <v/>
      </c>
    </row>
    <row r="3954">
      <c r="A3954">
        <f>WEEKDAY(B3954,2)</f>
        <v/>
      </c>
      <c r="B3954" s="3" t="inlineStr">
        <is>
          <t>7/6/2001</t>
        </is>
      </c>
      <c r="C3954" s="4" t="n">
        <v>-17.2838009275867</v>
      </c>
      <c r="K3954" s="8" t="n">
        <v>34926</v>
      </c>
      <c r="L3954" t="n">
        <v>584.05</v>
      </c>
      <c r="M3954" t="n">
        <v>873.4135</v>
      </c>
      <c r="N3954" s="9">
        <f>L3954/L3702-1</f>
        <v/>
      </c>
      <c r="O3954" s="9">
        <f>M3954/M3702-1</f>
        <v/>
      </c>
    </row>
    <row r="3955">
      <c r="A3955">
        <f>WEEKDAY(B3955,2)</f>
        <v/>
      </c>
      <c r="B3955" s="3" t="inlineStr">
        <is>
          <t>7/7/2001</t>
        </is>
      </c>
      <c r="C3955" s="4" t="n">
        <v>-18.5271441558979</v>
      </c>
      <c r="K3955" s="8" t="n">
        <v>34927</v>
      </c>
      <c r="L3955" t="n">
        <v>596.4299999999999</v>
      </c>
      <c r="M3955" t="n">
        <v>877.7436</v>
      </c>
      <c r="N3955" s="9">
        <f>L3955/L3703-1</f>
        <v/>
      </c>
      <c r="O3955" s="9">
        <f>M3955/M3703-1</f>
        <v/>
      </c>
    </row>
    <row r="3956">
      <c r="A3956">
        <f>WEEKDAY(B3956,2)</f>
        <v/>
      </c>
      <c r="B3956" s="3" t="inlineStr">
        <is>
          <t>7/8/2001</t>
        </is>
      </c>
      <c r="C3956" s="4" t="n">
        <v>-18.5271441558979</v>
      </c>
      <c r="K3956" s="8" t="n">
        <v>34928</v>
      </c>
      <c r="L3956" t="n">
        <v>596.28</v>
      </c>
      <c r="M3956" t="n">
        <v>881.2683</v>
      </c>
      <c r="N3956" s="9">
        <f>L3956/L3704-1</f>
        <v/>
      </c>
      <c r="O3956" s="9">
        <f>M3956/M3704-1</f>
        <v/>
      </c>
    </row>
    <row r="3957">
      <c r="A3957">
        <f>WEEKDAY(B3957,2)</f>
        <v/>
      </c>
      <c r="B3957" s="3" t="inlineStr">
        <is>
          <t>7/9/2001</t>
        </is>
      </c>
      <c r="C3957" s="4" t="n">
        <v>-17.9653221784679</v>
      </c>
      <c r="K3957" s="8" t="n">
        <v>34929</v>
      </c>
      <c r="L3957" t="n">
        <v>595.52</v>
      </c>
      <c r="M3957" t="n">
        <v>883.4748</v>
      </c>
      <c r="N3957" s="9">
        <f>L3957/L3705-1</f>
        <v/>
      </c>
      <c r="O3957" s="9">
        <f>M3957/M3705-1</f>
        <v/>
      </c>
    </row>
    <row r="3958">
      <c r="A3958">
        <f>WEEKDAY(B3958,2)</f>
        <v/>
      </c>
      <c r="B3958" s="3" t="inlineStr">
        <is>
          <t>7/10/2001</t>
        </is>
      </c>
      <c r="C3958" s="4" t="n">
        <v>-18.9626788473045</v>
      </c>
      <c r="K3958" s="8" t="n">
        <v>34932</v>
      </c>
      <c r="L3958" t="n">
        <v>578.89</v>
      </c>
      <c r="M3958" t="n">
        <v>875.8742999999999</v>
      </c>
      <c r="N3958" s="9">
        <f>L3958/L3706-1</f>
        <v/>
      </c>
      <c r="O3958" s="9">
        <f>M3958/M3706-1</f>
        <v/>
      </c>
    </row>
    <row r="3959">
      <c r="A3959">
        <f>WEEKDAY(B3959,2)</f>
        <v/>
      </c>
      <c r="B3959" s="3" t="inlineStr">
        <is>
          <t>7/11/2001</t>
        </is>
      </c>
      <c r="C3959" s="4" t="n">
        <v>-19.3391685532988</v>
      </c>
      <c r="K3959" s="8" t="n">
        <v>34933</v>
      </c>
      <c r="L3959" t="n">
        <v>589.25</v>
      </c>
      <c r="M3959" t="n">
        <v>882.3955999999999</v>
      </c>
      <c r="N3959" s="9">
        <f>L3959/L3707-1</f>
        <v/>
      </c>
      <c r="O3959" s="9">
        <f>M3959/M3707-1</f>
        <v/>
      </c>
    </row>
    <row r="3960">
      <c r="A3960">
        <f>WEEKDAY(B3960,2)</f>
        <v/>
      </c>
      <c r="B3960" s="3" t="inlineStr">
        <is>
          <t>7/12/2001</t>
        </is>
      </c>
      <c r="C3960" s="4" t="n">
        <v>-18.0983764042609</v>
      </c>
      <c r="K3960" s="8" t="n">
        <v>34934</v>
      </c>
      <c r="L3960" t="n">
        <v>591.3200000000001</v>
      </c>
      <c r="M3960" t="n">
        <v>879.4989</v>
      </c>
      <c r="N3960" s="9">
        <f>L3960/L3708-1</f>
        <v/>
      </c>
      <c r="O3960" s="9">
        <f>M3960/M3708-1</f>
        <v/>
      </c>
    </row>
    <row r="3961">
      <c r="A3961">
        <f>WEEKDAY(B3961,2)</f>
        <v/>
      </c>
      <c r="B3961" s="3" t="inlineStr">
        <is>
          <t>7/13/2001</t>
        </is>
      </c>
      <c r="C3961" s="4" t="n">
        <v>-17.7487056819659</v>
      </c>
      <c r="K3961" s="8" t="n">
        <v>34935</v>
      </c>
      <c r="L3961" t="n">
        <v>583.16</v>
      </c>
      <c r="M3961" t="n">
        <v>878.5890000000001</v>
      </c>
      <c r="N3961" s="9">
        <f>L3961/L3709-1</f>
        <v/>
      </c>
      <c r="O3961" s="9">
        <f>M3961/M3709-1</f>
        <v/>
      </c>
    </row>
    <row r="3962">
      <c r="A3962">
        <f>WEEKDAY(B3962,2)</f>
        <v/>
      </c>
      <c r="B3962" s="3" t="inlineStr">
        <is>
          <t>7/14/2001</t>
        </is>
      </c>
      <c r="C3962" s="4" t="n">
        <v>-18.5190466715308</v>
      </c>
      <c r="K3962" s="8" t="n">
        <v>34936</v>
      </c>
      <c r="L3962" t="n">
        <v>580.1</v>
      </c>
      <c r="M3962" t="n">
        <v>879.2938</v>
      </c>
      <c r="N3962" s="9">
        <f>L3962/L3710-1</f>
        <v/>
      </c>
      <c r="O3962" s="9">
        <f>M3962/M3710-1</f>
        <v/>
      </c>
    </row>
    <row r="3963">
      <c r="A3963">
        <f>WEEKDAY(B3963,2)</f>
        <v/>
      </c>
      <c r="B3963" s="3" t="inlineStr">
        <is>
          <t>7/15/2001</t>
        </is>
      </c>
      <c r="C3963" s="4" t="n">
        <v>-18.5190466715308</v>
      </c>
      <c r="K3963" s="8" t="n">
        <v>34939</v>
      </c>
      <c r="L3963" t="n">
        <v>566.05</v>
      </c>
      <c r="M3963" t="n">
        <v>879.8346</v>
      </c>
      <c r="N3963" s="9">
        <f>L3963/L3711-1</f>
        <v/>
      </c>
      <c r="O3963" s="9">
        <f>M3963/M3711-1</f>
        <v/>
      </c>
    </row>
    <row r="3964">
      <c r="A3964">
        <f>WEEKDAY(B3964,2)</f>
        <v/>
      </c>
      <c r="B3964" s="3" t="inlineStr">
        <is>
          <t>7/16/2001</t>
        </is>
      </c>
      <c r="C3964" s="4" t="n">
        <v>-19.4056509915768</v>
      </c>
      <c r="K3964" s="8" t="n">
        <v>34940</v>
      </c>
      <c r="L3964" t="n">
        <v>566.8200000000001</v>
      </c>
      <c r="M3964" t="n">
        <v>873.5196999999999</v>
      </c>
      <c r="N3964" s="9">
        <f>L3964/L3712-1</f>
        <v/>
      </c>
      <c r="O3964" s="9">
        <f>M3964/M3712-1</f>
        <v/>
      </c>
    </row>
    <row r="3965">
      <c r="A3965">
        <f>WEEKDAY(B3965,2)</f>
        <v/>
      </c>
      <c r="B3965" s="3" t="inlineStr">
        <is>
          <t>7/17/2001</t>
        </is>
      </c>
      <c r="C3965" s="4" t="n">
        <v>-18.6295094314937</v>
      </c>
      <c r="K3965" s="8" t="n">
        <v>34941</v>
      </c>
      <c r="L3965" t="n">
        <v>572.83</v>
      </c>
      <c r="M3965" t="n">
        <v>875.3737</v>
      </c>
      <c r="N3965" s="9">
        <f>L3965/L3713-1</f>
        <v/>
      </c>
      <c r="O3965" s="9">
        <f>M3965/M3713-1</f>
        <v/>
      </c>
    </row>
    <row r="3966">
      <c r="A3966">
        <f>WEEKDAY(B3966,2)</f>
        <v/>
      </c>
      <c r="B3966" s="3" t="inlineStr">
        <is>
          <t>7/18/2001</t>
        </is>
      </c>
      <c r="C3966" s="4" t="n">
        <v>-18.1678562233602</v>
      </c>
      <c r="K3966" s="8" t="n">
        <v>34942</v>
      </c>
      <c r="L3966" t="n">
        <v>576.77</v>
      </c>
      <c r="M3966" t="n">
        <v>875.864</v>
      </c>
      <c r="N3966" s="9">
        <f>L3966/L3714-1</f>
        <v/>
      </c>
      <c r="O3966" s="9">
        <f>M3966/M3714-1</f>
        <v/>
      </c>
    </row>
    <row r="3967">
      <c r="A3967">
        <f>WEEKDAY(B3967,2)</f>
        <v/>
      </c>
      <c r="B3967" s="3" t="inlineStr">
        <is>
          <t>7/19/2001</t>
        </is>
      </c>
      <c r="C3967" s="4" t="n">
        <v>-17.0216648011798</v>
      </c>
      <c r="K3967" s="8" t="n">
        <v>34943</v>
      </c>
      <c r="L3967" t="n">
        <v>573.21</v>
      </c>
      <c r="M3967" t="n">
        <v>887.497</v>
      </c>
      <c r="N3967" s="9">
        <f>L3967/L3715-1</f>
        <v/>
      </c>
      <c r="O3967" s="9">
        <f>M3967/M3715-1</f>
        <v/>
      </c>
    </row>
    <row r="3968">
      <c r="A3968">
        <f>WEEKDAY(B3968,2)</f>
        <v/>
      </c>
      <c r="B3968" s="3" t="inlineStr">
        <is>
          <t>7/20/2001</t>
        </is>
      </c>
      <c r="C3968" s="4" t="n">
        <v>-18.0591916200078</v>
      </c>
      <c r="K3968" s="8" t="n">
        <v>34947</v>
      </c>
      <c r="L3968" t="n">
        <v>595.36</v>
      </c>
      <c r="M3968" t="n">
        <v>888.4267</v>
      </c>
      <c r="N3968" s="9">
        <f>L3968/L3716-1</f>
        <v/>
      </c>
      <c r="O3968" s="9">
        <f>M3968/M3716-1</f>
        <v/>
      </c>
    </row>
    <row r="3969">
      <c r="A3969">
        <f>WEEKDAY(B3969,2)</f>
        <v/>
      </c>
      <c r="B3969" s="3" t="inlineStr">
        <is>
          <t>7/21/2001</t>
        </is>
      </c>
      <c r="C3969" s="4" t="n">
        <v>-17.2077809316028</v>
      </c>
      <c r="K3969" s="8" t="n">
        <v>34948</v>
      </c>
      <c r="L3969" t="n">
        <v>594.12</v>
      </c>
      <c r="M3969" t="n">
        <v>893.6106</v>
      </c>
      <c r="N3969" s="9">
        <f>L3969/L3717-1</f>
        <v/>
      </c>
      <c r="O3969" s="9">
        <f>M3969/M3717-1</f>
        <v/>
      </c>
    </row>
    <row r="3970">
      <c r="A3970">
        <f>WEEKDAY(B3970,2)</f>
        <v/>
      </c>
      <c r="B3970" s="3" t="inlineStr">
        <is>
          <t>7/22/2001</t>
        </is>
      </c>
      <c r="C3970" s="4" t="n">
        <v>-17.2077809316028</v>
      </c>
      <c r="K3970" s="8" t="n">
        <v>34949</v>
      </c>
      <c r="L3970" t="n">
        <v>599.14</v>
      </c>
      <c r="M3970" t="n">
        <v>891.8301</v>
      </c>
      <c r="N3970" s="9">
        <f>L3970/L3718-1</f>
        <v/>
      </c>
      <c r="O3970" s="9">
        <f>M3970/M3718-1</f>
        <v/>
      </c>
    </row>
    <row r="3971">
      <c r="A3971">
        <f>WEEKDAY(B3971,2)</f>
        <v/>
      </c>
      <c r="B3971" s="3" t="inlineStr">
        <is>
          <t>7/23/2001</t>
        </is>
      </c>
      <c r="C3971" s="4" t="n">
        <v>-18.562975939769</v>
      </c>
      <c r="K3971" s="8" t="n">
        <v>34950</v>
      </c>
      <c r="L3971" t="n">
        <v>604.27</v>
      </c>
      <c r="M3971" t="n">
        <v>898.2892000000001</v>
      </c>
      <c r="N3971" s="9">
        <f>L3971/L3719-1</f>
        <v/>
      </c>
      <c r="O3971" s="9">
        <f>M3971/M3719-1</f>
        <v/>
      </c>
    </row>
    <row r="3972">
      <c r="A3972">
        <f>WEEKDAY(B3972,2)</f>
        <v/>
      </c>
      <c r="B3972" s="3" t="inlineStr">
        <is>
          <t>7/24/2001</t>
        </is>
      </c>
      <c r="C3972" s="4" t="n">
        <v>-19.0218649966658</v>
      </c>
      <c r="K3972" s="8" t="n">
        <v>34953</v>
      </c>
      <c r="L3972" t="n">
        <v>609.75</v>
      </c>
      <c r="M3972" t="n">
        <v>898.5019</v>
      </c>
      <c r="N3972" s="9">
        <f>L3972/L3720-1</f>
        <v/>
      </c>
      <c r="O3972" s="9">
        <f>M3972/M3720-1</f>
        <v/>
      </c>
    </row>
    <row r="3973">
      <c r="A3973">
        <f>WEEKDAY(B3973,2)</f>
        <v/>
      </c>
      <c r="B3973" s="3" t="inlineStr">
        <is>
          <t>7/25/2001</t>
        </is>
      </c>
      <c r="C3973" s="4" t="n">
        <v>-18.2879150165013</v>
      </c>
      <c r="K3973" s="8" t="n">
        <v>34954</v>
      </c>
      <c r="L3973" t="n">
        <v>605.99</v>
      </c>
      <c r="M3973" t="n">
        <v>899.6461</v>
      </c>
      <c r="N3973" s="9">
        <f>L3973/L3721-1</f>
        <v/>
      </c>
      <c r="O3973" s="9">
        <f>M3973/M3721-1</f>
        <v/>
      </c>
    </row>
    <row r="3974">
      <c r="A3974">
        <f>WEEKDAY(B3974,2)</f>
        <v/>
      </c>
      <c r="B3974" s="3" t="inlineStr">
        <is>
          <t>7/26/2001</t>
        </is>
      </c>
      <c r="C3974" s="4" t="n">
        <v>-16.1803420310014</v>
      </c>
      <c r="K3974" s="8" t="n">
        <v>34955</v>
      </c>
      <c r="L3974" t="n">
        <v>607.7</v>
      </c>
      <c r="M3974" t="n">
        <v>897.7046</v>
      </c>
      <c r="N3974" s="9">
        <f>L3974/L3722-1</f>
        <v/>
      </c>
      <c r="O3974" s="9">
        <f>M3974/M3722-1</f>
        <v/>
      </c>
    </row>
    <row r="3975">
      <c r="A3975">
        <f>WEEKDAY(B3975,2)</f>
        <v/>
      </c>
      <c r="B3975" s="3" t="inlineStr">
        <is>
          <t>7/27/2001</t>
        </is>
      </c>
      <c r="C3975" s="4" t="n">
        <v>-15.8177538138914</v>
      </c>
      <c r="K3975" s="8" t="n">
        <v>34956</v>
      </c>
      <c r="L3975" t="n">
        <v>604.12</v>
      </c>
      <c r="M3975" t="n">
        <v>898.7956</v>
      </c>
      <c r="N3975" s="9">
        <f>L3975/L3723-1</f>
        <v/>
      </c>
      <c r="O3975" s="9">
        <f>M3975/M3723-1</f>
        <v/>
      </c>
    </row>
    <row r="3976">
      <c r="A3976">
        <f>WEEKDAY(B3976,2)</f>
        <v/>
      </c>
      <c r="B3976" s="3" t="inlineStr">
        <is>
          <t>7/28/2001</t>
        </is>
      </c>
      <c r="C3976" s="4" t="n">
        <v>-14.0583369199117</v>
      </c>
      <c r="K3976" s="8" t="n">
        <v>34957</v>
      </c>
      <c r="L3976" t="n">
        <v>589.01</v>
      </c>
      <c r="M3976" t="n">
        <v>899.3033</v>
      </c>
      <c r="N3976" s="9">
        <f>L3976/L3724-1</f>
        <v/>
      </c>
      <c r="O3976" s="9">
        <f>M3976/M3724-1</f>
        <v/>
      </c>
    </row>
    <row r="3977">
      <c r="A3977">
        <f>WEEKDAY(B3977,2)</f>
        <v/>
      </c>
      <c r="B3977" s="3" t="inlineStr">
        <is>
          <t>7/29/2001</t>
        </is>
      </c>
      <c r="C3977" s="4" t="n">
        <v>-14.0583369199117</v>
      </c>
      <c r="K3977" s="8" t="n">
        <v>34960</v>
      </c>
      <c r="L3977" t="n">
        <v>591.13</v>
      </c>
      <c r="M3977" t="n">
        <v>908.4088</v>
      </c>
      <c r="N3977" s="9">
        <f>L3977/L3725-1</f>
        <v/>
      </c>
      <c r="O3977" s="9">
        <f>M3977/M3725-1</f>
        <v/>
      </c>
    </row>
    <row r="3978">
      <c r="A3978">
        <f>WEEKDAY(B3978,2)</f>
        <v/>
      </c>
      <c r="B3978" s="3" t="inlineStr">
        <is>
          <t>7/30/2001</t>
        </is>
      </c>
      <c r="C3978" s="4" t="n">
        <v>-14.1476585853282</v>
      </c>
      <c r="K3978" s="8" t="n">
        <v>34961</v>
      </c>
      <c r="L3978" t="n">
        <v>601.02</v>
      </c>
      <c r="M3978" t="n">
        <v>912.8467000000001</v>
      </c>
      <c r="N3978" s="9">
        <f>L3978/L3726-1</f>
        <v/>
      </c>
      <c r="O3978" s="9">
        <f>M3978/M3726-1</f>
        <v/>
      </c>
    </row>
    <row r="3979">
      <c r="A3979">
        <f>WEEKDAY(B3979,2)</f>
        <v/>
      </c>
      <c r="B3979" s="3" t="inlineStr">
        <is>
          <t>7/31/2001</t>
        </is>
      </c>
      <c r="C3979" s="4" t="n">
        <v>-14.3293635872523</v>
      </c>
      <c r="K3979" s="8" t="n">
        <v>34962</v>
      </c>
      <c r="L3979" t="n">
        <v>603.1900000000001</v>
      </c>
      <c r="M3979" t="n">
        <v>914.1255</v>
      </c>
      <c r="N3979" s="9">
        <f>L3979/L3727-1</f>
        <v/>
      </c>
      <c r="O3979" s="9">
        <f>M3979/M3727-1</f>
        <v/>
      </c>
    </row>
    <row r="3980">
      <c r="A3980">
        <f>WEEKDAY(B3980,2)</f>
        <v/>
      </c>
      <c r="B3980" s="3" t="inlineStr">
        <is>
          <t>8/1/2001</t>
        </is>
      </c>
      <c r="C3980" s="4" t="n">
        <v>-14.4212120333035</v>
      </c>
      <c r="K3980" s="8" t="n">
        <v>34963</v>
      </c>
      <c r="L3980" t="n">
        <v>594.85</v>
      </c>
      <c r="M3980" t="n">
        <v>912.7123</v>
      </c>
      <c r="N3980" s="9">
        <f>L3980/L3728-1</f>
        <v/>
      </c>
      <c r="O3980" s="9">
        <f>M3980/M3728-1</f>
        <v/>
      </c>
    </row>
    <row r="3981">
      <c r="A3981">
        <f>WEEKDAY(B3981,2)</f>
        <v/>
      </c>
      <c r="B3981" s="3" t="inlineStr">
        <is>
          <t>8/2/2001</t>
        </is>
      </c>
      <c r="C3981" s="4" t="n">
        <v>-14.1153227699585</v>
      </c>
      <c r="K3981" s="8" t="n">
        <v>34964</v>
      </c>
      <c r="L3981" t="n">
        <v>592.64</v>
      </c>
      <c r="M3981" t="n">
        <v>911.1413</v>
      </c>
      <c r="N3981" s="9">
        <f>L3981/L3729-1</f>
        <v/>
      </c>
      <c r="O3981" s="9">
        <f>M3981/M3729-1</f>
        <v/>
      </c>
    </row>
    <row r="3982">
      <c r="A3982">
        <f>WEEKDAY(B3982,2)</f>
        <v/>
      </c>
      <c r="B3982" s="3" t="inlineStr">
        <is>
          <t>8/3/2001</t>
        </is>
      </c>
      <c r="C3982" s="4" t="n">
        <v>-15.3773770986664</v>
      </c>
      <c r="K3982" s="8" t="n">
        <v>34967</v>
      </c>
      <c r="L3982" t="n">
        <v>587.9299999999999</v>
      </c>
      <c r="M3982" t="n">
        <v>908.4284</v>
      </c>
      <c r="N3982" s="9">
        <f>L3982/L3730-1</f>
        <v/>
      </c>
      <c r="O3982" s="9">
        <f>M3982/M3730-1</f>
        <v/>
      </c>
    </row>
    <row r="3983">
      <c r="A3983">
        <f>WEEKDAY(B3983,2)</f>
        <v/>
      </c>
      <c r="B3983" s="3" t="inlineStr">
        <is>
          <t>8/4/2001</t>
        </is>
      </c>
      <c r="C3983" s="4" t="n">
        <v>-15.987340539399</v>
      </c>
      <c r="K3983" s="8" t="n">
        <v>34968</v>
      </c>
      <c r="L3983" t="n">
        <v>580.77</v>
      </c>
      <c r="M3983" t="n">
        <v>910.6781999999999</v>
      </c>
      <c r="N3983" s="9">
        <f>L3983/L3731-1</f>
        <v/>
      </c>
      <c r="O3983" s="9">
        <f>M3983/M3731-1</f>
        <v/>
      </c>
    </row>
    <row r="3984">
      <c r="A3984">
        <f>WEEKDAY(B3984,2)</f>
        <v/>
      </c>
      <c r="B3984" s="3" t="inlineStr">
        <is>
          <t>8/5/2001</t>
        </is>
      </c>
      <c r="C3984" s="4" t="n">
        <v>-15.987340539399</v>
      </c>
      <c r="K3984" s="8" t="n">
        <v>34969</v>
      </c>
      <c r="L3984" t="n">
        <v>576.22</v>
      </c>
      <c r="M3984" t="n">
        <v>917.0703999999999</v>
      </c>
      <c r="N3984" s="9">
        <f>L3984/L3732-1</f>
        <v/>
      </c>
      <c r="O3984" s="9">
        <f>M3984/M3732-1</f>
        <v/>
      </c>
    </row>
    <row r="3985">
      <c r="A3985">
        <f>WEEKDAY(B3985,2)</f>
        <v/>
      </c>
      <c r="B3985" s="3" t="inlineStr">
        <is>
          <t>8/6/2001</t>
        </is>
      </c>
      <c r="C3985" s="4" t="n">
        <v>-16.9448364905201</v>
      </c>
      <c r="K3985" s="8" t="n">
        <v>34970</v>
      </c>
      <c r="L3985" t="n">
        <v>595.4400000000001</v>
      </c>
      <c r="M3985" t="n">
        <v>917.8463</v>
      </c>
      <c r="N3985" s="9">
        <f>L3985/L3733-1</f>
        <v/>
      </c>
      <c r="O3985" s="9">
        <f>M3985/M3733-1</f>
        <v/>
      </c>
    </row>
    <row r="3986">
      <c r="A3986">
        <f>WEEKDAY(B3986,2)</f>
        <v/>
      </c>
      <c r="B3986" s="3" t="inlineStr">
        <is>
          <t>8/7/2001</t>
        </is>
      </c>
      <c r="C3986" s="4" t="n">
        <v>-17.5944648097398</v>
      </c>
      <c r="K3986" s="8" t="n">
        <v>34971</v>
      </c>
      <c r="L3986" t="n">
        <v>585.08</v>
      </c>
      <c r="M3986" t="n">
        <v>918.7726</v>
      </c>
      <c r="N3986" s="9">
        <f>L3986/L3734-1</f>
        <v/>
      </c>
      <c r="O3986" s="9">
        <f>M3986/M3734-1</f>
        <v/>
      </c>
    </row>
    <row r="3987">
      <c r="A3987">
        <f>WEEKDAY(B3987,2)</f>
        <v/>
      </c>
      <c r="B3987" s="3" t="inlineStr">
        <is>
          <t>8/8/2001</t>
        </is>
      </c>
      <c r="C3987" s="4" t="n">
        <v>-19.2069991967619</v>
      </c>
      <c r="K3987" s="8" t="n">
        <v>34974</v>
      </c>
      <c r="L3987" t="n">
        <v>573.87</v>
      </c>
      <c r="M3987" t="n">
        <v>919.4739</v>
      </c>
      <c r="N3987" s="9">
        <f>L3987/L3735-1</f>
        <v/>
      </c>
      <c r="O3987" s="9">
        <f>M3987/M3735-1</f>
        <v/>
      </c>
    </row>
    <row r="3988">
      <c r="A3988">
        <f>WEEKDAY(B3988,2)</f>
        <v/>
      </c>
      <c r="B3988" s="3" t="inlineStr">
        <is>
          <t>8/9/2001</t>
        </is>
      </c>
      <c r="C3988" s="4" t="n">
        <v>-18.6612842986105</v>
      </c>
      <c r="K3988" s="8" t="n">
        <v>34975</v>
      </c>
      <c r="L3988" t="n">
        <v>573.16</v>
      </c>
      <c r="M3988" t="n">
        <v>920.5795000000001</v>
      </c>
      <c r="N3988" s="9">
        <f>L3988/L3736-1</f>
        <v/>
      </c>
      <c r="O3988" s="9">
        <f>M3988/M3736-1</f>
        <v/>
      </c>
    </row>
    <row r="3989">
      <c r="A3989">
        <f>WEEKDAY(B3989,2)</f>
        <v/>
      </c>
      <c r="B3989" s="3" t="inlineStr">
        <is>
          <t>8/10/2001</t>
        </is>
      </c>
      <c r="C3989" s="4" t="n">
        <v>-17.5020592055282</v>
      </c>
      <c r="K3989" s="8" t="n">
        <v>34976</v>
      </c>
      <c r="L3989" t="n">
        <v>558.99</v>
      </c>
      <c r="M3989" t="n">
        <v>917.8923</v>
      </c>
      <c r="N3989" s="9">
        <f>L3989/L3737-1</f>
        <v/>
      </c>
      <c r="O3989" s="9">
        <f>M3989/M3737-1</f>
        <v/>
      </c>
    </row>
    <row r="3990">
      <c r="A3990">
        <f>WEEKDAY(B3990,2)</f>
        <v/>
      </c>
      <c r="B3990" s="3" t="inlineStr">
        <is>
          <t>8/11/2001</t>
        </is>
      </c>
      <c r="C3990" s="4" t="n">
        <v>-18.1564112883489</v>
      </c>
      <c r="K3990" s="8" t="n">
        <v>34977</v>
      </c>
      <c r="L3990" t="n">
        <v>572.75</v>
      </c>
      <c r="M3990" t="n">
        <v>920.9432</v>
      </c>
      <c r="N3990" s="9">
        <f>L3990/L3738-1</f>
        <v/>
      </c>
      <c r="O3990" s="9">
        <f>M3990/M3738-1</f>
        <v/>
      </c>
    </row>
    <row r="3991">
      <c r="A3991">
        <f>WEEKDAY(B3991,2)</f>
        <v/>
      </c>
      <c r="B3991" s="3" t="inlineStr">
        <is>
          <t>8/12/2001</t>
        </is>
      </c>
      <c r="C3991" s="4" t="n">
        <v>-18.1564112883489</v>
      </c>
      <c r="K3991" s="8" t="n">
        <v>34978</v>
      </c>
      <c r="L3991" t="n">
        <v>567.42</v>
      </c>
      <c r="M3991" t="n">
        <v>924.6908</v>
      </c>
      <c r="N3991" s="9">
        <f>L3991/L3739-1</f>
        <v/>
      </c>
      <c r="O3991" s="9">
        <f>M3991/M3739-1</f>
        <v/>
      </c>
    </row>
    <row r="3992">
      <c r="A3992">
        <f>WEEKDAY(B3992,2)</f>
        <v/>
      </c>
      <c r="B3992" s="3" t="inlineStr">
        <is>
          <t>8/13/2001</t>
        </is>
      </c>
      <c r="C3992" s="4" t="n">
        <v>-18.0703228531598</v>
      </c>
      <c r="K3992" s="8" t="n">
        <v>34981</v>
      </c>
      <c r="L3992" t="n">
        <v>546.9299999999999</v>
      </c>
      <c r="M3992" t="n">
        <v>924.6908</v>
      </c>
      <c r="N3992" s="9">
        <f>L3992/L3740-1</f>
        <v/>
      </c>
      <c r="O3992" s="9">
        <f>M3992/M3740-1</f>
        <v/>
      </c>
    </row>
    <row r="3993">
      <c r="A3993">
        <f>WEEKDAY(B3993,2)</f>
        <v/>
      </c>
      <c r="B3993" s="3" t="inlineStr">
        <is>
          <t>8/14/2001</t>
        </is>
      </c>
      <c r="C3993" s="4" t="n">
        <v>-19.4635098460953</v>
      </c>
      <c r="K3993" s="8" t="n">
        <v>34982</v>
      </c>
      <c r="L3993" t="n">
        <v>550.76</v>
      </c>
      <c r="M3993" t="n">
        <v>919.1598</v>
      </c>
      <c r="N3993" s="9">
        <f>L3993/L3741-1</f>
        <v/>
      </c>
      <c r="O3993" s="9">
        <f>M3993/M3741-1</f>
        <v/>
      </c>
    </row>
    <row r="3994">
      <c r="A3994">
        <f>WEEKDAY(B3994,2)</f>
        <v/>
      </c>
      <c r="B3994" s="3" t="inlineStr">
        <is>
          <t>8/15/2001</t>
        </is>
      </c>
      <c r="C3994" s="4" t="n">
        <v>-19.6552312949779</v>
      </c>
      <c r="K3994" s="8" t="n">
        <v>34983</v>
      </c>
      <c r="L3994" t="n">
        <v>564.33</v>
      </c>
      <c r="M3994" t="n">
        <v>917.8104</v>
      </c>
      <c r="N3994" s="9">
        <f>L3994/L3742-1</f>
        <v/>
      </c>
      <c r="O3994" s="9">
        <f>M3994/M3742-1</f>
        <v/>
      </c>
    </row>
    <row r="3995">
      <c r="A3995">
        <f>WEEKDAY(B3995,2)</f>
        <v/>
      </c>
      <c r="B3995" s="3" t="inlineStr">
        <is>
          <t>8/16/2001</t>
        </is>
      </c>
      <c r="C3995" s="4" t="n">
        <v>-19.16486427653</v>
      </c>
      <c r="K3995" s="8" t="n">
        <v>34984</v>
      </c>
      <c r="L3995" t="n">
        <v>573.1</v>
      </c>
      <c r="M3995" t="n">
        <v>917.0096</v>
      </c>
      <c r="N3995" s="9">
        <f>L3995/L3743-1</f>
        <v/>
      </c>
      <c r="O3995" s="9">
        <f>M3995/M3743-1</f>
        <v/>
      </c>
    </row>
    <row r="3996">
      <c r="A3996">
        <f>WEEKDAY(B3996,2)</f>
        <v/>
      </c>
      <c r="B3996" s="3" t="inlineStr">
        <is>
          <t>8/17/2001</t>
        </is>
      </c>
      <c r="C3996" s="4" t="n">
        <v>-21.3699694560284</v>
      </c>
      <c r="K3996" s="8" t="n">
        <v>34985</v>
      </c>
      <c r="L3996" t="n">
        <v>570</v>
      </c>
      <c r="M3996" t="n">
        <v>917.6816</v>
      </c>
      <c r="N3996" s="9">
        <f>L3996/L3744-1</f>
        <v/>
      </c>
      <c r="O3996" s="9">
        <f>M3996/M3744-1</f>
        <v/>
      </c>
    </row>
    <row r="3997">
      <c r="A3997">
        <f>WEEKDAY(B3997,2)</f>
        <v/>
      </c>
      <c r="B3997" s="3" t="inlineStr">
        <is>
          <t>8/18/2001</t>
        </is>
      </c>
      <c r="C3997" s="4" t="n">
        <v>-21.1433826586681</v>
      </c>
      <c r="K3997" s="8" t="n">
        <v>34988</v>
      </c>
      <c r="L3997" t="n">
        <v>568.46</v>
      </c>
      <c r="M3997" t="n">
        <v>923.4933</v>
      </c>
      <c r="N3997" s="9">
        <f>L3997/L3745-1</f>
        <v/>
      </c>
      <c r="O3997" s="9">
        <f>M3997/M3745-1</f>
        <v/>
      </c>
    </row>
    <row r="3998">
      <c r="A3998">
        <f>WEEKDAY(B3998,2)</f>
        <v/>
      </c>
      <c r="B3998" s="3" t="inlineStr">
        <is>
          <t>8/19/2001</t>
        </is>
      </c>
      <c r="C3998" s="4" t="n">
        <v>-21.1433826586681</v>
      </c>
      <c r="K3998" s="8" t="n">
        <v>34989</v>
      </c>
      <c r="L3998" t="n">
        <v>589.4299999999999</v>
      </c>
      <c r="M3998" t="n">
        <v>931.6718</v>
      </c>
      <c r="N3998" s="9">
        <f>L3998/L3746-1</f>
        <v/>
      </c>
      <c r="O3998" s="9">
        <f>M3998/M3746-1</f>
        <v/>
      </c>
    </row>
    <row r="3999">
      <c r="A3999">
        <f>WEEKDAY(B3999,2)</f>
        <v/>
      </c>
      <c r="B3999" s="3" t="inlineStr">
        <is>
          <t>8/20/2001</t>
        </is>
      </c>
      <c r="C3999" s="4" t="n">
        <v>-20.5027330271103</v>
      </c>
      <c r="K3999" s="8" t="n">
        <v>34990</v>
      </c>
      <c r="L3999" t="n">
        <v>597.97</v>
      </c>
      <c r="M3999" t="n">
        <v>930.3492</v>
      </c>
      <c r="N3999" s="9">
        <f>L3999/L3747-1</f>
        <v/>
      </c>
      <c r="O3999" s="9">
        <f>M3999/M3747-1</f>
        <v/>
      </c>
    </row>
    <row r="4000">
      <c r="A4000">
        <f>WEEKDAY(B4000,2)</f>
        <v/>
      </c>
      <c r="B4000" s="3" t="inlineStr">
        <is>
          <t>8/21/2001</t>
        </is>
      </c>
      <c r="C4000" s="4" t="n">
        <v>-21.8697857063116</v>
      </c>
      <c r="K4000" s="8" t="n">
        <v>34991</v>
      </c>
      <c r="L4000" t="n">
        <v>601.26</v>
      </c>
      <c r="M4000" t="n">
        <v>931.4450000000001</v>
      </c>
      <c r="N4000" s="9">
        <f>L4000/L3748-1</f>
        <v/>
      </c>
      <c r="O4000" s="9">
        <f>M4000/M3748-1</f>
        <v/>
      </c>
    </row>
    <row r="4001">
      <c r="A4001">
        <f>WEEKDAY(B4001,2)</f>
        <v/>
      </c>
      <c r="B4001" s="3" t="inlineStr">
        <is>
          <t>8/22/2001</t>
        </is>
      </c>
      <c r="C4001" s="4" t="n">
        <v>-21.249470806551</v>
      </c>
      <c r="K4001" s="8" t="n">
        <v>34992</v>
      </c>
      <c r="L4001" t="n">
        <v>591.88</v>
      </c>
      <c r="M4001" t="n">
        <v>933.0623000000001</v>
      </c>
      <c r="N4001" s="9">
        <f>L4001/L3749-1</f>
        <v/>
      </c>
      <c r="O4001" s="9">
        <f>M4001/M3749-1</f>
        <v/>
      </c>
    </row>
    <row r="4002">
      <c r="A4002">
        <f>WEEKDAY(B4002,2)</f>
        <v/>
      </c>
      <c r="B4002" s="3" t="inlineStr">
        <is>
          <t>8/23/2001</t>
        </is>
      </c>
      <c r="C4002" s="4" t="n">
        <v>-21.8804473620294</v>
      </c>
      <c r="K4002" s="8" t="n">
        <v>34995</v>
      </c>
      <c r="L4002" t="n">
        <v>593.27</v>
      </c>
      <c r="M4002" t="n">
        <v>935.178</v>
      </c>
      <c r="N4002" s="9">
        <f>L4002/L3750-1</f>
        <v/>
      </c>
      <c r="O4002" s="9">
        <f>M4002/M3750-1</f>
        <v/>
      </c>
    </row>
    <row r="4003">
      <c r="A4003">
        <f>WEEKDAY(B4003,2)</f>
        <v/>
      </c>
      <c r="B4003" s="3" t="inlineStr">
        <is>
          <t>8/24/2001</t>
        </is>
      </c>
      <c r="C4003" s="4" t="n">
        <v>-20.4681730238678</v>
      </c>
      <c r="K4003" s="8" t="n">
        <v>34996</v>
      </c>
      <c r="L4003" t="n">
        <v>594.23</v>
      </c>
      <c r="M4003" t="n">
        <v>934.5661</v>
      </c>
      <c r="N4003" s="9">
        <f>L4003/L3751-1</f>
        <v/>
      </c>
      <c r="O4003" s="9">
        <f>M4003/M3751-1</f>
        <v/>
      </c>
    </row>
    <row r="4004">
      <c r="A4004">
        <f>WEEKDAY(B4004,2)</f>
        <v/>
      </c>
      <c r="B4004" s="3" t="inlineStr">
        <is>
          <t>8/25/2001</t>
        </is>
      </c>
      <c r="C4004" s="4" t="n">
        <v>-20.3707749204248</v>
      </c>
      <c r="K4004" s="8" t="n">
        <v>34997</v>
      </c>
      <c r="L4004" t="n">
        <v>584.33</v>
      </c>
      <c r="M4004" t="n">
        <v>935.8018</v>
      </c>
      <c r="N4004" s="9">
        <f>L4004/L3752-1</f>
        <v/>
      </c>
      <c r="O4004" s="9">
        <f>M4004/M3752-1</f>
        <v/>
      </c>
    </row>
    <row r="4005">
      <c r="A4005">
        <f>WEEKDAY(B4005,2)</f>
        <v/>
      </c>
      <c r="B4005" s="3" t="inlineStr">
        <is>
          <t>8/26/2001</t>
        </is>
      </c>
      <c r="C4005" s="4" t="n">
        <v>-20.3707749204248</v>
      </c>
      <c r="K4005" s="8" t="n">
        <v>34998</v>
      </c>
      <c r="L4005" t="n">
        <v>582.47</v>
      </c>
      <c r="M4005" t="n">
        <v>946.058</v>
      </c>
      <c r="N4005" s="9">
        <f>L4005/L3753-1</f>
        <v/>
      </c>
      <c r="O4005" s="9">
        <f>M4005/M3753-1</f>
        <v/>
      </c>
    </row>
    <row r="4006">
      <c r="A4006">
        <f>WEEKDAY(B4006,2)</f>
        <v/>
      </c>
      <c r="B4006" s="3" t="inlineStr">
        <is>
          <t>8/27/2001</t>
        </is>
      </c>
      <c r="C4006" s="4" t="n">
        <v>-20.7549007304256</v>
      </c>
      <c r="K4006" s="8" t="n">
        <v>34999</v>
      </c>
      <c r="L4006" t="n">
        <v>593.53</v>
      </c>
      <c r="M4006" t="n">
        <v>946.4604</v>
      </c>
      <c r="N4006" s="9">
        <f>L4006/L3754-1</f>
        <v/>
      </c>
      <c r="O4006" s="9">
        <f>M4006/M3754-1</f>
        <v/>
      </c>
    </row>
    <row r="4007">
      <c r="A4007">
        <f>WEEKDAY(B4007,2)</f>
        <v/>
      </c>
      <c r="B4007" s="3" t="inlineStr">
        <is>
          <t>8/28/2001</t>
        </is>
      </c>
      <c r="C4007" s="4" t="n">
        <v>-22.3380409352604</v>
      </c>
      <c r="K4007" s="8" t="n">
        <v>35002</v>
      </c>
      <c r="L4007" t="n">
        <v>607.1</v>
      </c>
      <c r="M4007" t="n">
        <v>945.7705</v>
      </c>
      <c r="N4007" s="9">
        <f>L4007/L3755-1</f>
        <v/>
      </c>
      <c r="O4007" s="9">
        <f>M4007/M3755-1</f>
        <v/>
      </c>
    </row>
    <row r="4008">
      <c r="A4008">
        <f>WEEKDAY(B4008,2)</f>
        <v/>
      </c>
      <c r="B4008" s="3" t="inlineStr">
        <is>
          <t>8/29/2001</t>
        </is>
      </c>
      <c r="C4008" s="4" t="n">
        <v>-22.978558777268</v>
      </c>
      <c r="K4008" s="8" t="n">
        <v>35003</v>
      </c>
      <c r="L4008" t="n">
        <v>598.78</v>
      </c>
      <c r="M4008" t="n">
        <v>953.0701</v>
      </c>
      <c r="N4008" s="9">
        <f>L4008/L3756-1</f>
        <v/>
      </c>
      <c r="O4008" s="9">
        <f>M4008/M3756-1</f>
        <v/>
      </c>
    </row>
    <row r="4009">
      <c r="A4009">
        <f>WEEKDAY(B4009,2)</f>
        <v/>
      </c>
      <c r="B4009" s="3" t="inlineStr">
        <is>
          <t>8/30/2001</t>
        </is>
      </c>
      <c r="C4009" s="4" t="n">
        <v>-23.936325490478</v>
      </c>
      <c r="K4009" s="8" t="n">
        <v>35004</v>
      </c>
      <c r="L4009" t="n">
        <v>600.91</v>
      </c>
      <c r="M4009" t="n">
        <v>952.7241</v>
      </c>
      <c r="N4009" s="9">
        <f>L4009/L3757-1</f>
        <v/>
      </c>
      <c r="O4009" s="9">
        <f>M4009/M3757-1</f>
        <v/>
      </c>
    </row>
    <row r="4010">
      <c r="A4010">
        <f>WEEKDAY(B4010,2)</f>
        <v/>
      </c>
      <c r="B4010" s="3" t="inlineStr">
        <is>
          <t>8/31/2001</t>
        </is>
      </c>
      <c r="C4010" s="4" t="n">
        <v>-24.3890145830067</v>
      </c>
      <c r="K4010" s="8" t="n">
        <v>35005</v>
      </c>
      <c r="L4010" t="n">
        <v>614.6900000000001</v>
      </c>
      <c r="M4010" t="n">
        <v>954.2694</v>
      </c>
      <c r="N4010" s="9">
        <f>L4010/L3758-1</f>
        <v/>
      </c>
      <c r="O4010" s="9">
        <f>M4010/M3758-1</f>
        <v/>
      </c>
    </row>
    <row r="4011">
      <c r="A4011">
        <f>WEEKDAY(B4011,2)</f>
        <v/>
      </c>
      <c r="B4011" s="3" t="inlineStr">
        <is>
          <t>9/1/2001</t>
        </is>
      </c>
      <c r="C4011" s="4" t="n">
        <v>-24.5440401232858</v>
      </c>
      <c r="K4011" s="8" t="n">
        <v>35006</v>
      </c>
      <c r="L4011" t="n">
        <v>621.71</v>
      </c>
      <c r="M4011" t="n">
        <v>954.4262</v>
      </c>
      <c r="N4011" s="9">
        <f>L4011/L3759-1</f>
        <v/>
      </c>
      <c r="O4011" s="9">
        <f>M4011/M3759-1</f>
        <v/>
      </c>
    </row>
    <row r="4012">
      <c r="A4012">
        <f>WEEKDAY(B4012,2)</f>
        <v/>
      </c>
      <c r="B4012" s="3" t="inlineStr">
        <is>
          <t>9/2/2001</t>
        </is>
      </c>
      <c r="C4012" s="4" t="n">
        <v>-24.5440401232858</v>
      </c>
      <c r="K4012" s="8" t="n">
        <v>35009</v>
      </c>
      <c r="L4012" t="n">
        <v>615.72</v>
      </c>
      <c r="M4012" t="n">
        <v>956.5989</v>
      </c>
      <c r="N4012" s="9">
        <f>L4012/L3760-1</f>
        <v/>
      </c>
      <c r="O4012" s="9">
        <f>M4012/M3760-1</f>
        <v/>
      </c>
    </row>
    <row r="4013">
      <c r="A4013">
        <f>WEEKDAY(B4013,2)</f>
        <v/>
      </c>
      <c r="B4013" s="3" t="inlineStr">
        <is>
          <t>9/3/2001</t>
        </is>
      </c>
      <c r="C4013" s="4" t="n">
        <v>-24.5440401232858</v>
      </c>
      <c r="K4013" s="8" t="n">
        <v>35010</v>
      </c>
      <c r="L4013" t="n">
        <v>596.23</v>
      </c>
      <c r="M4013" t="n">
        <v>960.8461</v>
      </c>
      <c r="N4013" s="9">
        <f>L4013/L3761-1</f>
        <v/>
      </c>
      <c r="O4013" s="9">
        <f>M4013/M3761-1</f>
        <v/>
      </c>
    </row>
    <row r="4014">
      <c r="A4014">
        <f>WEEKDAY(B4014,2)</f>
        <v/>
      </c>
      <c r="B4014" s="3" t="inlineStr">
        <is>
          <t>9/4/2001</t>
        </is>
      </c>
      <c r="C4014" s="4" t="n">
        <v>-24.5861639625516</v>
      </c>
      <c r="K4014" s="8" t="n">
        <v>35011</v>
      </c>
      <c r="L4014" t="n">
        <v>598.72</v>
      </c>
      <c r="M4014" t="n">
        <v>961.8045</v>
      </c>
      <c r="N4014" s="9">
        <f>L4014/L3762-1</f>
        <v/>
      </c>
      <c r="O4014" s="9">
        <f>M4014/M3762-1</f>
        <v/>
      </c>
    </row>
    <row r="4015">
      <c r="A4015">
        <f>WEEKDAY(B4015,2)</f>
        <v/>
      </c>
      <c r="B4015" s="3" t="inlineStr">
        <is>
          <t>9/5/2001</t>
        </is>
      </c>
      <c r="C4015" s="4" t="n">
        <v>-23.9666087676534</v>
      </c>
      <c r="K4015" s="8" t="n">
        <v>35012</v>
      </c>
      <c r="L4015" t="n">
        <v>616.95</v>
      </c>
      <c r="M4015" t="n">
        <v>959.7721</v>
      </c>
      <c r="N4015" s="9">
        <f>L4015/L3763-1</f>
        <v/>
      </c>
      <c r="O4015" s="9">
        <f>M4015/M3763-1</f>
        <v/>
      </c>
    </row>
    <row r="4016">
      <c r="A4016">
        <f>WEEKDAY(B4016,2)</f>
        <v/>
      </c>
      <c r="B4016" s="3" t="inlineStr">
        <is>
          <t>9/6/2001</t>
        </is>
      </c>
      <c r="C4016" s="4" t="n">
        <v>-24.9342781585513</v>
      </c>
      <c r="K4016" s="8" t="n">
        <v>35013</v>
      </c>
      <c r="L4016" t="n">
        <v>613.61</v>
      </c>
      <c r="M4016" t="n">
        <v>946.1998</v>
      </c>
      <c r="N4016" s="9">
        <f>L4016/L3764-1</f>
        <v/>
      </c>
      <c r="O4016" s="9">
        <f>M4016/M3764-1</f>
        <v/>
      </c>
    </row>
    <row r="4017">
      <c r="A4017">
        <f>WEEKDAY(B4017,2)</f>
        <v/>
      </c>
      <c r="B4017" s="3" t="inlineStr">
        <is>
          <t>9/7/2001</t>
        </is>
      </c>
      <c r="C4017" s="4" t="n">
        <v>-26.8374972246763</v>
      </c>
      <c r="K4017" s="8" t="n">
        <v>35016</v>
      </c>
      <c r="L4017" t="n">
        <v>608.3200000000001</v>
      </c>
      <c r="M4017" t="n">
        <v>945.9266</v>
      </c>
      <c r="N4017" s="9">
        <f>L4017/L3765-1</f>
        <v/>
      </c>
      <c r="O4017" s="9">
        <f>M4017/M3765-1</f>
        <v/>
      </c>
    </row>
    <row r="4018">
      <c r="A4018">
        <f>WEEKDAY(B4018,2)</f>
        <v/>
      </c>
      <c r="B4018" s="3" t="inlineStr">
        <is>
          <t>9/8/2001</t>
        </is>
      </c>
      <c r="C4018" s="4" t="n">
        <v>-26.4456682244889</v>
      </c>
      <c r="K4018" s="8" t="n">
        <v>35017</v>
      </c>
      <c r="L4018" t="n">
        <v>591.6799999999999</v>
      </c>
      <c r="M4018" t="n">
        <v>954.146</v>
      </c>
      <c r="N4018" s="9">
        <f>L4018/L3766-1</f>
        <v/>
      </c>
      <c r="O4018" s="9">
        <f>M4018/M3766-1</f>
        <v/>
      </c>
    </row>
    <row r="4019">
      <c r="A4019">
        <f>WEEKDAY(B4019,2)</f>
        <v/>
      </c>
      <c r="B4019" s="3" t="inlineStr">
        <is>
          <t>9/9/2001</t>
        </is>
      </c>
      <c r="C4019" s="4" t="n">
        <v>-26.4456682244889</v>
      </c>
      <c r="K4019" s="8" t="n">
        <v>35018</v>
      </c>
      <c r="L4019" t="n">
        <v>593.48</v>
      </c>
      <c r="M4019" t="n">
        <v>963.1863</v>
      </c>
      <c r="N4019" s="9">
        <f>L4019/L3767-1</f>
        <v/>
      </c>
      <c r="O4019" s="9">
        <f>M4019/M3767-1</f>
        <v/>
      </c>
    </row>
    <row r="4020">
      <c r="A4020">
        <f>WEEKDAY(B4020,2)</f>
        <v/>
      </c>
      <c r="B4020" s="3" t="inlineStr">
        <is>
          <t>9/10/2001</t>
        </is>
      </c>
      <c r="C4020" s="4" t="n">
        <v>-25.9869291014807</v>
      </c>
      <c r="K4020" s="8" t="n">
        <v>35019</v>
      </c>
      <c r="L4020" t="n">
        <v>591.7</v>
      </c>
      <c r="M4020" t="n">
        <v>963.318</v>
      </c>
      <c r="N4020" s="9">
        <f>L4020/L3768-1</f>
        <v/>
      </c>
      <c r="O4020" s="9">
        <f>M4020/M3768-1</f>
        <v/>
      </c>
    </row>
    <row r="4021">
      <c r="A4021">
        <f>WEEKDAY(B4021,2)</f>
        <v/>
      </c>
      <c r="B4021" s="3" t="inlineStr">
        <is>
          <t>9/11/2001</t>
        </is>
      </c>
      <c r="C4021" s="4" t="n">
        <v>-25.7274493661497</v>
      </c>
      <c r="K4021" s="8" t="n">
        <v>35020</v>
      </c>
      <c r="L4021" t="n">
        <v>588.8099999999999</v>
      </c>
      <c r="M4021" t="n">
        <v>963.5348</v>
      </c>
      <c r="N4021" s="9">
        <f>L4021/L3769-1</f>
        <v/>
      </c>
      <c r="O4021" s="9">
        <f>M4021/M3769-1</f>
        <v/>
      </c>
    </row>
    <row r="4022">
      <c r="A4022">
        <f>WEEKDAY(B4022,2)</f>
        <v/>
      </c>
      <c r="B4022" s="3" t="inlineStr">
        <is>
          <t>9/12/2001</t>
        </is>
      </c>
      <c r="C4022" s="4" t="n">
        <v>-25.3633182122678</v>
      </c>
      <c r="K4022" s="8" t="n">
        <v>35023</v>
      </c>
      <c r="L4022" t="n">
        <v>571.67</v>
      </c>
      <c r="M4022" t="n">
        <v>954.6969</v>
      </c>
      <c r="N4022" s="9">
        <f>L4022/L3770-1</f>
        <v/>
      </c>
      <c r="O4022" s="9">
        <f>M4022/M3770-1</f>
        <v/>
      </c>
    </row>
    <row r="4023">
      <c r="A4023">
        <f>WEEKDAY(B4023,2)</f>
        <v/>
      </c>
      <c r="B4023" s="3" t="inlineStr">
        <is>
          <t>9/13/2001</t>
        </is>
      </c>
      <c r="C4023" s="4" t="n">
        <v>-25.5266338759487</v>
      </c>
      <c r="K4023" s="8" t="n">
        <v>35024</v>
      </c>
      <c r="L4023" t="n">
        <v>574.22</v>
      </c>
      <c r="M4023" t="n">
        <v>954.6969</v>
      </c>
      <c r="N4023" s="9">
        <f>L4023/L3771-1</f>
        <v/>
      </c>
      <c r="O4023" s="9">
        <f>M4023/M3771-1</f>
        <v/>
      </c>
    </row>
    <row r="4024">
      <c r="A4024">
        <f>WEEKDAY(B4024,2)</f>
        <v/>
      </c>
      <c r="B4024" s="3" t="inlineStr">
        <is>
          <t>9/14/2001</t>
        </is>
      </c>
      <c r="C4024" s="4" t="n">
        <v>-25.3248158830207</v>
      </c>
      <c r="K4024" s="8" t="n">
        <v>35025</v>
      </c>
      <c r="L4024" t="n">
        <v>569.04</v>
      </c>
      <c r="M4024" t="n">
        <v>954.614</v>
      </c>
      <c r="N4024" s="9">
        <f>L4024/L3772-1</f>
        <v/>
      </c>
      <c r="O4024" s="9">
        <f>M4024/M3772-1</f>
        <v/>
      </c>
    </row>
    <row r="4025">
      <c r="A4025">
        <f>WEEKDAY(B4025,2)</f>
        <v/>
      </c>
      <c r="B4025" s="3" t="inlineStr">
        <is>
          <t>9/15/2001</t>
        </is>
      </c>
      <c r="C4025" s="4" t="n">
        <v>-24.5577978481719</v>
      </c>
      <c r="K4025" s="8" t="n">
        <v>35027</v>
      </c>
      <c r="L4025" t="n">
        <v>578.3200000000001</v>
      </c>
      <c r="M4025" t="n">
        <v>972.5353</v>
      </c>
      <c r="N4025" s="9">
        <f>L4025/L3773-1</f>
        <v/>
      </c>
      <c r="O4025" s="9">
        <f>M4025/M3773-1</f>
        <v/>
      </c>
    </row>
    <row r="4026">
      <c r="A4026">
        <f>WEEKDAY(B4026,2)</f>
        <v/>
      </c>
      <c r="B4026" s="3" t="inlineStr">
        <is>
          <t>9/16/2001</t>
        </is>
      </c>
      <c r="C4026" s="4" t="n">
        <v>-24.5577978481719</v>
      </c>
      <c r="K4026" s="8" t="n">
        <v>35030</v>
      </c>
      <c r="L4026" t="n">
        <v>573.91</v>
      </c>
      <c r="M4026" t="n">
        <v>972.7847</v>
      </c>
      <c r="N4026" s="9">
        <f>L4026/L3774-1</f>
        <v/>
      </c>
      <c r="O4026" s="9">
        <f>M4026/M3774-1</f>
        <v/>
      </c>
    </row>
    <row r="4027">
      <c r="A4027">
        <f>WEEKDAY(B4027,2)</f>
        <v/>
      </c>
      <c r="B4027" s="3" t="inlineStr">
        <is>
          <t>9/17/2001</t>
        </is>
      </c>
      <c r="C4027" s="4" t="n">
        <v>-28.245658896492</v>
      </c>
      <c r="K4027" s="8" t="n">
        <v>35031</v>
      </c>
      <c r="L4027" t="n">
        <v>598</v>
      </c>
      <c r="M4027" t="n">
        <v>971.1567</v>
      </c>
      <c r="N4027" s="9">
        <f>L4027/L3775-1</f>
        <v/>
      </c>
      <c r="O4027" s="9">
        <f>M4027/M3775-1</f>
        <v/>
      </c>
    </row>
    <row r="4028">
      <c r="A4028">
        <f>WEEKDAY(B4028,2)</f>
        <v/>
      </c>
      <c r="B4028" s="3" t="inlineStr">
        <is>
          <t>9/18/2001</t>
        </is>
      </c>
      <c r="C4028" s="4" t="n">
        <v>-27.6109368203179</v>
      </c>
      <c r="K4028" s="8" t="n">
        <v>35032</v>
      </c>
      <c r="L4028" t="n">
        <v>599.58</v>
      </c>
      <c r="M4028" t="n">
        <v>976.792</v>
      </c>
      <c r="N4028" s="9">
        <f>L4028/L3776-1</f>
        <v/>
      </c>
      <c r="O4028" s="9">
        <f>M4028/M3776-1</f>
        <v/>
      </c>
    </row>
    <row r="4029">
      <c r="A4029">
        <f>WEEKDAY(B4029,2)</f>
        <v/>
      </c>
      <c r="B4029" s="3" t="inlineStr">
        <is>
          <t>9/19/2001</t>
        </is>
      </c>
      <c r="C4029" s="4" t="n">
        <v>-29.5244724284381</v>
      </c>
      <c r="K4029" s="8" t="n">
        <v>35033</v>
      </c>
      <c r="L4029" t="n">
        <v>593.72</v>
      </c>
      <c r="M4029" t="n">
        <v>976.8596</v>
      </c>
      <c r="N4029" s="9">
        <f>L4029/L3777-1</f>
        <v/>
      </c>
      <c r="O4029" s="9">
        <f>M4029/M3777-1</f>
        <v/>
      </c>
    </row>
    <row r="4030">
      <c r="A4030">
        <f>WEEKDAY(B4030,2)</f>
        <v/>
      </c>
      <c r="B4030" s="3" t="inlineStr">
        <is>
          <t>9/20/2001</t>
        </is>
      </c>
      <c r="C4030" s="4" t="n">
        <v>-31.3115332497913</v>
      </c>
      <c r="K4030" s="8" t="n">
        <v>35034</v>
      </c>
      <c r="L4030" t="n">
        <v>587.02</v>
      </c>
      <c r="M4030" t="n">
        <v>972.4455</v>
      </c>
      <c r="N4030" s="9">
        <f>L4030/L3778-1</f>
        <v/>
      </c>
      <c r="O4030" s="9">
        <f>M4030/M3778-1</f>
        <v/>
      </c>
    </row>
    <row r="4031">
      <c r="A4031">
        <f>WEEKDAY(B4031,2)</f>
        <v/>
      </c>
      <c r="B4031" s="3" t="inlineStr">
        <is>
          <t>9/21/2001</t>
        </is>
      </c>
      <c r="C4031" s="4" t="n">
        <v>-32.5140923790567</v>
      </c>
      <c r="K4031" s="8" t="n">
        <v>35037</v>
      </c>
      <c r="L4031" t="n">
        <v>598</v>
      </c>
      <c r="M4031" t="n">
        <v>971.1433</v>
      </c>
      <c r="N4031" s="9">
        <f>L4031/L3779-1</f>
        <v/>
      </c>
      <c r="O4031" s="9">
        <f>M4031/M3779-1</f>
        <v/>
      </c>
    </row>
    <row r="4032">
      <c r="A4032">
        <f>WEEKDAY(B4032,2)</f>
        <v/>
      </c>
      <c r="B4032" s="3" t="inlineStr">
        <is>
          <t>9/22/2001</t>
        </is>
      </c>
      <c r="C4032" s="4" t="n">
        <v>-32.49890898905</v>
      </c>
      <c r="K4032" s="8" t="n">
        <v>35038</v>
      </c>
      <c r="L4032" t="n">
        <v>591.23</v>
      </c>
      <c r="M4032" t="n">
        <v>963.1079</v>
      </c>
      <c r="N4032" s="9">
        <f>L4032/L3780-1</f>
        <v/>
      </c>
      <c r="O4032" s="9">
        <f>M4032/M3780-1</f>
        <v/>
      </c>
    </row>
    <row r="4033">
      <c r="A4033">
        <f>WEEKDAY(B4033,2)</f>
        <v/>
      </c>
      <c r="B4033" s="3" t="inlineStr">
        <is>
          <t>9/23/2001</t>
        </is>
      </c>
      <c r="C4033" s="4" t="n">
        <v>-32.49890898905</v>
      </c>
      <c r="K4033" s="8" t="n">
        <v>35039</v>
      </c>
      <c r="L4033" t="n">
        <v>589.98</v>
      </c>
      <c r="M4033" t="n">
        <v>968.519</v>
      </c>
      <c r="N4033" s="9">
        <f>L4033/L3781-1</f>
        <v/>
      </c>
      <c r="O4033" s="9">
        <f>M4033/M3781-1</f>
        <v/>
      </c>
    </row>
    <row r="4034">
      <c r="A4034">
        <f>WEEKDAY(B4034,2)</f>
        <v/>
      </c>
      <c r="B4034" s="3" t="inlineStr">
        <is>
          <t>9/24/2001</t>
        </is>
      </c>
      <c r="C4034" s="4" t="n">
        <v>-29.8673564510559</v>
      </c>
      <c r="K4034" s="8" t="n">
        <v>35040</v>
      </c>
      <c r="L4034" t="n">
        <v>587.13</v>
      </c>
      <c r="M4034" t="n">
        <v>978.3649</v>
      </c>
      <c r="N4034" s="9">
        <f>L4034/L3782-1</f>
        <v/>
      </c>
      <c r="O4034" s="9">
        <f>M4034/M3782-1</f>
        <v/>
      </c>
    </row>
    <row r="4035">
      <c r="A4035">
        <f>WEEKDAY(B4035,2)</f>
        <v/>
      </c>
      <c r="B4035" s="3" t="inlineStr">
        <is>
          <t>9/25/2001</t>
        </is>
      </c>
      <c r="C4035" s="4" t="n">
        <v>-28.7733855004689</v>
      </c>
      <c r="K4035" s="8" t="n">
        <v>35041</v>
      </c>
      <c r="L4035" t="n">
        <v>599.38</v>
      </c>
      <c r="M4035" t="n">
        <v>979.1939</v>
      </c>
      <c r="N4035" s="9">
        <f>L4035/L3783-1</f>
        <v/>
      </c>
      <c r="O4035" s="9">
        <f>M4035/M3783-1</f>
        <v/>
      </c>
    </row>
    <row r="4036">
      <c r="A4036">
        <f>WEEKDAY(B4036,2)</f>
        <v/>
      </c>
      <c r="B4036" s="3" t="inlineStr">
        <is>
          <t>9/26/2001</t>
        </is>
      </c>
      <c r="C4036" s="4" t="n">
        <v>-28.5318892563041</v>
      </c>
      <c r="K4036" s="8" t="n">
        <v>35044</v>
      </c>
      <c r="L4036" t="n">
        <v>596.11</v>
      </c>
      <c r="M4036" t="n">
        <v>980.3883</v>
      </c>
      <c r="N4036" s="9">
        <f>L4036/L3784-1</f>
        <v/>
      </c>
      <c r="O4036" s="9">
        <f>M4036/M3784-1</f>
        <v/>
      </c>
    </row>
    <row r="4037">
      <c r="A4037">
        <f>WEEKDAY(B4037,2)</f>
        <v/>
      </c>
      <c r="B4037" s="3" t="inlineStr">
        <is>
          <t>9/27/2001</t>
        </is>
      </c>
      <c r="C4037" s="4" t="n">
        <v>-27.6872069719402</v>
      </c>
      <c r="K4037" s="8" t="n">
        <v>35045</v>
      </c>
      <c r="L4037" t="n">
        <v>585.04</v>
      </c>
      <c r="M4037" t="n">
        <v>985.3388</v>
      </c>
      <c r="N4037" s="9">
        <f>L4037/L3785-1</f>
        <v/>
      </c>
      <c r="O4037" s="9">
        <f>M4037/M3785-1</f>
        <v/>
      </c>
    </row>
    <row r="4038">
      <c r="A4038">
        <f>WEEKDAY(B4038,2)</f>
        <v/>
      </c>
      <c r="B4038" s="3" t="inlineStr">
        <is>
          <t>9/28/2001</t>
        </is>
      </c>
      <c r="C4038" s="4" t="n">
        <v>-27.7088470398513</v>
      </c>
      <c r="K4038" s="8" t="n">
        <v>35046</v>
      </c>
      <c r="L4038" t="n">
        <v>587.54</v>
      </c>
      <c r="M4038" t="n">
        <v>995.2388999999999</v>
      </c>
      <c r="N4038" s="9">
        <f>L4038/L3786-1</f>
        <v/>
      </c>
      <c r="O4038" s="9">
        <f>M4038/M3786-1</f>
        <v/>
      </c>
    </row>
    <row r="4039">
      <c r="A4039">
        <f>WEEKDAY(B4039,2)</f>
        <v/>
      </c>
      <c r="B4039" s="3" t="inlineStr">
        <is>
          <t>9/29/2001</t>
        </is>
      </c>
      <c r="C4039" s="4" t="n">
        <v>-26.6208578078246</v>
      </c>
      <c r="K4039" s="8" t="n">
        <v>35047</v>
      </c>
      <c r="L4039" t="n">
        <v>566.29</v>
      </c>
      <c r="M4039" t="n">
        <v>994.818</v>
      </c>
      <c r="N4039" s="9">
        <f>L4039/L3787-1</f>
        <v/>
      </c>
      <c r="O4039" s="9">
        <f>M4039/M3787-1</f>
        <v/>
      </c>
    </row>
    <row r="4040">
      <c r="A4040">
        <f>WEEKDAY(B4040,2)</f>
        <v/>
      </c>
      <c r="B4040" s="3" t="inlineStr">
        <is>
          <t>9/30/2001</t>
        </is>
      </c>
      <c r="C4040" s="4" t="n">
        <v>-26.6208578078246</v>
      </c>
      <c r="K4040" s="8" t="n">
        <v>35048</v>
      </c>
      <c r="L4040" t="n">
        <v>563.28</v>
      </c>
      <c r="M4040" t="n">
        <v>993.0036</v>
      </c>
      <c r="N4040" s="9">
        <f>L4040/L3788-1</f>
        <v/>
      </c>
      <c r="O4040" s="9">
        <f>M4040/M3788-1</f>
        <v/>
      </c>
    </row>
    <row r="4041">
      <c r="A4041">
        <f>WEEKDAY(B4041,2)</f>
        <v/>
      </c>
      <c r="B4041" s="3" t="inlineStr">
        <is>
          <t>10/1/2001</t>
        </is>
      </c>
      <c r="C4041" s="4" t="n">
        <v>-26.7892559090044</v>
      </c>
      <c r="K4041" s="8" t="n">
        <v>35051</v>
      </c>
      <c r="L4041" t="n">
        <v>548.04</v>
      </c>
      <c r="M4041" t="n">
        <v>1006.0083</v>
      </c>
      <c r="N4041" s="9">
        <f>L4041/L3789-1</f>
        <v/>
      </c>
      <c r="O4041" s="9">
        <f>M4041/M3789-1</f>
        <v/>
      </c>
    </row>
    <row r="4042">
      <c r="A4042">
        <f>WEEKDAY(B4042,2)</f>
        <v/>
      </c>
      <c r="B4042" s="3" t="inlineStr">
        <is>
          <t>10/2/2001</t>
        </is>
      </c>
      <c r="C4042" s="4" t="n">
        <v>-25.8738964039542</v>
      </c>
      <c r="K4042" s="8" t="n">
        <v>35052</v>
      </c>
      <c r="L4042" t="n">
        <v>575.01</v>
      </c>
      <c r="M4042" t="n">
        <v>1003.5393</v>
      </c>
      <c r="N4042" s="9">
        <f>L4042/L3790-1</f>
        <v/>
      </c>
      <c r="O4042" s="9">
        <f>M4042/M3790-1</f>
        <v/>
      </c>
    </row>
    <row r="4043">
      <c r="A4043">
        <f>WEEKDAY(B4043,2)</f>
        <v/>
      </c>
      <c r="B4043" s="3" t="inlineStr">
        <is>
          <t>10/3/2001</t>
        </is>
      </c>
      <c r="C4043" s="4" t="n">
        <v>-23.8657226077973</v>
      </c>
      <c r="K4043" s="8" t="n">
        <v>35053</v>
      </c>
      <c r="L4043" t="n">
        <v>565.15</v>
      </c>
      <c r="M4043" t="n">
        <v>993.3614</v>
      </c>
      <c r="N4043" s="9">
        <f>L4043/L3791-1</f>
        <v/>
      </c>
      <c r="O4043" s="9">
        <f>M4043/M3791-1</f>
        <v/>
      </c>
    </row>
    <row r="4044">
      <c r="A4044">
        <f>WEEKDAY(B4044,2)</f>
        <v/>
      </c>
      <c r="B4044" s="3" t="inlineStr">
        <is>
          <t>10/4/2001</t>
        </is>
      </c>
      <c r="C4044" s="4" t="n">
        <v>-24.4801749288738</v>
      </c>
      <c r="K4044" s="8" t="n">
        <v>35054</v>
      </c>
      <c r="L4044" t="n">
        <v>580.76</v>
      </c>
      <c r="M4044" t="n">
        <v>990.2591</v>
      </c>
      <c r="N4044" s="9">
        <f>L4044/L3792-1</f>
        <v/>
      </c>
      <c r="O4044" s="9">
        <f>M4044/M3792-1</f>
        <v/>
      </c>
    </row>
    <row r="4045">
      <c r="A4045">
        <f>WEEKDAY(B4045,2)</f>
        <v/>
      </c>
      <c r="B4045" s="3" t="inlineStr">
        <is>
          <t>10/5/2001</t>
        </is>
      </c>
      <c r="C4045" s="4" t="n">
        <v>-24.4563355310955</v>
      </c>
      <c r="K4045" s="8" t="n">
        <v>35055</v>
      </c>
      <c r="L4045" t="n">
        <v>585.1799999999999</v>
      </c>
      <c r="M4045" t="n">
        <v>994.8663</v>
      </c>
      <c r="N4045" s="9">
        <f>L4045/L3793-1</f>
        <v/>
      </c>
      <c r="O4045" s="9">
        <f>M4045/M3793-1</f>
        <v/>
      </c>
    </row>
    <row r="4046">
      <c r="A4046">
        <f>WEEKDAY(B4046,2)</f>
        <v/>
      </c>
      <c r="B4046" s="3" t="inlineStr">
        <is>
          <t>10/6/2001</t>
        </is>
      </c>
      <c r="C4046" s="4" t="n">
        <v>-22.9932220668124</v>
      </c>
      <c r="K4046" s="8" t="n">
        <v>35059</v>
      </c>
      <c r="L4046" t="n">
        <v>585.09</v>
      </c>
      <c r="M4046" t="n">
        <v>993.3038</v>
      </c>
      <c r="N4046" s="9">
        <f>L4046/L3794-1</f>
        <v/>
      </c>
      <c r="O4046" s="9">
        <f>M4046/M3794-1</f>
        <v/>
      </c>
    </row>
    <row r="4047">
      <c r="A4047">
        <f>WEEKDAY(B4047,2)</f>
        <v/>
      </c>
      <c r="B4047" s="3" t="inlineStr">
        <is>
          <t>10/7/2001</t>
        </is>
      </c>
      <c r="C4047" s="4" t="n">
        <v>-22.9932220668124</v>
      </c>
      <c r="K4047" s="8" t="n">
        <v>35060</v>
      </c>
      <c r="L4047" t="n">
        <v>580.37</v>
      </c>
      <c r="M4047" t="n">
        <v>995.1202</v>
      </c>
      <c r="N4047" s="9">
        <f>L4047/L3795-1</f>
        <v/>
      </c>
      <c r="O4047" s="9">
        <f>M4047/M3795-1</f>
        <v/>
      </c>
    </row>
    <row r="4048">
      <c r="A4048">
        <f>WEEKDAY(B4048,2)</f>
        <v/>
      </c>
      <c r="B4048" s="3" t="inlineStr">
        <is>
          <t>10/8/2001</t>
        </is>
      </c>
      <c r="C4048" s="4" t="n">
        <v>-23.635805956821</v>
      </c>
      <c r="K4048" s="8" t="n">
        <v>35061</v>
      </c>
      <c r="L4048" t="n">
        <v>571.96</v>
      </c>
      <c r="M4048" t="n">
        <v>999.4508</v>
      </c>
      <c r="N4048" s="9">
        <f>L4048/L3796-1</f>
        <v/>
      </c>
      <c r="O4048" s="9">
        <f>M4048/M3796-1</f>
        <v/>
      </c>
    </row>
    <row r="4049">
      <c r="A4049">
        <f>WEEKDAY(B4049,2)</f>
        <v/>
      </c>
      <c r="B4049" s="3" t="inlineStr">
        <is>
          <t>10/9/2001</t>
        </is>
      </c>
      <c r="C4049" s="4" t="n">
        <v>-23.6634680759559</v>
      </c>
      <c r="K4049" s="8" t="n">
        <v>35062</v>
      </c>
      <c r="L4049" t="n">
        <v>576.23</v>
      </c>
      <c r="M4049" t="n">
        <v>999.4508</v>
      </c>
      <c r="N4049" s="9">
        <f>L4049/L3797-1</f>
        <v/>
      </c>
      <c r="O4049" s="9">
        <f>M4049/M3797-1</f>
        <v/>
      </c>
    </row>
    <row r="4050">
      <c r="A4050">
        <f>WEEKDAY(B4050,2)</f>
        <v/>
      </c>
      <c r="B4050" s="3" t="inlineStr">
        <is>
          <t>10/10/2001</t>
        </is>
      </c>
      <c r="C4050" s="4" t="n">
        <v>-21.0675075647704</v>
      </c>
      <c r="K4050" s="8" t="n">
        <v>35066</v>
      </c>
      <c r="L4050" t="n">
        <v>585.9400000000001</v>
      </c>
      <c r="M4050" t="n">
        <v>999.9242</v>
      </c>
      <c r="N4050" s="9">
        <f>L4050/L3798-1</f>
        <v/>
      </c>
      <c r="O4050" s="9">
        <f>M4050/M3798-1</f>
        <v/>
      </c>
    </row>
    <row r="4051">
      <c r="A4051">
        <f>WEEKDAY(B4051,2)</f>
        <v/>
      </c>
      <c r="B4051" s="3" t="inlineStr">
        <is>
          <t>10/11/2001</t>
        </is>
      </c>
      <c r="C4051" s="4" t="n">
        <v>-18.5490401109188</v>
      </c>
      <c r="K4051" s="8" t="n">
        <v>35067</v>
      </c>
      <c r="L4051" t="n">
        <v>572.29</v>
      </c>
      <c r="M4051" t="n">
        <v>1012.4741</v>
      </c>
      <c r="N4051" s="9">
        <f>L4051/L3799-1</f>
        <v/>
      </c>
      <c r="O4051" s="9">
        <f>M4051/M3799-1</f>
        <v/>
      </c>
    </row>
    <row r="4052">
      <c r="A4052">
        <f>WEEKDAY(B4052,2)</f>
        <v/>
      </c>
      <c r="B4052" s="3" t="inlineStr">
        <is>
          <t>10/12/2001</t>
        </is>
      </c>
      <c r="C4052" s="4" t="n">
        <v>-16.858510631906</v>
      </c>
      <c r="K4052" s="8" t="n">
        <v>35068</v>
      </c>
      <c r="L4052" t="n">
        <v>563.48</v>
      </c>
      <c r="M4052" t="n">
        <v>1016.9957</v>
      </c>
      <c r="N4052" s="9">
        <f>L4052/L3800-1</f>
        <v/>
      </c>
      <c r="O4052" s="9">
        <f>M4052/M3800-1</f>
        <v/>
      </c>
    </row>
    <row r="4053">
      <c r="A4053">
        <f>WEEKDAY(B4053,2)</f>
        <v/>
      </c>
      <c r="B4053" s="3" t="inlineStr">
        <is>
          <t>10/13/2001</t>
        </is>
      </c>
      <c r="C4053" s="4" t="n">
        <v>-19.5444238251441</v>
      </c>
      <c r="K4053" s="8" t="n">
        <v>35069</v>
      </c>
      <c r="L4053" t="n">
        <v>565.14</v>
      </c>
      <c r="M4053" t="n">
        <v>1018.4974</v>
      </c>
      <c r="N4053" s="9">
        <f>L4053/L3801-1</f>
        <v/>
      </c>
      <c r="O4053" s="9">
        <f>M4053/M3801-1</f>
        <v/>
      </c>
    </row>
    <row r="4054">
      <c r="A4054">
        <f>WEEKDAY(B4054,2)</f>
        <v/>
      </c>
      <c r="B4054" s="3" t="inlineStr">
        <is>
          <t>10/14/2001</t>
        </is>
      </c>
      <c r="C4054" s="4" t="n">
        <v>-19.5444238251441</v>
      </c>
      <c r="K4054" s="8" t="n">
        <v>35072</v>
      </c>
      <c r="L4054" t="n">
        <v>563.15</v>
      </c>
      <c r="M4054" t="n">
        <v>1014.1155</v>
      </c>
      <c r="N4054" s="9">
        <f>L4054/L3802-1</f>
        <v/>
      </c>
      <c r="O4054" s="9">
        <f>M4054/M3802-1</f>
        <v/>
      </c>
    </row>
    <row r="4055">
      <c r="A4055">
        <f>WEEKDAY(B4055,2)</f>
        <v/>
      </c>
      <c r="B4055" s="3" t="inlineStr">
        <is>
          <t>10/15/2001</t>
        </is>
      </c>
      <c r="C4055" s="4" t="n">
        <v>-19.6673482341427</v>
      </c>
      <c r="K4055" s="8" t="n">
        <v>35073</v>
      </c>
      <c r="L4055" t="n">
        <v>534.42</v>
      </c>
      <c r="M4055" t="n">
        <v>1025.3604</v>
      </c>
      <c r="N4055" s="9">
        <f>L4055/L3803-1</f>
        <v/>
      </c>
      <c r="O4055" s="9">
        <f>M4055/M3803-1</f>
        <v/>
      </c>
    </row>
    <row r="4056">
      <c r="A4056">
        <f>WEEKDAY(B4056,2)</f>
        <v/>
      </c>
      <c r="B4056" s="3" t="inlineStr">
        <is>
          <t>10/16/2001</t>
        </is>
      </c>
      <c r="C4056" s="4" t="n">
        <v>-19.1365074936572</v>
      </c>
      <c r="K4056" s="8" t="n">
        <v>35074</v>
      </c>
      <c r="L4056" t="n">
        <v>535.29</v>
      </c>
      <c r="M4056" t="n">
        <v>1025.5911</v>
      </c>
      <c r="N4056" s="9">
        <f>L4056/L3804-1</f>
        <v/>
      </c>
      <c r="O4056" s="9">
        <f>M4056/M3804-1</f>
        <v/>
      </c>
    </row>
    <row r="4057">
      <c r="A4057">
        <f>WEEKDAY(B4057,2)</f>
        <v/>
      </c>
      <c r="B4057" s="3" t="inlineStr">
        <is>
          <t>10/17/2001</t>
        </is>
      </c>
      <c r="C4057" s="4" t="n">
        <v>-19.1887740909602</v>
      </c>
      <c r="K4057" s="8" t="n">
        <v>35075</v>
      </c>
      <c r="L4057" t="n">
        <v>555.2</v>
      </c>
      <c r="M4057" t="n">
        <v>1023.5619</v>
      </c>
      <c r="N4057" s="9">
        <f>L4057/L3805-1</f>
        <v/>
      </c>
      <c r="O4057" s="9">
        <f>M4057/M3805-1</f>
        <v/>
      </c>
    </row>
    <row r="4058">
      <c r="A4058">
        <f>WEEKDAY(B4058,2)</f>
        <v/>
      </c>
      <c r="B4058" s="3" t="inlineStr">
        <is>
          <t>10/18/2001</t>
        </is>
      </c>
      <c r="C4058" s="4" t="n">
        <v>-19.3595521140868</v>
      </c>
      <c r="K4058" s="8" t="n">
        <v>35076</v>
      </c>
      <c r="L4058" t="n">
        <v>552.71</v>
      </c>
      <c r="M4058" t="n">
        <v>1028.7356</v>
      </c>
      <c r="N4058" s="9">
        <f>L4058/L3806-1</f>
        <v/>
      </c>
      <c r="O4058" s="9">
        <f>M4058/M3806-1</f>
        <v/>
      </c>
    </row>
    <row r="4059">
      <c r="A4059">
        <f>WEEKDAY(B4059,2)</f>
        <v/>
      </c>
      <c r="B4059" s="3" t="inlineStr">
        <is>
          <t>10/19/2001</t>
        </is>
      </c>
      <c r="C4059" s="4" t="n">
        <v>-21.7127445016054</v>
      </c>
      <c r="K4059" s="8" t="n">
        <v>35079</v>
      </c>
      <c r="L4059" t="n">
        <v>534.4400000000001</v>
      </c>
      <c r="M4059" t="n">
        <v>1021.0479</v>
      </c>
      <c r="N4059" s="9">
        <f>L4059/L3807-1</f>
        <v/>
      </c>
      <c r="O4059" s="9">
        <f>M4059/M3807-1</f>
        <v/>
      </c>
    </row>
    <row r="4060">
      <c r="A4060">
        <f>WEEKDAY(B4060,2)</f>
        <v/>
      </c>
      <c r="B4060" s="3" t="inlineStr">
        <is>
          <t>10/20/2001</t>
        </is>
      </c>
      <c r="C4060" s="4" t="n">
        <v>-22.1705959113487</v>
      </c>
      <c r="K4060" s="8" t="n">
        <v>35080</v>
      </c>
      <c r="L4060" t="n">
        <v>546.05</v>
      </c>
      <c r="M4060" t="n">
        <v>1007.4791</v>
      </c>
      <c r="N4060" s="9">
        <f>L4060/L3808-1</f>
        <v/>
      </c>
      <c r="O4060" s="9">
        <f>M4060/M3808-1</f>
        <v/>
      </c>
    </row>
    <row r="4061">
      <c r="A4061">
        <f>WEEKDAY(B4061,2)</f>
        <v/>
      </c>
      <c r="B4061" s="3" t="inlineStr">
        <is>
          <t>10/21/2001</t>
        </is>
      </c>
      <c r="C4061" s="4" t="n">
        <v>-22.1705959113487</v>
      </c>
      <c r="K4061" s="8" t="n">
        <v>35081</v>
      </c>
      <c r="L4061" t="n">
        <v>545.51</v>
      </c>
      <c r="M4061" t="n">
        <v>1012.1787</v>
      </c>
      <c r="N4061" s="9">
        <f>L4061/L3809-1</f>
        <v/>
      </c>
      <c r="O4061" s="9">
        <f>M4061/M3809-1</f>
        <v/>
      </c>
    </row>
    <row r="4062">
      <c r="A4062">
        <f>WEEKDAY(B4062,2)</f>
        <v/>
      </c>
      <c r="B4062" s="3" t="inlineStr">
        <is>
          <t>10/22/2001</t>
        </is>
      </c>
      <c r="C4062" s="4" t="n">
        <v>-20.9800981604215</v>
      </c>
      <c r="K4062" s="8" t="n">
        <v>35082</v>
      </c>
      <c r="L4062" t="n">
        <v>554.3200000000001</v>
      </c>
      <c r="M4062" t="n">
        <v>1012.3419</v>
      </c>
      <c r="N4062" s="9">
        <f>L4062/L3810-1</f>
        <v/>
      </c>
      <c r="O4062" s="9">
        <f>M4062/M3810-1</f>
        <v/>
      </c>
    </row>
    <row r="4063">
      <c r="A4063">
        <f>WEEKDAY(B4063,2)</f>
        <v/>
      </c>
      <c r="B4063" s="3" t="inlineStr">
        <is>
          <t>10/23/2001</t>
        </is>
      </c>
      <c r="C4063" s="4" t="n">
        <v>-21.2868525544849</v>
      </c>
      <c r="K4063" s="8" t="n">
        <v>35083</v>
      </c>
      <c r="L4063" t="n">
        <v>564.64</v>
      </c>
      <c r="M4063" t="n">
        <v>1017.846</v>
      </c>
      <c r="N4063" s="9">
        <f>L4063/L3811-1</f>
        <v/>
      </c>
      <c r="O4063" s="9">
        <f>M4063/M3811-1</f>
        <v/>
      </c>
    </row>
    <row r="4064">
      <c r="A4064">
        <f>WEEKDAY(B4064,2)</f>
        <v/>
      </c>
      <c r="B4064" s="3" t="inlineStr">
        <is>
          <t>10/24/2001</t>
        </is>
      </c>
      <c r="C4064" s="4" t="n">
        <v>-21.3883457073953</v>
      </c>
      <c r="K4064" s="8" t="n">
        <v>35086</v>
      </c>
      <c r="L4064" t="n">
        <v>571.25</v>
      </c>
      <c r="M4064" t="n">
        <v>1026.0198</v>
      </c>
      <c r="N4064" s="9">
        <f>L4064/L3812-1</f>
        <v/>
      </c>
      <c r="O4064" s="9">
        <f>M4064/M3812-1</f>
        <v/>
      </c>
    </row>
    <row r="4065">
      <c r="A4065">
        <f>WEEKDAY(B4065,2)</f>
        <v/>
      </c>
      <c r="B4065" s="3" t="inlineStr">
        <is>
          <t>10/25/2001</t>
        </is>
      </c>
      <c r="C4065" s="4" t="n">
        <v>-18.3707777479697</v>
      </c>
      <c r="K4065" s="8" t="n">
        <v>35087</v>
      </c>
      <c r="L4065" t="n">
        <v>567.35</v>
      </c>
      <c r="M4065" t="n">
        <v>1027.0177</v>
      </c>
      <c r="N4065" s="9">
        <f>L4065/L3813-1</f>
        <v/>
      </c>
      <c r="O4065" s="9">
        <f>M4065/M3813-1</f>
        <v/>
      </c>
    </row>
    <row r="4066">
      <c r="A4066">
        <f>WEEKDAY(B4066,2)</f>
        <v/>
      </c>
      <c r="B4066" s="3" t="inlineStr">
        <is>
          <t>10/26/2001</t>
        </is>
      </c>
      <c r="C4066" s="4" t="n">
        <v>-18.008639251948</v>
      </c>
      <c r="K4066" s="8" t="n">
        <v>35088</v>
      </c>
      <c r="L4066" t="n">
        <v>582.14</v>
      </c>
      <c r="M4066" t="n">
        <v>1033.7809</v>
      </c>
      <c r="N4066" s="9">
        <f>L4066/L3814-1</f>
        <v/>
      </c>
      <c r="O4066" s="9">
        <f>M4066/M3814-1</f>
        <v/>
      </c>
    </row>
    <row r="4067">
      <c r="A4067">
        <f>WEEKDAY(B4067,2)</f>
        <v/>
      </c>
      <c r="B4067" s="3" t="inlineStr">
        <is>
          <t>10/27/2001</t>
        </is>
      </c>
      <c r="C4067" s="4" t="n">
        <v>-18.9132614100676</v>
      </c>
      <c r="K4067" s="8" t="n">
        <v>35089</v>
      </c>
      <c r="L4067" t="n">
        <v>572.26</v>
      </c>
      <c r="M4067" t="n">
        <v>1029.6282</v>
      </c>
      <c r="N4067" s="9">
        <f>L4067/L3815-1</f>
        <v/>
      </c>
      <c r="O4067" s="9">
        <f>M4067/M3815-1</f>
        <v/>
      </c>
    </row>
    <row r="4068">
      <c r="A4068">
        <f>WEEKDAY(B4068,2)</f>
        <v/>
      </c>
      <c r="B4068" s="3" t="inlineStr">
        <is>
          <t>10/28/2001</t>
        </is>
      </c>
      <c r="C4068" s="4" t="n">
        <v>-18.9132614100676</v>
      </c>
      <c r="K4068" s="8" t="n">
        <v>35090</v>
      </c>
      <c r="L4068" t="n">
        <v>577.05</v>
      </c>
      <c r="M4068" t="n">
        <v>1028.1186</v>
      </c>
      <c r="N4068" s="9">
        <f>L4068/L3816-1</f>
        <v/>
      </c>
      <c r="O4068" s="9">
        <f>M4068/M3816-1</f>
        <v/>
      </c>
    </row>
    <row r="4069">
      <c r="A4069">
        <f>WEEKDAY(B4069,2)</f>
        <v/>
      </c>
      <c r="B4069" s="3" t="inlineStr">
        <is>
          <t>10/29/2001</t>
        </is>
      </c>
      <c r="C4069" s="4" t="n">
        <v>-20.8377214728708</v>
      </c>
      <c r="K4069" s="8" t="n">
        <v>35093</v>
      </c>
      <c r="L4069" t="n">
        <v>576.23</v>
      </c>
      <c r="M4069" t="n">
        <v>1023.703</v>
      </c>
      <c r="N4069" s="9">
        <f>L4069/L3817-1</f>
        <v/>
      </c>
      <c r="O4069" s="9">
        <f>M4069/M3817-1</f>
        <v/>
      </c>
    </row>
    <row r="4070">
      <c r="A4070">
        <f>WEEKDAY(B4070,2)</f>
        <v/>
      </c>
      <c r="B4070" s="3" t="inlineStr">
        <is>
          <t>10/30/2001</t>
        </is>
      </c>
      <c r="C4070" s="4" t="n">
        <v>-23.260420439343</v>
      </c>
      <c r="K4070" s="8" t="n">
        <v>35094</v>
      </c>
      <c r="L4070" t="n">
        <v>583.99</v>
      </c>
      <c r="M4070" t="n">
        <v>1022.3659</v>
      </c>
      <c r="N4070" s="9">
        <f>L4070/L3818-1</f>
        <v/>
      </c>
      <c r="O4070" s="9">
        <f>M4070/M3818-1</f>
        <v/>
      </c>
    </row>
    <row r="4071">
      <c r="A4071">
        <f>WEEKDAY(B4071,2)</f>
        <v/>
      </c>
      <c r="B4071" s="3" t="inlineStr">
        <is>
          <t>10/31/2001</t>
        </is>
      </c>
      <c r="C4071" s="4" t="n">
        <v>-24.9040982276305</v>
      </c>
      <c r="K4071" s="8" t="n">
        <v>35095</v>
      </c>
      <c r="L4071" t="n">
        <v>591.8200000000001</v>
      </c>
      <c r="M4071" t="n">
        <v>1022.5493</v>
      </c>
      <c r="N4071" s="9">
        <f>L4071/L3819-1</f>
        <v/>
      </c>
      <c r="O4071" s="9">
        <f>M4071/M3819-1</f>
        <v/>
      </c>
    </row>
    <row r="4072">
      <c r="A4072">
        <f>WEEKDAY(B4072,2)</f>
        <v/>
      </c>
      <c r="B4072" s="3" t="inlineStr">
        <is>
          <t>11/1/2001</t>
        </is>
      </c>
      <c r="C4072" s="4" t="n">
        <v>-22.7365040248905</v>
      </c>
      <c r="K4072" s="8" t="n">
        <v>35096</v>
      </c>
      <c r="L4072" t="n">
        <v>601.88</v>
      </c>
      <c r="M4072" t="n">
        <v>1022.9691</v>
      </c>
      <c r="N4072" s="9">
        <f>L4072/L3820-1</f>
        <v/>
      </c>
      <c r="O4072" s="9">
        <f>M4072/M3820-1</f>
        <v/>
      </c>
    </row>
    <row r="4073">
      <c r="A4073">
        <f>WEEKDAY(B4073,2)</f>
        <v/>
      </c>
      <c r="B4073" s="3" t="inlineStr">
        <is>
          <t>11/2/2001</t>
        </is>
      </c>
      <c r="C4073" s="4" t="n">
        <v>-22.9052152278344</v>
      </c>
      <c r="K4073" s="8" t="n">
        <v>35097</v>
      </c>
      <c r="L4073" t="n">
        <v>601.42</v>
      </c>
      <c r="M4073" t="n">
        <v>1025.067</v>
      </c>
      <c r="N4073" s="9">
        <f>L4073/L3821-1</f>
        <v/>
      </c>
      <c r="O4073" s="9">
        <f>M4073/M3821-1</f>
        <v/>
      </c>
    </row>
    <row r="4074">
      <c r="A4074">
        <f>WEEKDAY(B4074,2)</f>
        <v/>
      </c>
      <c r="B4074" s="3" t="inlineStr">
        <is>
          <t>11/3/2001</t>
        </is>
      </c>
      <c r="C4074" s="4" t="n">
        <v>-22.8184893581092</v>
      </c>
      <c r="K4074" s="8" t="n">
        <v>35100</v>
      </c>
      <c r="L4074" t="n">
        <v>615.47</v>
      </c>
      <c r="M4074" t="n">
        <v>1025.8283</v>
      </c>
      <c r="N4074" s="9">
        <f>L4074/L3822-1</f>
        <v/>
      </c>
      <c r="O4074" s="9">
        <f>M4074/M3822-1</f>
        <v/>
      </c>
    </row>
    <row r="4075">
      <c r="A4075">
        <f>WEEKDAY(B4075,2)</f>
        <v/>
      </c>
      <c r="B4075" s="3" t="inlineStr">
        <is>
          <t>11/4/2001</t>
        </is>
      </c>
      <c r="C4075" s="4" t="n">
        <v>-22.8184893581092</v>
      </c>
      <c r="K4075" s="8" t="n">
        <v>35101</v>
      </c>
      <c r="L4075" t="n">
        <v>619.2</v>
      </c>
      <c r="M4075" t="n">
        <v>1024.7357</v>
      </c>
      <c r="N4075" s="9">
        <f>L4075/L3823-1</f>
        <v/>
      </c>
      <c r="O4075" s="9">
        <f>M4075/M3823-1</f>
        <v/>
      </c>
    </row>
    <row r="4076">
      <c r="A4076">
        <f>WEEKDAY(B4076,2)</f>
        <v/>
      </c>
      <c r="B4076" s="3" t="inlineStr">
        <is>
          <t>11/5/2001</t>
        </is>
      </c>
      <c r="C4076" s="4" t="n">
        <v>-21.7061358456275</v>
      </c>
      <c r="K4076" s="8" t="n">
        <v>35102</v>
      </c>
      <c r="L4076" t="n">
        <v>615.0700000000001</v>
      </c>
      <c r="M4076" t="n">
        <v>1020.8693</v>
      </c>
      <c r="N4076" s="9">
        <f>L4076/L3824-1</f>
        <v/>
      </c>
      <c r="O4076" s="9">
        <f>M4076/M3824-1</f>
        <v/>
      </c>
    </row>
    <row r="4077">
      <c r="A4077">
        <f>WEEKDAY(B4077,2)</f>
        <v/>
      </c>
      <c r="B4077" s="3" t="inlineStr">
        <is>
          <t>11/6/2001</t>
        </is>
      </c>
      <c r="C4077" s="4" t="n">
        <v>-20.8758293090089</v>
      </c>
      <c r="K4077" s="8" t="n">
        <v>35103</v>
      </c>
      <c r="L4077" t="n">
        <v>623.8</v>
      </c>
      <c r="M4077" t="n">
        <v>1016.7709</v>
      </c>
      <c r="N4077" s="9">
        <f>L4077/L3825-1</f>
        <v/>
      </c>
      <c r="O4077" s="9">
        <f>M4077/M3825-1</f>
        <v/>
      </c>
    </row>
    <row r="4078">
      <c r="A4078">
        <f>WEEKDAY(B4078,2)</f>
        <v/>
      </c>
      <c r="B4078" s="3" t="inlineStr">
        <is>
          <t>11/7/2001</t>
        </is>
      </c>
      <c r="C4078" s="4" t="n">
        <v>-21.0498943106209</v>
      </c>
      <c r="K4078" s="8" t="n">
        <v>35104</v>
      </c>
      <c r="L4078" t="n">
        <v>623.01</v>
      </c>
      <c r="M4078" t="n">
        <v>1025.3474</v>
      </c>
      <c r="N4078" s="9">
        <f>L4078/L3826-1</f>
        <v/>
      </c>
      <c r="O4078" s="9">
        <f>M4078/M3826-1</f>
        <v/>
      </c>
    </row>
    <row r="4079">
      <c r="A4079">
        <f>WEEKDAY(B4079,2)</f>
        <v/>
      </c>
      <c r="B4079" s="3" t="inlineStr">
        <is>
          <t>11/8/2001</t>
        </is>
      </c>
      <c r="C4079" s="4" t="n">
        <v>-19.5913373856953</v>
      </c>
      <c r="K4079" s="8" t="n">
        <v>35107</v>
      </c>
      <c r="L4079" t="n">
        <v>625.29</v>
      </c>
      <c r="M4079" t="n">
        <v>1023.3431</v>
      </c>
      <c r="N4079" s="9">
        <f>L4079/L3827-1</f>
        <v/>
      </c>
      <c r="O4079" s="9">
        <f>M4079/M3827-1</f>
        <v/>
      </c>
    </row>
    <row r="4080">
      <c r="A4080">
        <f>WEEKDAY(B4080,2)</f>
        <v/>
      </c>
      <c r="B4080" s="3" t="inlineStr">
        <is>
          <t>11/9/2001</t>
        </is>
      </c>
      <c r="C4080" s="4" t="n">
        <v>-18.9502930319296</v>
      </c>
      <c r="K4080" s="8" t="n">
        <v>35108</v>
      </c>
      <c r="L4080" t="n">
        <v>618.54</v>
      </c>
      <c r="M4080" t="n">
        <v>1026.1529</v>
      </c>
      <c r="N4080" s="9">
        <f>L4080/L3828-1</f>
        <v/>
      </c>
      <c r="O4080" s="9">
        <f>M4080/M3828-1</f>
        <v/>
      </c>
    </row>
    <row r="4081">
      <c r="A4081">
        <f>WEEKDAY(B4081,2)</f>
        <v/>
      </c>
      <c r="B4081" s="3" t="inlineStr">
        <is>
          <t>11/10/2001</t>
        </is>
      </c>
      <c r="C4081" s="4" t="n">
        <v>-16.9234384741272</v>
      </c>
      <c r="K4081" s="8" t="n">
        <v>35109</v>
      </c>
      <c r="L4081" t="n">
        <v>617.59</v>
      </c>
      <c r="M4081" t="n">
        <v>1024.5062</v>
      </c>
      <c r="N4081" s="9">
        <f>L4081/L3829-1</f>
        <v/>
      </c>
      <c r="O4081" s="9">
        <f>M4081/M3829-1</f>
        <v/>
      </c>
    </row>
    <row r="4082">
      <c r="A4082">
        <f>WEEKDAY(B4082,2)</f>
        <v/>
      </c>
      <c r="B4082" s="3" t="inlineStr">
        <is>
          <t>11/11/2001</t>
        </is>
      </c>
      <c r="C4082" s="4" t="n">
        <v>-16.9234384741272</v>
      </c>
      <c r="K4082" s="8" t="n">
        <v>35110</v>
      </c>
      <c r="L4082" t="n">
        <v>620.23</v>
      </c>
      <c r="M4082" t="n">
        <v>1024.9342</v>
      </c>
      <c r="N4082" s="9">
        <f>L4082/L3830-1</f>
        <v/>
      </c>
      <c r="O4082" s="9">
        <f>M4082/M3830-1</f>
        <v/>
      </c>
    </row>
    <row r="4083">
      <c r="A4083">
        <f>WEEKDAY(B4083,2)</f>
        <v/>
      </c>
      <c r="B4083" s="3" t="inlineStr">
        <is>
          <t>11/12/2001</t>
        </is>
      </c>
      <c r="C4083" s="4" t="n">
        <v>-17.0702637936409</v>
      </c>
      <c r="K4083" s="8" t="n">
        <v>35111</v>
      </c>
      <c r="L4083" t="n">
        <v>619.04</v>
      </c>
      <c r="M4083" t="n">
        <v>1022.942</v>
      </c>
      <c r="N4083" s="9">
        <f>L4083/L3831-1</f>
        <v/>
      </c>
      <c r="O4083" s="9">
        <f>M4083/M3831-1</f>
        <v/>
      </c>
    </row>
    <row r="4084">
      <c r="A4084">
        <f>WEEKDAY(B4084,2)</f>
        <v/>
      </c>
      <c r="B4084" s="3" t="inlineStr">
        <is>
          <t>11/13/2001</t>
        </is>
      </c>
      <c r="C4084" s="4" t="n">
        <v>-14.6064977417269</v>
      </c>
      <c r="K4084" s="8" t="n">
        <v>35115</v>
      </c>
      <c r="L4084" t="n">
        <v>616.83</v>
      </c>
      <c r="M4084" t="n">
        <v>1025.5802</v>
      </c>
      <c r="N4084" s="9">
        <f>L4084/L3832-1</f>
        <v/>
      </c>
      <c r="O4084" s="9">
        <f>M4084/M3832-1</f>
        <v/>
      </c>
    </row>
    <row r="4085">
      <c r="A4085">
        <f>WEEKDAY(B4085,2)</f>
        <v/>
      </c>
      <c r="B4085" s="3" t="inlineStr">
        <is>
          <t>11/14/2001</t>
        </is>
      </c>
      <c r="C4085" s="4" t="n">
        <v>-16.3934816556424</v>
      </c>
      <c r="K4085" s="8" t="n">
        <v>35116</v>
      </c>
      <c r="L4085" t="n">
        <v>627.28</v>
      </c>
      <c r="M4085" t="n">
        <v>1021.3703</v>
      </c>
      <c r="N4085" s="9">
        <f>L4085/L3833-1</f>
        <v/>
      </c>
      <c r="O4085" s="9">
        <f>M4085/M3833-1</f>
        <v/>
      </c>
    </row>
    <row r="4086">
      <c r="A4086">
        <f>WEEKDAY(B4086,2)</f>
        <v/>
      </c>
      <c r="B4086" s="3" t="inlineStr">
        <is>
          <t>11/15/2001</t>
        </is>
      </c>
      <c r="C4086" s="4" t="n">
        <v>-16.7413241753457</v>
      </c>
      <c r="K4086" s="8" t="n">
        <v>35117</v>
      </c>
      <c r="L4086" t="n">
        <v>643.41</v>
      </c>
      <c r="M4086" t="n">
        <v>1021.9766</v>
      </c>
      <c r="N4086" s="9">
        <f>L4086/L3834-1</f>
        <v/>
      </c>
      <c r="O4086" s="9">
        <f>M4086/M3834-1</f>
        <v/>
      </c>
    </row>
    <row r="4087">
      <c r="A4087">
        <f>WEEKDAY(B4087,2)</f>
        <v/>
      </c>
      <c r="B4087" s="3" t="inlineStr">
        <is>
          <t>11/16/2001</t>
        </is>
      </c>
      <c r="C4087" s="4" t="n">
        <v>-15.9409167650321</v>
      </c>
      <c r="K4087" s="8" t="n">
        <v>35118</v>
      </c>
      <c r="L4087" t="n">
        <v>642.59</v>
      </c>
      <c r="M4087" t="n">
        <v>1026.8392</v>
      </c>
      <c r="N4087" s="9">
        <f>L4087/L3835-1</f>
        <v/>
      </c>
      <c r="O4087" s="9">
        <f>M4087/M3835-1</f>
        <v/>
      </c>
    </row>
    <row r="4088">
      <c r="A4088">
        <f>WEEKDAY(B4088,2)</f>
        <v/>
      </c>
      <c r="B4088" s="3" t="inlineStr">
        <is>
          <t>11/17/2001</t>
        </is>
      </c>
      <c r="C4088" s="4" t="n">
        <v>-15.6617184031541</v>
      </c>
      <c r="K4088" s="8" t="n">
        <v>35121</v>
      </c>
      <c r="L4088" t="n">
        <v>637.92</v>
      </c>
      <c r="M4088" t="n">
        <v>1024.928</v>
      </c>
      <c r="N4088" s="9">
        <f>L4088/L3836-1</f>
        <v/>
      </c>
      <c r="O4088" s="9">
        <f>M4088/M3836-1</f>
        <v/>
      </c>
    </row>
    <row r="4089">
      <c r="A4089">
        <f>WEEKDAY(B4089,2)</f>
        <v/>
      </c>
      <c r="B4089" s="3" t="inlineStr">
        <is>
          <t>11/18/2001</t>
        </is>
      </c>
      <c r="C4089" s="4" t="n">
        <v>-15.6617184031541</v>
      </c>
      <c r="K4089" s="8" t="n">
        <v>35122</v>
      </c>
      <c r="L4089" t="n">
        <v>631.1</v>
      </c>
      <c r="M4089" t="n">
        <v>1026.8153</v>
      </c>
      <c r="N4089" s="9">
        <f>L4089/L3837-1</f>
        <v/>
      </c>
      <c r="O4089" s="9">
        <f>M4089/M3837-1</f>
        <v/>
      </c>
    </row>
    <row r="4090">
      <c r="A4090">
        <f>WEEKDAY(B4090,2)</f>
        <v/>
      </c>
      <c r="B4090" s="3" t="inlineStr">
        <is>
          <t>11/19/2001</t>
        </is>
      </c>
      <c r="C4090" s="4" t="n">
        <v>-14.7416287742301</v>
      </c>
      <c r="K4090" s="8" t="n">
        <v>35123</v>
      </c>
      <c r="L4090" t="n">
        <v>631.4400000000001</v>
      </c>
      <c r="M4090" t="n">
        <v>1028.8367</v>
      </c>
      <c r="N4090" s="9">
        <f>L4090/L3838-1</f>
        <v/>
      </c>
      <c r="O4090" s="9">
        <f>M4090/M3838-1</f>
        <v/>
      </c>
    </row>
    <row r="4091">
      <c r="A4091">
        <f>WEEKDAY(B4091,2)</f>
        <v/>
      </c>
      <c r="B4091" s="3" t="inlineStr">
        <is>
          <t>11/20/2001</t>
        </is>
      </c>
      <c r="C4091" s="4" t="n">
        <v>-13.7785630800759</v>
      </c>
      <c r="K4091" s="8" t="n">
        <v>35124</v>
      </c>
      <c r="L4091" t="n">
        <v>622.83</v>
      </c>
      <c r="M4091" t="n">
        <v>1030.6727</v>
      </c>
      <c r="N4091" s="9">
        <f>L4091/L3839-1</f>
        <v/>
      </c>
      <c r="O4091" s="9">
        <f>M4091/M3839-1</f>
        <v/>
      </c>
    </row>
    <row r="4092">
      <c r="A4092">
        <f>WEEKDAY(B4092,2)</f>
        <v/>
      </c>
      <c r="B4092" s="3" t="inlineStr">
        <is>
          <t>11/21/2001</t>
        </is>
      </c>
      <c r="C4092" s="4" t="n">
        <v>-14.5082803063358</v>
      </c>
      <c r="K4092" s="8" t="n">
        <v>35125</v>
      </c>
      <c r="L4092" t="n">
        <v>604.76</v>
      </c>
      <c r="M4092" t="n">
        <v>1034.2988</v>
      </c>
      <c r="N4092" s="9">
        <f>L4092/L3840-1</f>
        <v/>
      </c>
      <c r="O4092" s="9">
        <f>M4092/M3840-1</f>
        <v/>
      </c>
    </row>
    <row r="4093">
      <c r="A4093">
        <f>WEEKDAY(B4093,2)</f>
        <v/>
      </c>
      <c r="B4093" s="3" t="inlineStr">
        <is>
          <t>11/22/2001</t>
        </is>
      </c>
      <c r="C4093" s="4" t="n">
        <v>-12.8931806815018</v>
      </c>
      <c r="K4093" s="8" t="n">
        <v>35128</v>
      </c>
      <c r="L4093" t="n">
        <v>601.5</v>
      </c>
      <c r="M4093" t="n">
        <v>1034.2988</v>
      </c>
      <c r="N4093" s="9">
        <f>L4093/L3841-1</f>
        <v/>
      </c>
      <c r="O4093" s="9">
        <f>M4093/M3841-1</f>
        <v/>
      </c>
    </row>
    <row r="4094">
      <c r="A4094">
        <f>WEEKDAY(B4094,2)</f>
        <v/>
      </c>
      <c r="B4094" s="3" t="inlineStr">
        <is>
          <t>11/23/2001</t>
        </is>
      </c>
      <c r="C4094" s="4" t="n">
        <v>-11.8724340835924</v>
      </c>
      <c r="K4094" s="8" t="n">
        <v>35129</v>
      </c>
      <c r="L4094" t="n">
        <v>615.88</v>
      </c>
      <c r="M4094" t="n">
        <v>1044.256</v>
      </c>
      <c r="N4094" s="9">
        <f>L4094/L3842-1</f>
        <v/>
      </c>
      <c r="O4094" s="9">
        <f>M4094/M3842-1</f>
        <v/>
      </c>
    </row>
    <row r="4095">
      <c r="A4095">
        <f>WEEKDAY(B4095,2)</f>
        <v/>
      </c>
      <c r="B4095" s="3" t="inlineStr">
        <is>
          <t>11/24/2001</t>
        </is>
      </c>
      <c r="C4095" s="4" t="n">
        <v>-13.1485105037415</v>
      </c>
      <c r="K4095" s="8" t="n">
        <v>35130</v>
      </c>
      <c r="L4095" t="n">
        <v>607.84</v>
      </c>
      <c r="M4095" t="n">
        <v>1046.2963</v>
      </c>
      <c r="N4095" s="9">
        <f>L4095/L3843-1</f>
        <v/>
      </c>
      <c r="O4095" s="9">
        <f>M4095/M3843-1</f>
        <v/>
      </c>
    </row>
    <row r="4096">
      <c r="A4096">
        <f>WEEKDAY(B4096,2)</f>
        <v/>
      </c>
      <c r="B4096" s="3" t="inlineStr">
        <is>
          <t>11/25/2001</t>
        </is>
      </c>
      <c r="C4096" s="4" t="n">
        <v>-13.1485105037415</v>
      </c>
      <c r="K4096" s="8" t="n">
        <v>35131</v>
      </c>
      <c r="L4096" t="n">
        <v>609.55</v>
      </c>
      <c r="M4096" t="n">
        <v>1046.5849</v>
      </c>
      <c r="N4096" s="9">
        <f>L4096/L3844-1</f>
        <v/>
      </c>
      <c r="O4096" s="9">
        <f>M4096/M3844-1</f>
        <v/>
      </c>
    </row>
    <row r="4097">
      <c r="A4097">
        <f>WEEKDAY(B4097,2)</f>
        <v/>
      </c>
      <c r="B4097" s="3" t="inlineStr">
        <is>
          <t>11/26/2001</t>
        </is>
      </c>
      <c r="C4097" s="4" t="n">
        <v>-12.6135844358471</v>
      </c>
      <c r="K4097" s="8" t="n">
        <v>35132</v>
      </c>
      <c r="L4097" t="n">
        <v>591.71</v>
      </c>
      <c r="M4097" t="n">
        <v>1050.9847</v>
      </c>
      <c r="N4097" s="9">
        <f>L4097/L3845-1</f>
        <v/>
      </c>
      <c r="O4097" s="9">
        <f>M4097/M3845-1</f>
        <v/>
      </c>
    </row>
    <row r="4098">
      <c r="A4098">
        <f>WEEKDAY(B4098,2)</f>
        <v/>
      </c>
      <c r="B4098" s="3" t="inlineStr">
        <is>
          <t>11/27/2001</t>
        </is>
      </c>
      <c r="C4098" s="4" t="n">
        <v>-13.6740113261004</v>
      </c>
      <c r="K4098" s="8" t="n">
        <v>35135</v>
      </c>
      <c r="L4098" t="n">
        <v>605.48</v>
      </c>
      <c r="M4098" t="n">
        <v>1053.2884</v>
      </c>
      <c r="N4098" s="9">
        <f>L4098/L3846-1</f>
        <v/>
      </c>
      <c r="O4098" s="9">
        <f>M4098/M3846-1</f>
        <v/>
      </c>
    </row>
    <row r="4099">
      <c r="A4099">
        <f>WEEKDAY(B4099,2)</f>
        <v/>
      </c>
      <c r="B4099" s="3" t="inlineStr">
        <is>
          <t>11/28/2001</t>
        </is>
      </c>
      <c r="C4099" s="4" t="n">
        <v>-14.4254021371335</v>
      </c>
      <c r="K4099" s="8" t="n">
        <v>35136</v>
      </c>
      <c r="L4099" t="n">
        <v>599.02</v>
      </c>
      <c r="M4099" t="n">
        <v>1058.0744</v>
      </c>
      <c r="N4099" s="9">
        <f>L4099/L3847-1</f>
        <v/>
      </c>
      <c r="O4099" s="9">
        <f>M4099/M3847-1</f>
        <v/>
      </c>
    </row>
    <row r="4100">
      <c r="A4100">
        <f>WEEKDAY(B4100,2)</f>
        <v/>
      </c>
      <c r="B4100" s="3" t="inlineStr">
        <is>
          <t>11/29/2001</t>
        </is>
      </c>
      <c r="C4100" s="4" t="n">
        <v>-13.9290283349165</v>
      </c>
      <c r="K4100" s="8" t="n">
        <v>35137</v>
      </c>
      <c r="L4100" t="n">
        <v>614.75</v>
      </c>
      <c r="M4100" t="n">
        <v>1062.7284</v>
      </c>
      <c r="N4100" s="9">
        <f>L4100/L3848-1</f>
        <v/>
      </c>
      <c r="O4100" s="9">
        <f>M4100/M3848-1</f>
        <v/>
      </c>
    </row>
    <row r="4101">
      <c r="A4101">
        <f>WEEKDAY(B4101,2)</f>
        <v/>
      </c>
      <c r="B4101" s="3" t="inlineStr">
        <is>
          <t>11/30/2001</t>
        </is>
      </c>
      <c r="C4101" s="4" t="n">
        <v>-12.2235357845468</v>
      </c>
      <c r="K4101" s="8" t="n">
        <v>35138</v>
      </c>
      <c r="L4101" t="n">
        <v>610.5599999999999</v>
      </c>
      <c r="M4101" t="n">
        <v>1071.6493</v>
      </c>
      <c r="N4101" s="9">
        <f>L4101/L3849-1</f>
        <v/>
      </c>
      <c r="O4101" s="9">
        <f>M4101/M3849-1</f>
        <v/>
      </c>
    </row>
    <row r="4102">
      <c r="A4102">
        <f>WEEKDAY(B4102,2)</f>
        <v/>
      </c>
      <c r="B4102" s="3" t="inlineStr">
        <is>
          <t>12/1/2001</t>
        </is>
      </c>
      <c r="C4102" s="4" t="n">
        <v>-12.2422356701002</v>
      </c>
      <c r="K4102" s="8" t="n">
        <v>35139</v>
      </c>
      <c r="L4102" t="n">
        <v>621.71</v>
      </c>
      <c r="M4102" t="n">
        <v>1071.1739</v>
      </c>
      <c r="N4102" s="9">
        <f>L4102/L3850-1</f>
        <v/>
      </c>
      <c r="O4102" s="9">
        <f>M4102/M3850-1</f>
        <v/>
      </c>
    </row>
    <row r="4103">
      <c r="A4103">
        <f>WEEKDAY(B4103,2)</f>
        <v/>
      </c>
      <c r="B4103" s="3" t="inlineStr">
        <is>
          <t>12/2/2001</t>
        </is>
      </c>
      <c r="C4103" s="4" t="n">
        <v>-12.2422356701002</v>
      </c>
      <c r="K4103" s="8" t="n">
        <v>35142</v>
      </c>
      <c r="L4103" t="n">
        <v>633.26</v>
      </c>
      <c r="M4103" t="n">
        <v>1070.475</v>
      </c>
      <c r="N4103" s="9">
        <f>L4103/L3851-1</f>
        <v/>
      </c>
      <c r="O4103" s="9">
        <f>M4103/M3851-1</f>
        <v/>
      </c>
    </row>
    <row r="4104">
      <c r="A4104">
        <f>WEEKDAY(B4104,2)</f>
        <v/>
      </c>
      <c r="B4104" s="3" t="inlineStr">
        <is>
          <t>12/3/2001</t>
        </is>
      </c>
      <c r="C4104" s="4" t="n">
        <v>-12.9772105475706</v>
      </c>
      <c r="K4104" s="8" t="n">
        <v>35143</v>
      </c>
      <c r="L4104" t="n">
        <v>629.39</v>
      </c>
      <c r="M4104" t="n">
        <v>1073.1327</v>
      </c>
      <c r="N4104" s="9">
        <f>L4104/L3852-1</f>
        <v/>
      </c>
      <c r="O4104" s="9">
        <f>M4104/M3852-1</f>
        <v/>
      </c>
    </row>
    <row r="4105">
      <c r="A4105">
        <f>WEEKDAY(B4105,2)</f>
        <v/>
      </c>
      <c r="B4105" s="3" t="inlineStr">
        <is>
          <t>12/4/2001</t>
        </is>
      </c>
      <c r="C4105" s="4" t="n">
        <v>-12.478266355704</v>
      </c>
      <c r="K4105" s="8" t="n">
        <v>35144</v>
      </c>
      <c r="L4105" t="n">
        <v>615.26</v>
      </c>
      <c r="M4105" t="n">
        <v>1077.8932</v>
      </c>
      <c r="N4105" s="9">
        <f>L4105/L3853-1</f>
        <v/>
      </c>
      <c r="O4105" s="9">
        <f>M4105/M3853-1</f>
        <v/>
      </c>
    </row>
    <row r="4106">
      <c r="A4106">
        <f>WEEKDAY(B4106,2)</f>
        <v/>
      </c>
      <c r="B4106" s="3" t="inlineStr">
        <is>
          <t>12/5/2001</t>
        </is>
      </c>
      <c r="C4106" s="4" t="n">
        <v>-13.8490988723258</v>
      </c>
      <c r="K4106" s="8" t="n">
        <v>35145</v>
      </c>
      <c r="L4106" t="n">
        <v>611.51</v>
      </c>
      <c r="M4106" t="n">
        <v>1071.0213</v>
      </c>
      <c r="N4106" s="9">
        <f>L4106/L3854-1</f>
        <v/>
      </c>
      <c r="O4106" s="9">
        <f>M4106/M3854-1</f>
        <v/>
      </c>
    </row>
    <row r="4107">
      <c r="A4107">
        <f>WEEKDAY(B4107,2)</f>
        <v/>
      </c>
      <c r="B4107" s="3" t="inlineStr">
        <is>
          <t>12/6/2001</t>
        </is>
      </c>
      <c r="C4107" s="4" t="n">
        <v>-12.5080344264416</v>
      </c>
      <c r="K4107" s="8" t="n">
        <v>35146</v>
      </c>
      <c r="L4107" t="n">
        <v>612.88</v>
      </c>
      <c r="M4107" t="n">
        <v>1068.6913</v>
      </c>
      <c r="N4107" s="9">
        <f>L4107/L3855-1</f>
        <v/>
      </c>
      <c r="O4107" s="9">
        <f>M4107/M3855-1</f>
        <v/>
      </c>
    </row>
    <row r="4108">
      <c r="A4108">
        <f>WEEKDAY(B4108,2)</f>
        <v/>
      </c>
      <c r="B4108" s="3" t="inlineStr">
        <is>
          <t>12/7/2001</t>
        </is>
      </c>
      <c r="C4108" s="4" t="n">
        <v>-12.6582384926735</v>
      </c>
      <c r="K4108" s="8" t="n">
        <v>35149</v>
      </c>
      <c r="L4108" t="n">
        <v>597.8200000000001</v>
      </c>
      <c r="M4108" t="n">
        <v>1068.8469</v>
      </c>
      <c r="N4108" s="9">
        <f>L4108/L3856-1</f>
        <v/>
      </c>
      <c r="O4108" s="9">
        <f>M4108/M3856-1</f>
        <v/>
      </c>
    </row>
    <row r="4109">
      <c r="A4109">
        <f>WEEKDAY(B4109,2)</f>
        <v/>
      </c>
      <c r="B4109" s="3" t="inlineStr">
        <is>
          <t>12/8/2001</t>
        </is>
      </c>
      <c r="C4109" s="4" t="n">
        <v>-14.3383836019375</v>
      </c>
      <c r="K4109" s="8" t="n">
        <v>35150</v>
      </c>
      <c r="L4109" t="n">
        <v>602.08</v>
      </c>
      <c r="M4109" t="n">
        <v>1068.1121</v>
      </c>
      <c r="N4109" s="9">
        <f>L4109/L3857-1</f>
        <v/>
      </c>
      <c r="O4109" s="9">
        <f>M4109/M3857-1</f>
        <v/>
      </c>
    </row>
    <row r="4110">
      <c r="A4110">
        <f>WEEKDAY(B4110,2)</f>
        <v/>
      </c>
      <c r="B4110" s="3" t="inlineStr">
        <is>
          <t>12/9/2001</t>
        </is>
      </c>
      <c r="C4110" s="4" t="n">
        <v>-14.3383836019375</v>
      </c>
      <c r="K4110" s="8" t="n">
        <v>35151</v>
      </c>
      <c r="L4110" t="n">
        <v>608.0599999999999</v>
      </c>
      <c r="M4110" t="n">
        <v>1067.9547</v>
      </c>
      <c r="N4110" s="9">
        <f>L4110/L3858-1</f>
        <v/>
      </c>
      <c r="O4110" s="9">
        <f>M4110/M3858-1</f>
        <v/>
      </c>
    </row>
    <row r="4111">
      <c r="A4111">
        <f>WEEKDAY(B4111,2)</f>
        <v/>
      </c>
      <c r="B4111" s="3" t="inlineStr">
        <is>
          <t>12/10/2001</t>
        </is>
      </c>
      <c r="C4111" s="4" t="n">
        <v>-15.6962532568327</v>
      </c>
      <c r="K4111" s="8" t="n">
        <v>35152</v>
      </c>
      <c r="L4111" t="n">
        <v>608.08</v>
      </c>
      <c r="M4111" t="n">
        <v>1076.8556</v>
      </c>
      <c r="N4111" s="9">
        <f>L4111/L3859-1</f>
        <v/>
      </c>
      <c r="O4111" s="9">
        <f>M4111/M3859-1</f>
        <v/>
      </c>
    </row>
    <row r="4112">
      <c r="A4112">
        <f>WEEKDAY(B4112,2)</f>
        <v/>
      </c>
      <c r="B4112" s="3" t="inlineStr">
        <is>
          <t>12/11/2001</t>
        </is>
      </c>
      <c r="C4112" s="4" t="n">
        <v>-16.5596219725676</v>
      </c>
      <c r="K4112" s="8" t="n">
        <v>35153</v>
      </c>
      <c r="L4112" t="n">
        <v>609.6900000000001</v>
      </c>
      <c r="M4112" t="n">
        <v>1074.1721</v>
      </c>
      <c r="N4112" s="9">
        <f>L4112/L3860-1</f>
        <v/>
      </c>
      <c r="O4112" s="9">
        <f>M4112/M3860-1</f>
        <v/>
      </c>
    </row>
    <row r="4113">
      <c r="A4113">
        <f>WEEKDAY(B4113,2)</f>
        <v/>
      </c>
      <c r="B4113" s="3" t="inlineStr">
        <is>
          <t>12/12/2001</t>
        </is>
      </c>
      <c r="C4113" s="4" t="n">
        <v>-15.974773271824</v>
      </c>
      <c r="K4113" s="8" t="n">
        <v>35156</v>
      </c>
      <c r="L4113" t="n">
        <v>612.99</v>
      </c>
      <c r="M4113" t="n">
        <v>1069.2552</v>
      </c>
      <c r="N4113" s="9">
        <f>L4113/L3861-1</f>
        <v/>
      </c>
      <c r="O4113" s="9">
        <f>M4113/M3861-1</f>
        <v/>
      </c>
    </row>
    <row r="4114">
      <c r="A4114">
        <f>WEEKDAY(B4114,2)</f>
        <v/>
      </c>
      <c r="B4114" s="3" t="inlineStr">
        <is>
          <t>12/13/2001</t>
        </is>
      </c>
      <c r="C4114" s="4" t="n">
        <v>-16.6155868825356</v>
      </c>
      <c r="K4114" s="8" t="n">
        <v>35157</v>
      </c>
      <c r="L4114" t="n">
        <v>615.8099999999999</v>
      </c>
      <c r="M4114" t="n">
        <v>1070.4312</v>
      </c>
      <c r="N4114" s="9">
        <f>L4114/L3862-1</f>
        <v/>
      </c>
      <c r="O4114" s="9">
        <f>M4114/M3862-1</f>
        <v/>
      </c>
    </row>
    <row r="4115">
      <c r="A4115">
        <f>WEEKDAY(B4115,2)</f>
        <v/>
      </c>
      <c r="B4115" s="3" t="inlineStr">
        <is>
          <t>12/14/2001</t>
        </is>
      </c>
      <c r="C4115" s="4" t="n">
        <v>-15.1515001362635</v>
      </c>
      <c r="K4115" s="8" t="n">
        <v>35158</v>
      </c>
      <c r="L4115" t="n">
        <v>618.5700000000001</v>
      </c>
      <c r="M4115" t="n">
        <v>1068.9949</v>
      </c>
      <c r="N4115" s="9">
        <f>L4115/L3863-1</f>
        <v/>
      </c>
      <c r="O4115" s="9">
        <f>M4115/M3863-1</f>
        <v/>
      </c>
    </row>
    <row r="4116">
      <c r="A4116">
        <f>WEEKDAY(B4116,2)</f>
        <v/>
      </c>
      <c r="B4116" s="3" t="inlineStr">
        <is>
          <t>12/15/2001</t>
        </is>
      </c>
      <c r="C4116" s="4" t="n">
        <v>-13.2908286886604</v>
      </c>
      <c r="K4116" s="8" t="n">
        <v>35159</v>
      </c>
      <c r="L4116" t="n">
        <v>618</v>
      </c>
      <c r="M4116" t="n">
        <v>1071.5015</v>
      </c>
      <c r="N4116" s="9">
        <f>L4116/L3864-1</f>
        <v/>
      </c>
      <c r="O4116" s="9">
        <f>M4116/M3864-1</f>
        <v/>
      </c>
    </row>
    <row r="4117">
      <c r="A4117">
        <f>WEEKDAY(B4117,2)</f>
        <v/>
      </c>
      <c r="B4117" s="3" t="inlineStr">
        <is>
          <t>12/16/2001</t>
        </is>
      </c>
      <c r="C4117" s="4" t="n">
        <v>-13.2908286886604</v>
      </c>
      <c r="K4117" s="8" t="n">
        <v>35163</v>
      </c>
      <c r="L4117" t="n">
        <v>610.61</v>
      </c>
      <c r="M4117" t="n">
        <v>1071.3477</v>
      </c>
      <c r="N4117" s="9">
        <f>L4117/L3865-1</f>
        <v/>
      </c>
      <c r="O4117" s="9">
        <f>M4117/M3865-1</f>
        <v/>
      </c>
    </row>
    <row r="4118">
      <c r="A4118">
        <f>WEEKDAY(B4118,2)</f>
        <v/>
      </c>
      <c r="B4118" s="3" t="inlineStr">
        <is>
          <t>12/17/2001</t>
        </is>
      </c>
      <c r="C4118" s="4" t="n">
        <v>-12.4182529953015</v>
      </c>
      <c r="K4118" s="8" t="n">
        <v>35164</v>
      </c>
      <c r="L4118" t="n">
        <v>611.0599999999999</v>
      </c>
      <c r="M4118" t="n">
        <v>1063.77</v>
      </c>
      <c r="N4118" s="9">
        <f>L4118/L3866-1</f>
        <v/>
      </c>
      <c r="O4118" s="9">
        <f>M4118/M3866-1</f>
        <v/>
      </c>
    </row>
    <row r="4119">
      <c r="A4119">
        <f>WEEKDAY(B4119,2)</f>
        <v/>
      </c>
      <c r="B4119" s="3" t="inlineStr">
        <is>
          <t>12/18/2001</t>
        </is>
      </c>
      <c r="C4119" s="4" t="n">
        <v>-12.4635910008936</v>
      </c>
      <c r="K4119" s="8" t="n">
        <v>35165</v>
      </c>
      <c r="L4119" t="n">
        <v>609.11</v>
      </c>
      <c r="M4119" t="n">
        <v>1062.2066</v>
      </c>
      <c r="N4119" s="9">
        <f>L4119/L3867-1</f>
        <v/>
      </c>
      <c r="O4119" s="9">
        <f>M4119/M3867-1</f>
        <v/>
      </c>
    </row>
    <row r="4120">
      <c r="A4120">
        <f>WEEKDAY(B4120,2)</f>
        <v/>
      </c>
      <c r="B4120" s="3" t="inlineStr">
        <is>
          <t>12/19/2001</t>
        </is>
      </c>
      <c r="C4120" s="4" t="n">
        <v>-10.7961250720722</v>
      </c>
      <c r="K4120" s="8" t="n">
        <v>35166</v>
      </c>
      <c r="L4120" t="n">
        <v>604.0700000000001</v>
      </c>
      <c r="M4120" t="n">
        <v>1065.9236</v>
      </c>
      <c r="N4120" s="9">
        <f>L4120/L3868-1</f>
        <v/>
      </c>
      <c r="O4120" s="9">
        <f>M4120/M3868-1</f>
        <v/>
      </c>
    </row>
    <row r="4121">
      <c r="A4121">
        <f>WEEKDAY(B4121,2)</f>
        <v/>
      </c>
      <c r="B4121" s="3" t="inlineStr">
        <is>
          <t>12/20/2001</t>
        </is>
      </c>
      <c r="C4121" s="4" t="n">
        <v>-8.67811607225166</v>
      </c>
      <c r="K4121" s="8" t="n">
        <v>35167</v>
      </c>
      <c r="L4121" t="n">
        <v>605.05</v>
      </c>
      <c r="M4121" t="n">
        <v>1072.6569</v>
      </c>
      <c r="N4121" s="9">
        <f>L4121/L3869-1</f>
        <v/>
      </c>
      <c r="O4121" s="9">
        <f>M4121/M3869-1</f>
        <v/>
      </c>
    </row>
    <row r="4122">
      <c r="A4122">
        <f>WEEKDAY(B4122,2)</f>
        <v/>
      </c>
      <c r="B4122" s="3" t="inlineStr">
        <is>
          <t>12/21/2001</t>
        </is>
      </c>
      <c r="C4122" s="4" t="n">
        <v>-9.00802073686982</v>
      </c>
      <c r="K4122" s="8" t="n">
        <v>35170</v>
      </c>
      <c r="L4122" t="n">
        <v>611.08</v>
      </c>
      <c r="M4122" t="n">
        <v>1075.2357</v>
      </c>
      <c r="N4122" s="9">
        <f>L4122/L3870-1</f>
        <v/>
      </c>
      <c r="O4122" s="9">
        <f>M4122/M3870-1</f>
        <v/>
      </c>
    </row>
    <row r="4123">
      <c r="A4123">
        <f>WEEKDAY(B4123,2)</f>
        <v/>
      </c>
      <c r="B4123" s="3" t="inlineStr">
        <is>
          <t>12/22/2001</t>
        </is>
      </c>
      <c r="C4123" s="4" t="n">
        <v>-11.17555998366</v>
      </c>
      <c r="K4123" s="8" t="n">
        <v>35171</v>
      </c>
      <c r="L4123" t="n">
        <v>625.9400000000001</v>
      </c>
      <c r="M4123" t="n">
        <v>1072.5315</v>
      </c>
      <c r="N4123" s="9">
        <f>L4123/L3871-1</f>
        <v/>
      </c>
      <c r="O4123" s="9">
        <f>M4123/M3871-1</f>
        <v/>
      </c>
    </row>
    <row r="4124">
      <c r="A4124">
        <f>WEEKDAY(B4124,2)</f>
        <v/>
      </c>
      <c r="B4124" s="3" t="inlineStr">
        <is>
          <t>12/23/2001</t>
        </is>
      </c>
      <c r="C4124" s="4" t="n">
        <v>-11.17555998366</v>
      </c>
      <c r="K4124" s="8" t="n">
        <v>35172</v>
      </c>
      <c r="L4124" t="n">
        <v>620.71</v>
      </c>
      <c r="M4124" t="n">
        <v>1079.4299</v>
      </c>
      <c r="N4124" s="9">
        <f>L4124/L3872-1</f>
        <v/>
      </c>
      <c r="O4124" s="9">
        <f>M4124/M3872-1</f>
        <v/>
      </c>
    </row>
    <row r="4125">
      <c r="A4125">
        <f>WEEKDAY(B4125,2)</f>
        <v/>
      </c>
      <c r="B4125" s="3" t="inlineStr">
        <is>
          <t>12/24/2001</t>
        </is>
      </c>
      <c r="C4125" s="4" t="n">
        <v>-11.1939501263401</v>
      </c>
      <c r="K4125" s="8" t="n">
        <v>35173</v>
      </c>
      <c r="L4125" t="n">
        <v>633.4400000000001</v>
      </c>
      <c r="M4125" t="n">
        <v>1080.8336</v>
      </c>
      <c r="N4125" s="9">
        <f>L4125/L3873-1</f>
        <v/>
      </c>
      <c r="O4125" s="9">
        <f>M4125/M3873-1</f>
        <v/>
      </c>
    </row>
    <row r="4126">
      <c r="A4126">
        <f>WEEKDAY(B4126,2)</f>
        <v/>
      </c>
      <c r="B4126" s="3" t="inlineStr">
        <is>
          <t>12/25/2001</t>
        </is>
      </c>
      <c r="C4126" s="4" t="n">
        <v>-11.1939501263401</v>
      </c>
      <c r="K4126" s="8" t="n">
        <v>35174</v>
      </c>
      <c r="L4126" t="n">
        <v>633.01</v>
      </c>
      <c r="M4126" t="n">
        <v>1086.7628</v>
      </c>
      <c r="N4126" s="9">
        <f>L4126/L3874-1</f>
        <v/>
      </c>
      <c r="O4126" s="9">
        <f>M4126/M3874-1</f>
        <v/>
      </c>
    </row>
    <row r="4127">
      <c r="A4127">
        <f>WEEKDAY(B4127,2)</f>
        <v/>
      </c>
      <c r="B4127" s="3" t="inlineStr">
        <is>
          <t>12/26/2001</t>
        </is>
      </c>
      <c r="C4127" s="4" t="n">
        <v>-11.4526548584276</v>
      </c>
      <c r="K4127" s="8" t="n">
        <v>35177</v>
      </c>
      <c r="L4127" t="n">
        <v>644.29</v>
      </c>
      <c r="M4127" t="n">
        <v>1080.9033</v>
      </c>
      <c r="N4127" s="9">
        <f>L4127/L3875-1</f>
        <v/>
      </c>
      <c r="O4127" s="9">
        <f>M4127/M3875-1</f>
        <v/>
      </c>
    </row>
    <row r="4128">
      <c r="A4128">
        <f>WEEKDAY(B4128,2)</f>
        <v/>
      </c>
      <c r="B4128" s="3" t="inlineStr">
        <is>
          <t>12/27/2001</t>
        </is>
      </c>
      <c r="C4128" s="4" t="n">
        <v>-11.7690410874687</v>
      </c>
      <c r="K4128" s="8" t="n">
        <v>35178</v>
      </c>
      <c r="L4128" t="n">
        <v>654.49</v>
      </c>
      <c r="M4128" t="n">
        <v>1076.5044</v>
      </c>
      <c r="N4128" s="9">
        <f>L4128/L3876-1</f>
        <v/>
      </c>
      <c r="O4128" s="9">
        <f>M4128/M3876-1</f>
        <v/>
      </c>
    </row>
    <row r="4129">
      <c r="A4129">
        <f>WEEKDAY(B4129,2)</f>
        <v/>
      </c>
      <c r="B4129" s="3" t="inlineStr">
        <is>
          <t>12/28/2001</t>
        </is>
      </c>
      <c r="C4129" s="4" t="n">
        <v>-11.8236714374612</v>
      </c>
      <c r="K4129" s="8" t="n">
        <v>35179</v>
      </c>
      <c r="L4129" t="n">
        <v>664.01</v>
      </c>
      <c r="M4129" t="n">
        <v>1079.2276</v>
      </c>
      <c r="N4129" s="9">
        <f>L4129/L3877-1</f>
        <v/>
      </c>
      <c r="O4129" s="9">
        <f>M4129/M3877-1</f>
        <v/>
      </c>
    </row>
    <row r="4130">
      <c r="A4130">
        <f>WEEKDAY(B4130,2)</f>
        <v/>
      </c>
      <c r="B4130" s="3" t="inlineStr">
        <is>
          <t>12/29/2001</t>
        </is>
      </c>
      <c r="C4130" s="4" t="n">
        <v>-10.8926745524176</v>
      </c>
      <c r="K4130" s="8" t="n">
        <v>35180</v>
      </c>
      <c r="L4130" t="n">
        <v>666.6799999999999</v>
      </c>
      <c r="M4130" t="n">
        <v>1071.8073</v>
      </c>
      <c r="N4130" s="9">
        <f>L4130/L3878-1</f>
        <v/>
      </c>
      <c r="O4130" s="9">
        <f>M4130/M3878-1</f>
        <v/>
      </c>
    </row>
    <row r="4131">
      <c r="A4131">
        <f>WEEKDAY(B4131,2)</f>
        <v/>
      </c>
      <c r="B4131" s="3" t="inlineStr">
        <is>
          <t>12/30/2001</t>
        </is>
      </c>
      <c r="C4131" s="4" t="n">
        <v>-10.8926745524176</v>
      </c>
      <c r="K4131" s="8" t="n">
        <v>35181</v>
      </c>
      <c r="L4131" t="n">
        <v>666.65</v>
      </c>
      <c r="M4131" t="n">
        <v>1061.2778</v>
      </c>
      <c r="N4131" s="9">
        <f>L4131/L3879-1</f>
        <v/>
      </c>
      <c r="O4131" s="9">
        <f>M4131/M3879-1</f>
        <v/>
      </c>
    </row>
    <row r="4132">
      <c r="A4132">
        <f>WEEKDAY(B4132,2)</f>
        <v/>
      </c>
      <c r="B4132" s="3" t="inlineStr">
        <is>
          <t>12/31/2001</t>
        </is>
      </c>
      <c r="C4132" s="4" t="n">
        <v>-11.8858264002868</v>
      </c>
      <c r="K4132" s="8" t="n">
        <v>35184</v>
      </c>
      <c r="L4132" t="n">
        <v>667</v>
      </c>
      <c r="M4132" t="n">
        <v>1066.8736</v>
      </c>
      <c r="N4132" s="9">
        <f>L4132/L3880-1</f>
        <v/>
      </c>
      <c r="O4132" s="9">
        <f>M4132/M3880-1</f>
        <v/>
      </c>
    </row>
    <row r="4133">
      <c r="A4133">
        <f>WEEKDAY(B4133,2)</f>
        <v/>
      </c>
      <c r="B4133" s="3" t="inlineStr">
        <is>
          <t>1/1/2002</t>
        </is>
      </c>
      <c r="C4133" s="4" t="n">
        <v>-11.8858264002868</v>
      </c>
      <c r="K4133" s="8" t="n">
        <v>35185</v>
      </c>
      <c r="L4133" t="n">
        <v>666.73</v>
      </c>
      <c r="M4133" t="n">
        <v>1073.5365</v>
      </c>
      <c r="N4133" s="9">
        <f>L4133/L3881-1</f>
        <v/>
      </c>
      <c r="O4133" s="9">
        <f>M4133/M3881-1</f>
        <v/>
      </c>
    </row>
    <row r="4134">
      <c r="A4134">
        <f>WEEKDAY(B4134,2)</f>
        <v/>
      </c>
      <c r="B4134" s="3" t="inlineStr">
        <is>
          <t>1/2/2002</t>
        </is>
      </c>
      <c r="C4134" s="4" t="n">
        <v>-8.811117977766591</v>
      </c>
      <c r="K4134" s="8" t="n">
        <v>35186</v>
      </c>
      <c r="L4134" t="n">
        <v>673.36</v>
      </c>
      <c r="M4134" t="n">
        <v>1070.3214</v>
      </c>
      <c r="N4134" s="9">
        <f>L4134/L3882-1</f>
        <v/>
      </c>
      <c r="O4134" s="9">
        <f>M4134/M3882-1</f>
        <v/>
      </c>
    </row>
    <row r="4135">
      <c r="A4135">
        <f>WEEKDAY(B4135,2)</f>
        <v/>
      </c>
      <c r="B4135" s="3" t="inlineStr">
        <is>
          <t>1/3/2002</t>
        </is>
      </c>
      <c r="C4135" s="4" t="n">
        <v>-12.3741984703481</v>
      </c>
      <c r="K4135" s="8" t="n">
        <v>35187</v>
      </c>
      <c r="L4135" t="n">
        <v>656.73</v>
      </c>
      <c r="M4135" t="n">
        <v>1075.4978</v>
      </c>
      <c r="N4135" s="9">
        <f>L4135/L3883-1</f>
        <v/>
      </c>
      <c r="O4135" s="9">
        <f>M4135/M3883-1</f>
        <v/>
      </c>
    </row>
    <row r="4136">
      <c r="A4136">
        <f>WEEKDAY(B4136,2)</f>
        <v/>
      </c>
      <c r="B4136" s="3" t="inlineStr">
        <is>
          <t>1/4/2002</t>
        </is>
      </c>
      <c r="C4136" s="4" t="n">
        <v>-10.891645129044</v>
      </c>
      <c r="K4136" s="8" t="n">
        <v>35188</v>
      </c>
      <c r="L4136" t="n">
        <v>661.0700000000001</v>
      </c>
      <c r="M4136" t="n">
        <v>1085.8875</v>
      </c>
      <c r="N4136" s="9">
        <f>L4136/L3884-1</f>
        <v/>
      </c>
      <c r="O4136" s="9">
        <f>M4136/M3884-1</f>
        <v/>
      </c>
    </row>
    <row r="4137">
      <c r="A4137">
        <f>WEEKDAY(B4137,2)</f>
        <v/>
      </c>
      <c r="B4137" s="3" t="inlineStr">
        <is>
          <t>1/5/2002</t>
        </is>
      </c>
      <c r="C4137" s="4" t="n">
        <v>-8.490773772455659</v>
      </c>
      <c r="K4137" s="8" t="n">
        <v>35191</v>
      </c>
      <c r="L4137" t="n">
        <v>662.9299999999999</v>
      </c>
      <c r="M4137" t="n">
        <v>1087.5204</v>
      </c>
      <c r="N4137" s="9">
        <f>L4137/L3885-1</f>
        <v/>
      </c>
      <c r="O4137" s="9">
        <f>M4137/M3885-1</f>
        <v/>
      </c>
    </row>
    <row r="4138">
      <c r="A4138">
        <f>WEEKDAY(B4138,2)</f>
        <v/>
      </c>
      <c r="B4138" s="3" t="inlineStr">
        <is>
          <t>1/6/2002</t>
        </is>
      </c>
      <c r="C4138" s="4" t="n">
        <v>-8.490773772455659</v>
      </c>
      <c r="K4138" s="8" t="n">
        <v>35192</v>
      </c>
      <c r="L4138" t="n">
        <v>660.8200000000001</v>
      </c>
      <c r="M4138" t="n">
        <v>1083.7305</v>
      </c>
      <c r="N4138" s="9">
        <f>L4138/L3886-1</f>
        <v/>
      </c>
      <c r="O4138" s="9">
        <f>M4138/M3886-1</f>
        <v/>
      </c>
    </row>
    <row r="4139">
      <c r="A4139">
        <f>WEEKDAY(B4139,2)</f>
        <v/>
      </c>
      <c r="B4139" s="3" t="inlineStr">
        <is>
          <t>1/7/2002</t>
        </is>
      </c>
      <c r="C4139" s="4" t="n">
        <v>-9.085080367448169</v>
      </c>
      <c r="K4139" s="8" t="n">
        <v>35193</v>
      </c>
      <c r="L4139" t="n">
        <v>663.53</v>
      </c>
      <c r="M4139" t="n">
        <v>1079.8379</v>
      </c>
      <c r="N4139" s="9">
        <f>L4139/L3887-1</f>
        <v/>
      </c>
      <c r="O4139" s="9">
        <f>M4139/M3887-1</f>
        <v/>
      </c>
    </row>
    <row r="4140">
      <c r="A4140">
        <f>WEEKDAY(B4140,2)</f>
        <v/>
      </c>
      <c r="B4140" s="3" t="inlineStr">
        <is>
          <t>1/8/2002</t>
        </is>
      </c>
      <c r="C4140" s="4" t="n">
        <v>-9.23244941547374</v>
      </c>
      <c r="K4140" s="8" t="n">
        <v>35194</v>
      </c>
      <c r="L4140" t="n">
        <v>662.54</v>
      </c>
      <c r="M4140" t="n">
        <v>1090.011</v>
      </c>
      <c r="N4140" s="9">
        <f>L4140/L3888-1</f>
        <v/>
      </c>
      <c r="O4140" s="9">
        <f>M4140/M3888-1</f>
        <v/>
      </c>
    </row>
    <row r="4141">
      <c r="A4141">
        <f>WEEKDAY(B4141,2)</f>
        <v/>
      </c>
      <c r="B4141" s="3" t="inlineStr">
        <is>
          <t>1/9/2002</t>
        </is>
      </c>
      <c r="C4141" s="4" t="n">
        <v>-10.0102847077625</v>
      </c>
      <c r="K4141" s="8" t="n">
        <v>35195</v>
      </c>
      <c r="L4141" t="n">
        <v>672.54</v>
      </c>
      <c r="M4141" t="n">
        <v>1093.1923</v>
      </c>
      <c r="N4141" s="9">
        <f>L4141/L3889-1</f>
        <v/>
      </c>
      <c r="O4141" s="9">
        <f>M4141/M3889-1</f>
        <v/>
      </c>
    </row>
    <row r="4142">
      <c r="A4142">
        <f>WEEKDAY(B4142,2)</f>
        <v/>
      </c>
      <c r="B4142" s="3" t="inlineStr">
        <is>
          <t>1/10/2002</t>
        </is>
      </c>
      <c r="C4142" s="4" t="n">
        <v>-10.7618992012056</v>
      </c>
      <c r="K4142" s="8" t="n">
        <v>35198</v>
      </c>
      <c r="L4142" t="n">
        <v>688.52</v>
      </c>
      <c r="M4142" t="n">
        <v>1092.2509</v>
      </c>
      <c r="N4142" s="9">
        <f>L4142/L3890-1</f>
        <v/>
      </c>
      <c r="O4142" s="9">
        <f>M4142/M3890-1</f>
        <v/>
      </c>
    </row>
    <row r="4143">
      <c r="A4143">
        <f>WEEKDAY(B4143,2)</f>
        <v/>
      </c>
      <c r="B4143" s="3" t="inlineStr">
        <is>
          <t>1/11/2002</t>
        </is>
      </c>
      <c r="C4143" s="4" t="n">
        <v>-12.5054069544757</v>
      </c>
      <c r="K4143" s="8" t="n">
        <v>35199</v>
      </c>
      <c r="L4143" t="n">
        <v>695.4299999999999</v>
      </c>
      <c r="M4143" t="n">
        <v>1091.6736</v>
      </c>
      <c r="N4143" s="9">
        <f>L4143/L3891-1</f>
        <v/>
      </c>
      <c r="O4143" s="9">
        <f>M4143/M3891-1</f>
        <v/>
      </c>
    </row>
    <row r="4144">
      <c r="A4144">
        <f>WEEKDAY(B4144,2)</f>
        <v/>
      </c>
      <c r="B4144" s="3" t="inlineStr">
        <is>
          <t>1/12/2002</t>
        </is>
      </c>
      <c r="C4144" s="4" t="n">
        <v>-11.9413883443932</v>
      </c>
      <c r="K4144" s="8" t="n">
        <v>35200</v>
      </c>
      <c r="L4144" t="n">
        <v>690.16</v>
      </c>
      <c r="M4144" t="n">
        <v>1086.2519</v>
      </c>
      <c r="N4144" s="9">
        <f>L4144/L3892-1</f>
        <v/>
      </c>
      <c r="O4144" s="9">
        <f>M4144/M3892-1</f>
        <v/>
      </c>
    </row>
    <row r="4145">
      <c r="A4145">
        <f>WEEKDAY(B4145,2)</f>
        <v/>
      </c>
      <c r="B4145" s="3" t="inlineStr">
        <is>
          <t>1/13/2002</t>
        </is>
      </c>
      <c r="C4145" s="4" t="n">
        <v>-11.9413883443932</v>
      </c>
      <c r="K4145" s="8" t="n">
        <v>35201</v>
      </c>
      <c r="L4145" t="n">
        <v>695.25</v>
      </c>
      <c r="M4145" t="n">
        <v>1095.1492</v>
      </c>
      <c r="N4145" s="9">
        <f>L4145/L3893-1</f>
        <v/>
      </c>
      <c r="O4145" s="9">
        <f>M4145/M3893-1</f>
        <v/>
      </c>
    </row>
    <row r="4146">
      <c r="A4146">
        <f>WEEKDAY(B4146,2)</f>
        <v/>
      </c>
      <c r="B4146" s="3" t="inlineStr">
        <is>
          <t>1/14/2002</t>
        </is>
      </c>
      <c r="C4146" s="4" t="n">
        <v>-12.4940672002095</v>
      </c>
      <c r="K4146" s="8" t="n">
        <v>35202</v>
      </c>
      <c r="L4146" t="n">
        <v>690.8099999999999</v>
      </c>
      <c r="M4146" t="n">
        <v>1101.4619</v>
      </c>
      <c r="N4146" s="9">
        <f>L4146/L3894-1</f>
        <v/>
      </c>
      <c r="O4146" s="9">
        <f>M4146/M3894-1</f>
        <v/>
      </c>
    </row>
    <row r="4147">
      <c r="A4147">
        <f>WEEKDAY(B4147,2)</f>
        <v/>
      </c>
      <c r="B4147" s="3" t="inlineStr">
        <is>
          <t>1/15/2002</t>
        </is>
      </c>
      <c r="C4147" s="4" t="n">
        <v>-11.8958899073791</v>
      </c>
      <c r="K4147" s="8" t="n">
        <v>35205</v>
      </c>
      <c r="L4147" t="n">
        <v>693.27</v>
      </c>
      <c r="M4147" t="n">
        <v>1106.5058</v>
      </c>
      <c r="N4147" s="9">
        <f>L4147/L3895-1</f>
        <v/>
      </c>
      <c r="O4147" s="9">
        <f>M4147/M3895-1</f>
        <v/>
      </c>
    </row>
    <row r="4148">
      <c r="A4148">
        <f>WEEKDAY(B4148,2)</f>
        <v/>
      </c>
      <c r="B4148" s="3" t="inlineStr">
        <is>
          <t>1/16/2002</t>
        </is>
      </c>
      <c r="C4148" s="4" t="n">
        <v>-13.8643517336977</v>
      </c>
      <c r="K4148" s="8" t="n">
        <v>35206</v>
      </c>
      <c r="L4148" t="n">
        <v>687.86</v>
      </c>
      <c r="M4148" t="n">
        <v>1100.7355</v>
      </c>
      <c r="N4148" s="9">
        <f>L4148/L3896-1</f>
        <v/>
      </c>
      <c r="O4148" s="9">
        <f>M4148/M3896-1</f>
        <v/>
      </c>
    </row>
    <row r="4149">
      <c r="A4149">
        <f>WEEKDAY(B4149,2)</f>
        <v/>
      </c>
      <c r="B4149" s="3" t="inlineStr">
        <is>
          <t>1/17/2002</t>
        </is>
      </c>
      <c r="C4149" s="4" t="n">
        <v>-13.1886146105026</v>
      </c>
      <c r="K4149" s="8" t="n">
        <v>35207</v>
      </c>
      <c r="L4149" t="n">
        <v>688.4299999999999</v>
      </c>
      <c r="M4149" t="n">
        <v>1107.125</v>
      </c>
      <c r="N4149" s="9">
        <f>L4149/L3897-1</f>
        <v/>
      </c>
      <c r="O4149" s="9">
        <f>M4149/M3897-1</f>
        <v/>
      </c>
    </row>
    <row r="4150">
      <c r="A4150">
        <f>WEEKDAY(B4150,2)</f>
        <v/>
      </c>
      <c r="B4150" s="3" t="inlineStr">
        <is>
          <t>1/18/2002</t>
        </is>
      </c>
      <c r="C4150" s="4" t="n">
        <v>-15.2302843746254</v>
      </c>
      <c r="K4150" s="8" t="n">
        <v>35208</v>
      </c>
      <c r="L4150" t="n">
        <v>692.09</v>
      </c>
      <c r="M4150" t="n">
        <v>1103.7536</v>
      </c>
      <c r="N4150" s="9">
        <f>L4150/L3898-1</f>
        <v/>
      </c>
      <c r="O4150" s="9">
        <f>M4150/M3898-1</f>
        <v/>
      </c>
    </row>
    <row r="4151">
      <c r="A4151">
        <f>WEEKDAY(B4151,2)</f>
        <v/>
      </c>
      <c r="B4151" s="3" t="inlineStr">
        <is>
          <t>1/19/2002</t>
        </is>
      </c>
      <c r="C4151" s="4" t="n">
        <v>-14.887626529523</v>
      </c>
      <c r="K4151" s="8" t="n">
        <v>35209</v>
      </c>
      <c r="L4151" t="n">
        <v>688.91</v>
      </c>
      <c r="M4151" t="n">
        <v>1103.7536</v>
      </c>
      <c r="N4151" s="9">
        <f>L4151/L3899-1</f>
        <v/>
      </c>
      <c r="O4151" s="9">
        <f>M4151/M3899-1</f>
        <v/>
      </c>
    </row>
    <row r="4152">
      <c r="A4152">
        <f>WEEKDAY(B4152,2)</f>
        <v/>
      </c>
      <c r="B4152" s="3" t="inlineStr">
        <is>
          <t>1/20/2002</t>
        </is>
      </c>
      <c r="C4152" s="4" t="n">
        <v>-14.887626529523</v>
      </c>
      <c r="K4152" s="8" t="n">
        <v>35213</v>
      </c>
      <c r="L4152" t="n">
        <v>685.0700000000001</v>
      </c>
      <c r="M4152" t="n">
        <v>1106.6816</v>
      </c>
      <c r="N4152" s="9">
        <f>L4152/L3900-1</f>
        <v/>
      </c>
      <c r="O4152" s="9">
        <f>M4152/M3900-1</f>
        <v/>
      </c>
    </row>
    <row r="4153">
      <c r="A4153">
        <f>WEEKDAY(B4153,2)</f>
        <v/>
      </c>
      <c r="B4153" s="3" t="inlineStr">
        <is>
          <t>1/21/2002</t>
        </is>
      </c>
      <c r="C4153" s="4" t="n">
        <v>-14.887626529523</v>
      </c>
      <c r="K4153" s="8" t="n">
        <v>35214</v>
      </c>
      <c r="L4153" t="n">
        <v>677.09</v>
      </c>
      <c r="M4153" t="n">
        <v>1109.1754</v>
      </c>
      <c r="N4153" s="9">
        <f>L4153/L3901-1</f>
        <v/>
      </c>
      <c r="O4153" s="9">
        <f>M4153/M3901-1</f>
        <v/>
      </c>
    </row>
    <row r="4154">
      <c r="A4154">
        <f>WEEKDAY(B4154,2)</f>
        <v/>
      </c>
      <c r="B4154" s="3" t="inlineStr">
        <is>
          <t>1/22/2002</t>
        </is>
      </c>
      <c r="C4154" s="4" t="n">
        <v>-15.5345020417011</v>
      </c>
      <c r="K4154" s="8" t="n">
        <v>35215</v>
      </c>
      <c r="L4154" t="n">
        <v>684.04</v>
      </c>
      <c r="M4154" t="n">
        <v>1118.7737</v>
      </c>
      <c r="N4154" s="9">
        <f>L4154/L3902-1</f>
        <v/>
      </c>
      <c r="O4154" s="9">
        <f>M4154/M3902-1</f>
        <v/>
      </c>
    </row>
    <row r="4155">
      <c r="A4155">
        <f>WEEKDAY(B4155,2)</f>
        <v/>
      </c>
      <c r="B4155" s="3" t="inlineStr">
        <is>
          <t>1/23/2002</t>
        </is>
      </c>
      <c r="C4155" s="4" t="n">
        <v>-15.9594229403367</v>
      </c>
      <c r="K4155" s="8" t="n">
        <v>35216</v>
      </c>
      <c r="L4155" t="n">
        <v>692.39</v>
      </c>
      <c r="M4155" t="n">
        <v>1121.4575</v>
      </c>
      <c r="N4155" s="9">
        <f>L4155/L3903-1</f>
        <v/>
      </c>
      <c r="O4155" s="9">
        <f>M4155/M3903-1</f>
        <v/>
      </c>
    </row>
    <row r="4156">
      <c r="A4156">
        <f>WEEKDAY(B4156,2)</f>
        <v/>
      </c>
      <c r="B4156" s="3" t="inlineStr">
        <is>
          <t>1/24/2002</t>
        </is>
      </c>
      <c r="C4156" s="4" t="n">
        <v>-15.9056418051481</v>
      </c>
      <c r="K4156" s="8" t="n">
        <v>35219</v>
      </c>
      <c r="L4156" t="n">
        <v>689.25</v>
      </c>
      <c r="M4156" t="n">
        <v>1117.2803</v>
      </c>
      <c r="N4156" s="9">
        <f>L4156/L3904-1</f>
        <v/>
      </c>
      <c r="O4156" s="9">
        <f>M4156/M3904-1</f>
        <v/>
      </c>
    </row>
    <row r="4157">
      <c r="A4157">
        <f>WEEKDAY(B4157,2)</f>
        <v/>
      </c>
      <c r="B4157" s="3" t="inlineStr">
        <is>
          <t>1/25/2002</t>
        </is>
      </c>
      <c r="C4157" s="4" t="n">
        <v>-15.4014143272826</v>
      </c>
      <c r="K4157" s="8" t="n">
        <v>35220</v>
      </c>
      <c r="L4157" t="n">
        <v>692.59</v>
      </c>
      <c r="M4157" t="n">
        <v>1120.2703</v>
      </c>
      <c r="N4157" s="9">
        <f>L4157/L3905-1</f>
        <v/>
      </c>
      <c r="O4157" s="9">
        <f>M4157/M3905-1</f>
        <v/>
      </c>
    </row>
    <row r="4158">
      <c r="A4158">
        <f>WEEKDAY(B4158,2)</f>
        <v/>
      </c>
      <c r="B4158" s="3" t="inlineStr">
        <is>
          <t>1/26/2002</t>
        </is>
      </c>
      <c r="C4158" s="4" t="n">
        <v>-15.2455822819507</v>
      </c>
      <c r="K4158" s="8" t="n">
        <v>35221</v>
      </c>
      <c r="L4158" t="n">
        <v>699.35</v>
      </c>
      <c r="M4158" t="n">
        <v>1132.7057</v>
      </c>
      <c r="N4158" s="9">
        <f>L4158/L3906-1</f>
        <v/>
      </c>
      <c r="O4158" s="9">
        <f>M4158/M3906-1</f>
        <v/>
      </c>
    </row>
    <row r="4159">
      <c r="A4159">
        <f>WEEKDAY(B4159,2)</f>
        <v/>
      </c>
      <c r="B4159" s="3" t="inlineStr">
        <is>
          <t>1/27/2002</t>
        </is>
      </c>
      <c r="C4159" s="4" t="n">
        <v>-15.2455822819507</v>
      </c>
      <c r="K4159" s="8" t="n">
        <v>35222</v>
      </c>
      <c r="L4159" t="n">
        <v>687.01</v>
      </c>
      <c r="M4159" t="n">
        <v>1140.1874</v>
      </c>
      <c r="N4159" s="9">
        <f>L4159/L3907-1</f>
        <v/>
      </c>
      <c r="O4159" s="9">
        <f>M4159/M3907-1</f>
        <v/>
      </c>
    </row>
    <row r="4160">
      <c r="A4160">
        <f>WEEKDAY(B4160,2)</f>
        <v/>
      </c>
      <c r="B4160" s="3" t="inlineStr">
        <is>
          <t>1/28/2002</t>
        </is>
      </c>
      <c r="C4160" s="4" t="n">
        <v>-15.2605393631961</v>
      </c>
      <c r="K4160" s="8" t="n">
        <v>35223</v>
      </c>
      <c r="L4160" t="n">
        <v>691.46</v>
      </c>
      <c r="M4160" t="n">
        <v>1145.0796</v>
      </c>
      <c r="N4160" s="9">
        <f>L4160/L3908-1</f>
        <v/>
      </c>
      <c r="O4160" s="9">
        <f>M4160/M3908-1</f>
        <v/>
      </c>
    </row>
    <row r="4161">
      <c r="A4161">
        <f>WEEKDAY(B4161,2)</f>
        <v/>
      </c>
      <c r="B4161" s="3" t="inlineStr">
        <is>
          <t>1/29/2002</t>
        </is>
      </c>
      <c r="C4161" s="4" t="n">
        <v>-18.2401652738554</v>
      </c>
      <c r="K4161" s="8" t="n">
        <v>35226</v>
      </c>
      <c r="L4161" t="n">
        <v>688.84</v>
      </c>
      <c r="M4161" t="n">
        <v>1137.7232</v>
      </c>
      <c r="N4161" s="9">
        <f>L4161/L3909-1</f>
        <v/>
      </c>
      <c r="O4161" s="9">
        <f>M4161/M3909-1</f>
        <v/>
      </c>
    </row>
    <row r="4162">
      <c r="A4162">
        <f>WEEKDAY(B4162,2)</f>
        <v/>
      </c>
      <c r="B4162" s="3" t="inlineStr">
        <is>
          <t>1/30/2002</t>
        </is>
      </c>
      <c r="C4162" s="4" t="n">
        <v>-17.846912029376</v>
      </c>
      <c r="K4162" s="8" t="n">
        <v>35227</v>
      </c>
      <c r="L4162" t="n">
        <v>690.9400000000001</v>
      </c>
      <c r="M4162" t="n">
        <v>1140.1504</v>
      </c>
      <c r="N4162" s="9">
        <f>L4162/L3910-1</f>
        <v/>
      </c>
      <c r="O4162" s="9">
        <f>M4162/M3910-1</f>
        <v/>
      </c>
    </row>
    <row r="4163">
      <c r="A4163">
        <f>WEEKDAY(B4163,2)</f>
        <v/>
      </c>
      <c r="B4163" s="3" t="inlineStr">
        <is>
          <t>1/31/2002</t>
        </is>
      </c>
      <c r="C4163" s="4" t="n">
        <v>-16.1467317596458</v>
      </c>
      <c r="K4163" s="8" t="n">
        <v>35228</v>
      </c>
      <c r="L4163" t="n">
        <v>697.16</v>
      </c>
      <c r="M4163" t="n">
        <v>1143.955</v>
      </c>
      <c r="N4163" s="9">
        <f>L4163/L3911-1</f>
        <v/>
      </c>
      <c r="O4163" s="9">
        <f>M4163/M3911-1</f>
        <v/>
      </c>
    </row>
    <row r="4164">
      <c r="A4164">
        <f>WEEKDAY(B4164,2)</f>
        <v/>
      </c>
      <c r="B4164" s="3" t="inlineStr">
        <is>
          <t>2/1/2002</t>
        </is>
      </c>
      <c r="C4164" s="4" t="n">
        <v>-17.1997926280529</v>
      </c>
      <c r="K4164" s="8" t="n">
        <v>35229</v>
      </c>
      <c r="L4164" t="n">
        <v>691.84</v>
      </c>
      <c r="M4164" t="n">
        <v>1142.594</v>
      </c>
      <c r="N4164" s="9">
        <f>L4164/L3912-1</f>
        <v/>
      </c>
      <c r="O4164" s="9">
        <f>M4164/M3912-1</f>
        <v/>
      </c>
    </row>
    <row r="4165">
      <c r="A4165">
        <f>WEEKDAY(B4165,2)</f>
        <v/>
      </c>
      <c r="B4165" s="3" t="inlineStr">
        <is>
          <t>2/2/2002</t>
        </is>
      </c>
      <c r="C4165" s="4" t="n">
        <v>-15.7274639288614</v>
      </c>
      <c r="K4165" s="8" t="n">
        <v>35230</v>
      </c>
      <c r="L4165" t="n">
        <v>681.13</v>
      </c>
      <c r="M4165" t="n">
        <v>1148.4506</v>
      </c>
      <c r="N4165" s="9">
        <f>L4165/L3913-1</f>
        <v/>
      </c>
      <c r="O4165" s="9">
        <f>M4165/M3913-1</f>
        <v/>
      </c>
    </row>
    <row r="4166">
      <c r="A4166">
        <f>WEEKDAY(B4166,2)</f>
        <v/>
      </c>
      <c r="B4166" s="3" t="inlineStr">
        <is>
          <t>2/3/2002</t>
        </is>
      </c>
      <c r="C4166" s="4" t="n">
        <v>-15.7274639288614</v>
      </c>
      <c r="K4166" s="8" t="n">
        <v>35233</v>
      </c>
      <c r="L4166" t="n">
        <v>678.4400000000001</v>
      </c>
      <c r="M4166" t="n">
        <v>1139.7068</v>
      </c>
      <c r="N4166" s="9">
        <f>L4166/L3914-1</f>
        <v/>
      </c>
      <c r="O4166" s="9">
        <f>M4166/M3914-1</f>
        <v/>
      </c>
    </row>
    <row r="4167">
      <c r="A4167">
        <f>WEEKDAY(B4167,2)</f>
        <v/>
      </c>
      <c r="B4167" s="3" t="inlineStr">
        <is>
          <t>2/4/2002</t>
        </is>
      </c>
      <c r="C4167" s="4" t="n">
        <v>-17.8113064290003</v>
      </c>
      <c r="K4167" s="8" t="n">
        <v>35234</v>
      </c>
      <c r="L4167" t="n">
        <v>666.0700000000001</v>
      </c>
      <c r="M4167" t="n">
        <v>1138.6443</v>
      </c>
      <c r="N4167" s="9">
        <f>L4167/L3915-1</f>
        <v/>
      </c>
      <c r="O4167" s="9">
        <f>M4167/M3915-1</f>
        <v/>
      </c>
    </row>
    <row r="4168">
      <c r="A4168">
        <f>WEEKDAY(B4168,2)</f>
        <v/>
      </c>
      <c r="B4168" s="3" t="inlineStr">
        <is>
          <t>2/5/2002</t>
        </is>
      </c>
      <c r="C4168" s="4" t="n">
        <v>-18.4354051817362</v>
      </c>
      <c r="K4168" s="8" t="n">
        <v>35235</v>
      </c>
      <c r="L4168" t="n">
        <v>667.72</v>
      </c>
      <c r="M4168" t="n">
        <v>1121.106</v>
      </c>
      <c r="N4168" s="9">
        <f>L4168/L3916-1</f>
        <v/>
      </c>
      <c r="O4168" s="9">
        <f>M4168/M3916-1</f>
        <v/>
      </c>
    </row>
    <row r="4169">
      <c r="A4169">
        <f>WEEKDAY(B4169,2)</f>
        <v/>
      </c>
      <c r="B4169" s="3" t="inlineStr">
        <is>
          <t>2/6/2002</t>
        </is>
      </c>
      <c r="C4169" s="4" t="n">
        <v>-18.7949372654001</v>
      </c>
      <c r="K4169" s="8" t="n">
        <v>35236</v>
      </c>
      <c r="L4169" t="n">
        <v>664.45</v>
      </c>
      <c r="M4169" t="n">
        <v>1130.567</v>
      </c>
      <c r="N4169" s="9">
        <f>L4169/L3917-1</f>
        <v/>
      </c>
      <c r="O4169" s="9">
        <f>M4169/M3917-1</f>
        <v/>
      </c>
    </row>
    <row r="4170">
      <c r="A4170">
        <f>WEEKDAY(B4170,2)</f>
        <v/>
      </c>
      <c r="B4170" s="3" t="inlineStr">
        <is>
          <t>2/7/2002</t>
        </is>
      </c>
      <c r="C4170" s="4" t="n">
        <v>-18.3603987102821</v>
      </c>
      <c r="K4170" s="8" t="n">
        <v>35237</v>
      </c>
      <c r="L4170" t="n">
        <v>672.53</v>
      </c>
      <c r="M4170" t="n">
        <v>1119.5561</v>
      </c>
      <c r="N4170" s="9">
        <f>L4170/L3918-1</f>
        <v/>
      </c>
      <c r="O4170" s="9">
        <f>M4170/M3918-1</f>
        <v/>
      </c>
    </row>
    <row r="4171">
      <c r="A4171">
        <f>WEEKDAY(B4171,2)</f>
        <v/>
      </c>
      <c r="B4171" s="3" t="inlineStr">
        <is>
          <t>2/8/2002</t>
        </is>
      </c>
      <c r="C4171" s="4" t="n">
        <v>-16.6276476604902</v>
      </c>
      <c r="K4171" s="8" t="n">
        <v>35240</v>
      </c>
      <c r="L4171" t="n">
        <v>677.17</v>
      </c>
      <c r="M4171" t="n">
        <v>1128.0054</v>
      </c>
      <c r="N4171" s="9">
        <f>L4171/L3919-1</f>
        <v/>
      </c>
      <c r="O4171" s="9">
        <f>M4171/M3919-1</f>
        <v/>
      </c>
    </row>
    <row r="4172">
      <c r="A4172">
        <f>WEEKDAY(B4172,2)</f>
        <v/>
      </c>
      <c r="B4172" s="3" t="inlineStr">
        <is>
          <t>2/9/2002</t>
        </is>
      </c>
      <c r="C4172" s="4" t="n">
        <v>-15.5035020448673</v>
      </c>
      <c r="K4172" s="8" t="n">
        <v>35241</v>
      </c>
      <c r="L4172" t="n">
        <v>668.04</v>
      </c>
      <c r="M4172" t="n">
        <v>1130.7314</v>
      </c>
      <c r="N4172" s="9">
        <f>L4172/L3920-1</f>
        <v/>
      </c>
      <c r="O4172" s="9">
        <f>M4172/M3920-1</f>
        <v/>
      </c>
    </row>
    <row r="4173">
      <c r="A4173">
        <f>WEEKDAY(B4173,2)</f>
        <v/>
      </c>
      <c r="B4173" s="3" t="inlineStr">
        <is>
          <t>2/10/2002</t>
        </is>
      </c>
      <c r="C4173" s="4" t="n">
        <v>-15.5035020448673</v>
      </c>
      <c r="K4173" s="8" t="n">
        <v>35242</v>
      </c>
      <c r="L4173" t="n">
        <v>659.6900000000001</v>
      </c>
      <c r="M4173" t="n">
        <v>1130.7314</v>
      </c>
      <c r="N4173" s="9">
        <f>L4173/L3921-1</f>
        <v/>
      </c>
      <c r="O4173" s="9">
        <f>M4173/M3921-1</f>
        <v/>
      </c>
    </row>
    <row r="4174">
      <c r="A4174">
        <f>WEEKDAY(B4174,2)</f>
        <v/>
      </c>
      <c r="B4174" s="3" t="inlineStr">
        <is>
          <t>2/11/2002</t>
        </is>
      </c>
      <c r="C4174" s="4" t="n">
        <v>-14.2878082217009</v>
      </c>
      <c r="K4174" s="8" t="n">
        <v>35243</v>
      </c>
      <c r="L4174" t="n">
        <v>671.15</v>
      </c>
      <c r="M4174" t="n">
        <v>1135.0643</v>
      </c>
      <c r="N4174" s="9">
        <f>L4174/L3922-1</f>
        <v/>
      </c>
      <c r="O4174" s="9">
        <f>M4174/M3922-1</f>
        <v/>
      </c>
    </row>
    <row r="4175">
      <c r="A4175">
        <f>WEEKDAY(B4175,2)</f>
        <v/>
      </c>
      <c r="B4175" s="3" t="inlineStr">
        <is>
          <t>2/12/2002</t>
        </is>
      </c>
      <c r="C4175" s="4" t="n">
        <v>-15.6287851248365</v>
      </c>
      <c r="K4175" s="8" t="n">
        <v>35244</v>
      </c>
      <c r="L4175" t="n">
        <v>677.3</v>
      </c>
      <c r="M4175" t="n">
        <v>1136.1013</v>
      </c>
      <c r="N4175" s="9">
        <f>L4175/L3923-1</f>
        <v/>
      </c>
      <c r="O4175" s="9">
        <f>M4175/M3923-1</f>
        <v/>
      </c>
    </row>
    <row r="4176">
      <c r="A4176">
        <f>WEEKDAY(B4176,2)</f>
        <v/>
      </c>
      <c r="B4176" s="3" t="inlineStr">
        <is>
          <t>2/13/2002</t>
        </is>
      </c>
      <c r="C4176" s="4" t="n">
        <v>-14.0247845819428</v>
      </c>
      <c r="K4176" s="8" t="n">
        <v>35247</v>
      </c>
      <c r="L4176" t="n">
        <v>687.0700000000001</v>
      </c>
      <c r="M4176" t="n">
        <v>1135.3774</v>
      </c>
      <c r="N4176" s="9">
        <f>L4176/L3924-1</f>
        <v/>
      </c>
      <c r="O4176" s="9">
        <f>M4176/M3924-1</f>
        <v/>
      </c>
    </row>
    <row r="4177">
      <c r="A4177">
        <f>WEEKDAY(B4177,2)</f>
        <v/>
      </c>
      <c r="B4177" s="3" t="inlineStr">
        <is>
          <t>2/14/2002</t>
        </is>
      </c>
      <c r="C4177" s="4" t="n">
        <v>-14.0021610365317</v>
      </c>
      <c r="K4177" s="8" t="n">
        <v>35248</v>
      </c>
      <c r="L4177" t="n">
        <v>680.17</v>
      </c>
      <c r="M4177" t="n">
        <v>1138.7549</v>
      </c>
      <c r="N4177" s="9">
        <f>L4177/L3925-1</f>
        <v/>
      </c>
      <c r="O4177" s="9">
        <f>M4177/M3925-1</f>
        <v/>
      </c>
    </row>
    <row r="4178">
      <c r="A4178">
        <f>WEEKDAY(B4178,2)</f>
        <v/>
      </c>
      <c r="B4178" s="3" t="inlineStr">
        <is>
          <t>2/15/2002</t>
        </is>
      </c>
      <c r="C4178" s="4" t="n">
        <v>-15.6380841405372</v>
      </c>
      <c r="K4178" s="8" t="n">
        <v>35249</v>
      </c>
      <c r="L4178" t="n">
        <v>673.84</v>
      </c>
      <c r="M4178" t="n">
        <v>1138.7549</v>
      </c>
      <c r="N4178" s="9">
        <f>L4178/L3926-1</f>
        <v/>
      </c>
      <c r="O4178" s="9">
        <f>M4178/M3926-1</f>
        <v/>
      </c>
    </row>
    <row r="4179">
      <c r="A4179">
        <f>WEEKDAY(B4179,2)</f>
        <v/>
      </c>
      <c r="B4179" s="3" t="inlineStr">
        <is>
          <t>2/16/2002</t>
        </is>
      </c>
      <c r="C4179" s="4" t="n">
        <v>-14.0137773195698</v>
      </c>
      <c r="K4179" s="8" t="n">
        <v>35251</v>
      </c>
      <c r="L4179" t="n">
        <v>657.6799999999999</v>
      </c>
      <c r="M4179" t="n">
        <v>1147.6312</v>
      </c>
      <c r="N4179" s="9">
        <f>L4179/L3927-1</f>
        <v/>
      </c>
      <c r="O4179" s="9">
        <f>M4179/M3927-1</f>
        <v/>
      </c>
    </row>
    <row r="4180">
      <c r="A4180">
        <f>WEEKDAY(B4180,2)</f>
        <v/>
      </c>
      <c r="B4180" s="3" t="inlineStr">
        <is>
          <t>2/17/2002</t>
        </is>
      </c>
      <c r="C4180" s="4" t="n">
        <v>-14.0137773195698</v>
      </c>
      <c r="K4180" s="8" t="n">
        <v>35254</v>
      </c>
      <c r="L4180" t="n">
        <v>656</v>
      </c>
      <c r="M4180" t="n">
        <v>1148.9317</v>
      </c>
      <c r="N4180" s="9">
        <f>L4180/L3928-1</f>
        <v/>
      </c>
      <c r="O4180" s="9">
        <f>M4180/M3928-1</f>
        <v/>
      </c>
    </row>
    <row r="4181">
      <c r="A4181">
        <f>WEEKDAY(B4181,2)</f>
        <v/>
      </c>
      <c r="B4181" s="3" t="inlineStr">
        <is>
          <t>2/18/2002</t>
        </is>
      </c>
      <c r="C4181" s="4" t="n">
        <v>-14.0137773195698</v>
      </c>
      <c r="K4181" s="8" t="n">
        <v>35255</v>
      </c>
      <c r="L4181" t="n">
        <v>660.76</v>
      </c>
      <c r="M4181" t="n">
        <v>1142.251</v>
      </c>
      <c r="N4181" s="9">
        <f>L4181/L3929-1</f>
        <v/>
      </c>
      <c r="O4181" s="9">
        <f>M4181/M3929-1</f>
        <v/>
      </c>
    </row>
    <row r="4182">
      <c r="A4182">
        <f>WEEKDAY(B4182,2)</f>
        <v/>
      </c>
      <c r="B4182" s="3" t="inlineStr">
        <is>
          <t>2/19/2002</t>
        </is>
      </c>
      <c r="C4182" s="4" t="n">
        <v>-15.6341574199255</v>
      </c>
      <c r="K4182" s="8" t="n">
        <v>35256</v>
      </c>
      <c r="L4182" t="n">
        <v>657.45</v>
      </c>
      <c r="M4182" t="n">
        <v>1140.4209</v>
      </c>
      <c r="N4182" s="9">
        <f>L4182/L3930-1</f>
        <v/>
      </c>
      <c r="O4182" s="9">
        <f>M4182/M3930-1</f>
        <v/>
      </c>
    </row>
    <row r="4183">
      <c r="A4183">
        <f>WEEKDAY(B4183,2)</f>
        <v/>
      </c>
      <c r="B4183" s="3" t="inlineStr">
        <is>
          <t>2/20/2002</t>
        </is>
      </c>
      <c r="C4183" s="4" t="n">
        <v>-12.9788652722026</v>
      </c>
      <c r="K4183" s="8" t="n">
        <v>35257</v>
      </c>
      <c r="L4183" t="n">
        <v>635.78</v>
      </c>
      <c r="M4183" t="n">
        <v>1143.9866</v>
      </c>
      <c r="N4183" s="9">
        <f>L4183/L3931-1</f>
        <v/>
      </c>
      <c r="O4183" s="9">
        <f>M4183/M3931-1</f>
        <v/>
      </c>
    </row>
    <row r="4184">
      <c r="A4184">
        <f>WEEKDAY(B4184,2)</f>
        <v/>
      </c>
      <c r="B4184" s="3" t="inlineStr">
        <is>
          <t>2/21/2002</t>
        </is>
      </c>
      <c r="C4184" s="4" t="n">
        <v>-12.7164511025596</v>
      </c>
      <c r="K4184" s="8" t="n">
        <v>35258</v>
      </c>
      <c r="L4184" t="n">
        <v>635.0599999999999</v>
      </c>
      <c r="M4184" t="n">
        <v>1127.4269</v>
      </c>
      <c r="N4184" s="9">
        <f>L4184/L3932-1</f>
        <v/>
      </c>
      <c r="O4184" s="9">
        <f>M4184/M3932-1</f>
        <v/>
      </c>
    </row>
    <row r="4185">
      <c r="A4185">
        <f>WEEKDAY(B4185,2)</f>
        <v/>
      </c>
      <c r="B4185" s="3" t="inlineStr">
        <is>
          <t>2/22/2002</t>
        </is>
      </c>
      <c r="C4185" s="4" t="n">
        <v>-11.8290721149152</v>
      </c>
      <c r="K4185" s="8" t="n">
        <v>35261</v>
      </c>
      <c r="L4185" t="n">
        <v>606.89</v>
      </c>
      <c r="M4185" t="n">
        <v>1107.226</v>
      </c>
      <c r="N4185" s="9">
        <f>L4185/L3933-1</f>
        <v/>
      </c>
      <c r="O4185" s="9">
        <f>M4185/M3933-1</f>
        <v/>
      </c>
    </row>
    <row r="4186">
      <c r="A4186">
        <f>WEEKDAY(B4186,2)</f>
        <v/>
      </c>
      <c r="B4186" s="3" t="inlineStr">
        <is>
          <t>2/23/2002</t>
        </is>
      </c>
      <c r="C4186" s="4" t="n">
        <v>-11.3377012781322</v>
      </c>
      <c r="K4186" s="8" t="n">
        <v>35262</v>
      </c>
      <c r="L4186" t="n">
        <v>614.25</v>
      </c>
      <c r="M4186" t="n">
        <v>1115.0586</v>
      </c>
      <c r="N4186" s="9">
        <f>L4186/L3934-1</f>
        <v/>
      </c>
      <c r="O4186" s="9">
        <f>M4186/M3934-1</f>
        <v/>
      </c>
    </row>
    <row r="4187">
      <c r="A4187">
        <f>WEEKDAY(B4187,2)</f>
        <v/>
      </c>
      <c r="B4187" s="3" t="inlineStr">
        <is>
          <t>2/24/2002</t>
        </is>
      </c>
      <c r="C4187" s="4" t="n">
        <v>-11.3377012781322</v>
      </c>
      <c r="K4187" s="8" t="n">
        <v>35263</v>
      </c>
      <c r="L4187" t="n">
        <v>631.3</v>
      </c>
      <c r="M4187" t="n">
        <v>1113.4325</v>
      </c>
      <c r="N4187" s="9">
        <f>L4187/L3935-1</f>
        <v/>
      </c>
      <c r="O4187" s="9">
        <f>M4187/M3935-1</f>
        <v/>
      </c>
    </row>
    <row r="4188">
      <c r="A4188">
        <f>WEEKDAY(B4188,2)</f>
        <v/>
      </c>
      <c r="B4188" s="3" t="inlineStr">
        <is>
          <t>2/25/2002</t>
        </is>
      </c>
      <c r="C4188" s="4" t="n">
        <v>-9.74365510869667</v>
      </c>
      <c r="K4188" s="8" t="n">
        <v>35264</v>
      </c>
      <c r="L4188" t="n">
        <v>643.74</v>
      </c>
      <c r="M4188" t="n">
        <v>1109.7507</v>
      </c>
      <c r="N4188" s="9">
        <f>L4188/L3936-1</f>
        <v/>
      </c>
      <c r="O4188" s="9">
        <f>M4188/M3936-1</f>
        <v/>
      </c>
    </row>
    <row r="4189">
      <c r="A4189">
        <f>WEEKDAY(B4189,2)</f>
        <v/>
      </c>
      <c r="B4189" s="3" t="inlineStr">
        <is>
          <t>2/26/2002</t>
        </is>
      </c>
      <c r="C4189" s="4" t="n">
        <v>-11.2962909691913</v>
      </c>
      <c r="K4189" s="8" t="n">
        <v>35265</v>
      </c>
      <c r="L4189" t="n">
        <v>633.05</v>
      </c>
      <c r="M4189" t="n">
        <v>1125.6989</v>
      </c>
      <c r="N4189" s="9">
        <f>L4189/L3937-1</f>
        <v/>
      </c>
      <c r="O4189" s="9">
        <f>M4189/M3937-1</f>
        <v/>
      </c>
    </row>
    <row r="4190">
      <c r="A4190">
        <f>WEEKDAY(B4190,2)</f>
        <v/>
      </c>
      <c r="B4190" s="3" t="inlineStr">
        <is>
          <t>2/27/2002</t>
        </is>
      </c>
      <c r="C4190" s="4" t="n">
        <v>-10.5410322396358</v>
      </c>
      <c r="K4190" s="8" t="n">
        <v>35268</v>
      </c>
      <c r="L4190" t="n">
        <v>624.03</v>
      </c>
      <c r="M4190" t="n">
        <v>1121.9731</v>
      </c>
      <c r="N4190" s="9">
        <f>L4190/L3938-1</f>
        <v/>
      </c>
      <c r="O4190" s="9">
        <f>M4190/M3938-1</f>
        <v/>
      </c>
    </row>
    <row r="4191">
      <c r="A4191">
        <f>WEEKDAY(B4191,2)</f>
        <v/>
      </c>
      <c r="B4191" s="3" t="inlineStr">
        <is>
          <t>2/28/2002</t>
        </is>
      </c>
      <c r="C4191" s="4" t="n">
        <v>-9.513107633157841</v>
      </c>
      <c r="K4191" s="8" t="n">
        <v>35269</v>
      </c>
      <c r="L4191" t="n">
        <v>598.34</v>
      </c>
      <c r="M4191" t="n">
        <v>1125.5381</v>
      </c>
      <c r="N4191" s="9">
        <f>L4191/L3939-1</f>
        <v/>
      </c>
      <c r="O4191" s="9">
        <f>M4191/M3939-1</f>
        <v/>
      </c>
    </row>
    <row r="4192">
      <c r="A4192">
        <f>WEEKDAY(B4192,2)</f>
        <v/>
      </c>
      <c r="B4192" s="3" t="inlineStr">
        <is>
          <t>3/1/2002</t>
        </is>
      </c>
      <c r="C4192" s="4" t="n">
        <v>-7.56202606002362</v>
      </c>
      <c r="K4192" s="8" t="n">
        <v>35270</v>
      </c>
      <c r="L4192" t="n">
        <v>605.05</v>
      </c>
      <c r="M4192" t="n">
        <v>1132.1842</v>
      </c>
      <c r="N4192" s="9">
        <f>L4192/L3940-1</f>
        <v/>
      </c>
      <c r="O4192" s="9">
        <f>M4192/M3940-1</f>
        <v/>
      </c>
    </row>
    <row r="4193">
      <c r="A4193">
        <f>WEEKDAY(B4193,2)</f>
        <v/>
      </c>
      <c r="B4193" s="3" t="inlineStr">
        <is>
          <t>3/2/2002</t>
        </is>
      </c>
      <c r="C4193" s="4" t="n">
        <v>-7.03407232840787</v>
      </c>
      <c r="K4193" s="8" t="n">
        <v>35271</v>
      </c>
      <c r="L4193" t="n">
        <v>620.39</v>
      </c>
      <c r="M4193" t="n">
        <v>1135.0895</v>
      </c>
      <c r="N4193" s="9">
        <f>L4193/L3941-1</f>
        <v/>
      </c>
      <c r="O4193" s="9">
        <f>M4193/M3941-1</f>
        <v/>
      </c>
    </row>
    <row r="4194">
      <c r="A4194">
        <f>WEEKDAY(B4194,2)</f>
        <v/>
      </c>
      <c r="B4194" s="3" t="inlineStr">
        <is>
          <t>3/3/2002</t>
        </is>
      </c>
      <c r="C4194" s="4" t="n">
        <v>-7.03407232840787</v>
      </c>
      <c r="K4194" s="8" t="n">
        <v>35272</v>
      </c>
      <c r="L4194" t="n">
        <v>633.39</v>
      </c>
      <c r="M4194" t="n">
        <v>1133.9777</v>
      </c>
      <c r="N4194" s="9">
        <f>L4194/L3942-1</f>
        <v/>
      </c>
      <c r="O4194" s="9">
        <f>M4194/M3942-1</f>
        <v/>
      </c>
    </row>
    <row r="4195">
      <c r="A4195">
        <f>WEEKDAY(B4195,2)</f>
        <v/>
      </c>
      <c r="B4195" s="3" t="inlineStr">
        <is>
          <t>3/4/2002</t>
        </is>
      </c>
      <c r="C4195" s="4" t="n">
        <v>-5.21980670425963</v>
      </c>
      <c r="K4195" s="8" t="n">
        <v>35275</v>
      </c>
      <c r="L4195" t="n">
        <v>620.51</v>
      </c>
      <c r="M4195" t="n">
        <v>1147.2923</v>
      </c>
      <c r="N4195" s="9">
        <f>L4195/L3943-1</f>
        <v/>
      </c>
      <c r="O4195" s="9">
        <f>M4195/M3943-1</f>
        <v/>
      </c>
    </row>
    <row r="4196">
      <c r="A4196">
        <f>WEEKDAY(B4196,2)</f>
        <v/>
      </c>
      <c r="B4196" s="3" t="inlineStr">
        <is>
          <t>3/5/2002</t>
        </is>
      </c>
      <c r="C4196" s="4" t="n">
        <v>-6.41424701325395</v>
      </c>
      <c r="K4196" s="8" t="n">
        <v>35276</v>
      </c>
      <c r="L4196" t="n">
        <v>630.3200000000001</v>
      </c>
      <c r="M4196" t="n">
        <v>1141.8748</v>
      </c>
      <c r="N4196" s="9">
        <f>L4196/L3944-1</f>
        <v/>
      </c>
      <c r="O4196" s="9">
        <f>M4196/M3944-1</f>
        <v/>
      </c>
    </row>
    <row r="4197">
      <c r="A4197">
        <f>WEEKDAY(B4197,2)</f>
        <v/>
      </c>
      <c r="B4197" s="3" t="inlineStr">
        <is>
          <t>3/6/2002</t>
        </is>
      </c>
      <c r="C4197" s="4" t="n">
        <v>-5.97788813828368</v>
      </c>
      <c r="K4197" s="8" t="n">
        <v>35277</v>
      </c>
      <c r="L4197" t="n">
        <v>636.01</v>
      </c>
      <c r="M4197" t="n">
        <v>1150.3691</v>
      </c>
      <c r="N4197" s="9">
        <f>L4197/L3945-1</f>
        <v/>
      </c>
      <c r="O4197" s="9">
        <f>M4197/M3945-1</f>
        <v/>
      </c>
    </row>
    <row r="4198">
      <c r="A4198">
        <f>WEEKDAY(B4198,2)</f>
        <v/>
      </c>
      <c r="B4198" s="3" t="inlineStr">
        <is>
          <t>3/7/2002</t>
        </is>
      </c>
      <c r="C4198" s="4" t="n">
        <v>-7.0155435462936</v>
      </c>
      <c r="K4198" s="8" t="n">
        <v>35278</v>
      </c>
      <c r="L4198" t="n">
        <v>651.0700000000001</v>
      </c>
      <c r="M4198" t="n">
        <v>1155.3912</v>
      </c>
      <c r="N4198" s="9">
        <f>L4198/L3946-1</f>
        <v/>
      </c>
      <c r="O4198" s="9">
        <f>M4198/M3946-1</f>
        <v/>
      </c>
    </row>
    <row r="4199">
      <c r="A4199">
        <f>WEEKDAY(B4199,2)</f>
        <v/>
      </c>
      <c r="B4199" s="3" t="inlineStr">
        <is>
          <t>3/8/2002</t>
        </is>
      </c>
      <c r="C4199" s="4" t="n">
        <v>-6.68541648003305</v>
      </c>
      <c r="K4199" s="8" t="n">
        <v>35279</v>
      </c>
      <c r="L4199" t="n">
        <v>667.84</v>
      </c>
      <c r="M4199" t="n">
        <v>1166.4038</v>
      </c>
      <c r="N4199" s="9">
        <f>L4199/L3947-1</f>
        <v/>
      </c>
      <c r="O4199" s="9">
        <f>M4199/M3947-1</f>
        <v/>
      </c>
    </row>
    <row r="4200">
      <c r="A4200">
        <f>WEEKDAY(B4200,2)</f>
        <v/>
      </c>
      <c r="B4200" s="3" t="inlineStr">
        <is>
          <t>3/9/2002</t>
        </is>
      </c>
      <c r="C4200" s="4" t="n">
        <v>-4.31635758864359</v>
      </c>
      <c r="K4200" s="8" t="n">
        <v>35282</v>
      </c>
      <c r="L4200" t="n">
        <v>661.02</v>
      </c>
      <c r="M4200" t="n">
        <v>1177.4428</v>
      </c>
      <c r="N4200" s="9">
        <f>L4200/L3948-1</f>
        <v/>
      </c>
      <c r="O4200" s="9">
        <f>M4200/M3948-1</f>
        <v/>
      </c>
    </row>
    <row r="4201">
      <c r="A4201">
        <f>WEEKDAY(B4201,2)</f>
        <v/>
      </c>
      <c r="B4201" s="3" t="inlineStr">
        <is>
          <t>3/10/2002</t>
        </is>
      </c>
      <c r="C4201" s="4" t="n">
        <v>-4.31635758864359</v>
      </c>
      <c r="K4201" s="8" t="n">
        <v>35283</v>
      </c>
      <c r="L4201" t="n">
        <v>671.6900000000001</v>
      </c>
      <c r="M4201" t="n">
        <v>1182.1835</v>
      </c>
      <c r="N4201" s="9">
        <f>L4201/L3949-1</f>
        <v/>
      </c>
      <c r="O4201" s="9">
        <f>M4201/M3949-1</f>
        <v/>
      </c>
    </row>
    <row r="4202">
      <c r="A4202">
        <f>WEEKDAY(B4202,2)</f>
        <v/>
      </c>
      <c r="B4202" s="3" t="inlineStr">
        <is>
          <t>3/11/2002</t>
        </is>
      </c>
      <c r="C4202" s="4" t="n">
        <v>-3.99066265998705</v>
      </c>
      <c r="K4202" s="8" t="n">
        <v>35284</v>
      </c>
      <c r="L4202" t="n">
        <v>682.37</v>
      </c>
      <c r="M4202" t="n">
        <v>1177.4009</v>
      </c>
      <c r="N4202" s="9">
        <f>L4202/L3950-1</f>
        <v/>
      </c>
      <c r="O4202" s="9">
        <f>M4202/M3950-1</f>
        <v/>
      </c>
    </row>
    <row r="4203">
      <c r="A4203">
        <f>WEEKDAY(B4203,2)</f>
        <v/>
      </c>
      <c r="B4203" s="3" t="inlineStr">
        <is>
          <t>3/12/2002</t>
        </is>
      </c>
      <c r="C4203" s="4" t="n">
        <v>0.113379575956296</v>
      </c>
      <c r="K4203" s="8" t="n">
        <v>35285</v>
      </c>
      <c r="L4203" t="n">
        <v>677.52</v>
      </c>
      <c r="M4203" t="n">
        <v>1187.8365</v>
      </c>
      <c r="N4203" s="9">
        <f>L4203/L3951-1</f>
        <v/>
      </c>
      <c r="O4203" s="9">
        <f>M4203/M3951-1</f>
        <v/>
      </c>
    </row>
    <row r="4204">
      <c r="A4204">
        <f>WEEKDAY(B4204,2)</f>
        <v/>
      </c>
      <c r="B4204" s="3" t="inlineStr">
        <is>
          <t>3/13/2002</t>
        </is>
      </c>
      <c r="C4204" s="4" t="n">
        <v>-2.31752988554647</v>
      </c>
      <c r="K4204" s="8" t="n">
        <v>35286</v>
      </c>
      <c r="L4204" t="n">
        <v>678.3099999999999</v>
      </c>
      <c r="M4204" t="n">
        <v>1196.941</v>
      </c>
      <c r="N4204" s="9">
        <f>L4204/L3952-1</f>
        <v/>
      </c>
      <c r="O4204" s="9">
        <f>M4204/M3952-1</f>
        <v/>
      </c>
    </row>
    <row r="4205">
      <c r="A4205">
        <f>WEEKDAY(B4205,2)</f>
        <v/>
      </c>
      <c r="B4205" s="3" t="inlineStr">
        <is>
          <t>3/14/2002</t>
        </is>
      </c>
      <c r="C4205" s="4" t="n">
        <v>0.183076924386949</v>
      </c>
      <c r="K4205" s="8" t="n">
        <v>35289</v>
      </c>
      <c r="L4205" t="n">
        <v>679.39</v>
      </c>
      <c r="M4205" t="n">
        <v>1203.8076</v>
      </c>
      <c r="N4205" s="9">
        <f>L4205/L3953-1</f>
        <v/>
      </c>
      <c r="O4205" s="9">
        <f>M4205/M3953-1</f>
        <v/>
      </c>
    </row>
    <row r="4206">
      <c r="A4206">
        <f>WEEKDAY(B4206,2)</f>
        <v/>
      </c>
      <c r="B4206" s="3" t="inlineStr">
        <is>
          <t>3/15/2002</t>
        </is>
      </c>
      <c r="C4206" s="4" t="n">
        <v>0.730052874364318</v>
      </c>
      <c r="K4206" s="8" t="n">
        <v>35290</v>
      </c>
      <c r="L4206" t="n">
        <v>669.1</v>
      </c>
      <c r="M4206" t="n">
        <v>1215.4463</v>
      </c>
      <c r="N4206" s="9">
        <f>L4206/L3954-1</f>
        <v/>
      </c>
      <c r="O4206" s="9">
        <f>M4206/M3954-1</f>
        <v/>
      </c>
    </row>
    <row r="4207">
      <c r="A4207">
        <f>WEEKDAY(B4207,2)</f>
        <v/>
      </c>
      <c r="B4207" s="3" t="inlineStr">
        <is>
          <t>3/16/2002</t>
        </is>
      </c>
      <c r="C4207" s="4" t="n">
        <v>2.74546526988728</v>
      </c>
      <c r="K4207" s="8" t="n">
        <v>35291</v>
      </c>
      <c r="L4207" t="n">
        <v>677.17</v>
      </c>
      <c r="M4207" t="n">
        <v>1216.0717</v>
      </c>
      <c r="N4207" s="9">
        <f>L4207/L3955-1</f>
        <v/>
      </c>
      <c r="O4207" s="9">
        <f>M4207/M3955-1</f>
        <v/>
      </c>
    </row>
    <row r="4208">
      <c r="A4208">
        <f>WEEKDAY(B4208,2)</f>
        <v/>
      </c>
      <c r="B4208" s="3" t="inlineStr">
        <is>
          <t>3/17/2002</t>
        </is>
      </c>
      <c r="C4208" s="4" t="n">
        <v>2.74546526988728</v>
      </c>
      <c r="K4208" s="8" t="n">
        <v>35292</v>
      </c>
      <c r="L4208" t="n">
        <v>677.09</v>
      </c>
      <c r="M4208" t="n">
        <v>1225.555</v>
      </c>
      <c r="N4208" s="9">
        <f>L4208/L3956-1</f>
        <v/>
      </c>
      <c r="O4208" s="9">
        <f>M4208/M3956-1</f>
        <v/>
      </c>
    </row>
    <row r="4209">
      <c r="A4209">
        <f>WEEKDAY(B4209,2)</f>
        <v/>
      </c>
      <c r="B4209" s="3" t="inlineStr">
        <is>
          <t>3/18/2002</t>
        </is>
      </c>
      <c r="C4209" s="4" t="n">
        <v>2.69357283275573</v>
      </c>
      <c r="K4209" s="8" t="n">
        <v>35293</v>
      </c>
      <c r="L4209" t="n">
        <v>672.28</v>
      </c>
      <c r="M4209" t="n">
        <v>1224.1377</v>
      </c>
      <c r="N4209" s="9">
        <f>L4209/L3957-1</f>
        <v/>
      </c>
      <c r="O4209" s="9">
        <f>M4209/M3957-1</f>
        <v/>
      </c>
    </row>
    <row r="4210">
      <c r="A4210">
        <f>WEEKDAY(B4210,2)</f>
        <v/>
      </c>
      <c r="B4210" s="3" t="inlineStr">
        <is>
          <t>3/19/2002</t>
        </is>
      </c>
      <c r="C4210" s="4" t="n">
        <v>1.3239527299965</v>
      </c>
      <c r="K4210" s="8" t="n">
        <v>35296</v>
      </c>
      <c r="L4210" t="n">
        <v>670.25</v>
      </c>
      <c r="M4210" t="n">
        <v>1215.1558</v>
      </c>
      <c r="N4210" s="9">
        <f>L4210/L3958-1</f>
        <v/>
      </c>
      <c r="O4210" s="9">
        <f>M4210/M3958-1</f>
        <v/>
      </c>
    </row>
    <row r="4211">
      <c r="A4211">
        <f>WEEKDAY(B4211,2)</f>
        <v/>
      </c>
      <c r="B4211" s="3" t="inlineStr">
        <is>
          <t>3/20/2002</t>
        </is>
      </c>
      <c r="C4211" s="4" t="n">
        <v>2.19029090643468</v>
      </c>
      <c r="K4211" s="8" t="n">
        <v>35297</v>
      </c>
      <c r="L4211" t="n">
        <v>662.87</v>
      </c>
      <c r="M4211" t="n">
        <v>1207.4815</v>
      </c>
      <c r="N4211" s="9">
        <f>L4211/L3959-1</f>
        <v/>
      </c>
      <c r="O4211" s="9">
        <f>M4211/M3959-1</f>
        <v/>
      </c>
    </row>
    <row r="4212">
      <c r="A4212">
        <f>WEEKDAY(B4212,2)</f>
        <v/>
      </c>
      <c r="B4212" s="3" t="inlineStr">
        <is>
          <t>3/21/2002</t>
        </is>
      </c>
      <c r="C4212" s="4" t="n">
        <v>4.21118212597558</v>
      </c>
      <c r="K4212" s="8" t="n">
        <v>35298</v>
      </c>
      <c r="L4212" t="n">
        <v>667.42</v>
      </c>
      <c r="M4212" t="n">
        <v>1201.4435</v>
      </c>
      <c r="N4212" s="9">
        <f>L4212/L3960-1</f>
        <v/>
      </c>
      <c r="O4212" s="9">
        <f>M4212/M3960-1</f>
        <v/>
      </c>
    </row>
    <row r="4213">
      <c r="A4213">
        <f>WEEKDAY(B4213,2)</f>
        <v/>
      </c>
      <c r="B4213" s="3" t="inlineStr">
        <is>
          <t>3/22/2002</t>
        </is>
      </c>
      <c r="C4213" s="4" t="n">
        <v>4.19133729446226</v>
      </c>
      <c r="K4213" s="8" t="n">
        <v>35299</v>
      </c>
      <c r="L4213" t="n">
        <v>681.63</v>
      </c>
      <c r="M4213" t="n">
        <v>1201.4435</v>
      </c>
      <c r="N4213" s="9">
        <f>L4213/L3961-1</f>
        <v/>
      </c>
      <c r="O4213" s="9">
        <f>M4213/M3961-1</f>
        <v/>
      </c>
    </row>
    <row r="4214">
      <c r="A4214">
        <f>WEEKDAY(B4214,2)</f>
        <v/>
      </c>
      <c r="B4214" s="3" t="inlineStr">
        <is>
          <t>3/23/2002</t>
        </is>
      </c>
      <c r="C4214" s="4" t="n">
        <v>2.15746759048199</v>
      </c>
      <c r="K4214" s="8" t="n">
        <v>35300</v>
      </c>
      <c r="L4214" t="n">
        <v>677.5700000000001</v>
      </c>
      <c r="M4214" t="n">
        <v>1187.8711</v>
      </c>
      <c r="N4214" s="9">
        <f>L4214/L3962-1</f>
        <v/>
      </c>
      <c r="O4214" s="9">
        <f>M4214/M3962-1</f>
        <v/>
      </c>
    </row>
    <row r="4215">
      <c r="A4215">
        <f>WEEKDAY(B4215,2)</f>
        <v/>
      </c>
      <c r="B4215" s="3" t="inlineStr">
        <is>
          <t>3/24/2002</t>
        </is>
      </c>
      <c r="C4215" s="4" t="n">
        <v>2.15746759048199</v>
      </c>
      <c r="K4215" s="8" t="n">
        <v>35303</v>
      </c>
      <c r="L4215" t="n">
        <v>672.92</v>
      </c>
      <c r="M4215" t="n">
        <v>1201.894</v>
      </c>
      <c r="N4215" s="9">
        <f>L4215/L3963-1</f>
        <v/>
      </c>
      <c r="O4215" s="9">
        <f>M4215/M3963-1</f>
        <v/>
      </c>
    </row>
    <row r="4216">
      <c r="A4216">
        <f>WEEKDAY(B4216,2)</f>
        <v/>
      </c>
      <c r="B4216" s="3" t="inlineStr">
        <is>
          <t>3/25/2002</t>
        </is>
      </c>
      <c r="C4216" s="4" t="n">
        <v>0.6607273550305101</v>
      </c>
      <c r="K4216" s="8" t="n">
        <v>35304</v>
      </c>
      <c r="L4216" t="n">
        <v>679.05</v>
      </c>
      <c r="M4216" t="n">
        <v>1221.897</v>
      </c>
      <c r="N4216" s="9">
        <f>L4216/L3964-1</f>
        <v/>
      </c>
      <c r="O4216" s="9">
        <f>M4216/M3964-1</f>
        <v/>
      </c>
    </row>
    <row r="4217">
      <c r="A4217">
        <f>WEEKDAY(B4217,2)</f>
        <v/>
      </c>
      <c r="B4217" s="3" t="inlineStr">
        <is>
          <t>3/26/2002</t>
        </is>
      </c>
      <c r="C4217" s="4" t="n">
        <v>0.134658949706123</v>
      </c>
      <c r="K4217" s="8" t="n">
        <v>35305</v>
      </c>
      <c r="L4217" t="n">
        <v>679.67</v>
      </c>
      <c r="M4217" t="n">
        <v>1222.3355</v>
      </c>
      <c r="N4217" s="9">
        <f>L4217/L3965-1</f>
        <v/>
      </c>
      <c r="O4217" s="9">
        <f>M4217/M3965-1</f>
        <v/>
      </c>
    </row>
    <row r="4218">
      <c r="A4218">
        <f>WEEKDAY(B4218,2)</f>
        <v/>
      </c>
      <c r="B4218" s="3" t="inlineStr">
        <is>
          <t>3/27/2002</t>
        </is>
      </c>
      <c r="C4218" s="4" t="n">
        <v>-1.83878508041123</v>
      </c>
      <c r="K4218" s="8" t="n">
        <v>35306</v>
      </c>
      <c r="L4218" t="n">
        <v>671.1</v>
      </c>
      <c r="M4218" t="n">
        <v>1206.3645</v>
      </c>
      <c r="N4218" s="9">
        <f>L4218/L3966-1</f>
        <v/>
      </c>
      <c r="O4218" s="9">
        <f>M4218/M3966-1</f>
        <v/>
      </c>
    </row>
    <row r="4219">
      <c r="A4219">
        <f>WEEKDAY(B4219,2)</f>
        <v/>
      </c>
      <c r="B4219" s="3" t="inlineStr">
        <is>
          <t>3/28/2002</t>
        </is>
      </c>
      <c r="C4219" s="4" t="n">
        <v>0.854728339718225</v>
      </c>
      <c r="K4219" s="8" t="n">
        <v>35307</v>
      </c>
      <c r="L4219" t="n">
        <v>663.5700000000001</v>
      </c>
      <c r="M4219" t="n">
        <v>1200.5191</v>
      </c>
      <c r="N4219" s="9">
        <f>L4219/L3967-1</f>
        <v/>
      </c>
      <c r="O4219" s="9">
        <f>M4219/M3967-1</f>
        <v/>
      </c>
    </row>
    <row r="4220">
      <c r="A4220">
        <f>WEEKDAY(B4220,2)</f>
        <v/>
      </c>
      <c r="B4220" s="3" t="inlineStr">
        <is>
          <t>3/29/2002</t>
        </is>
      </c>
      <c r="C4220" s="4" t="n">
        <v>1.32129618385475</v>
      </c>
      <c r="K4220" s="8" t="n">
        <v>35311</v>
      </c>
      <c r="L4220" t="n">
        <v>669.29</v>
      </c>
      <c r="M4220" t="n">
        <v>1196.2651</v>
      </c>
      <c r="N4220" s="9">
        <f>L4220/L3968-1</f>
        <v/>
      </c>
      <c r="O4220" s="9">
        <f>M4220/M3968-1</f>
        <v/>
      </c>
    </row>
    <row r="4221">
      <c r="A4221">
        <f>WEEKDAY(B4221,2)</f>
        <v/>
      </c>
      <c r="B4221" s="3" t="inlineStr">
        <is>
          <t>3/30/2002</t>
        </is>
      </c>
      <c r="C4221" s="4" t="n">
        <v>0.240282403166492</v>
      </c>
      <c r="K4221" s="8" t="n">
        <v>35312</v>
      </c>
      <c r="L4221" t="n">
        <v>669.2</v>
      </c>
      <c r="M4221" t="n">
        <v>1188.3456</v>
      </c>
      <c r="N4221" s="9">
        <f>L4221/L3969-1</f>
        <v/>
      </c>
      <c r="O4221" s="9">
        <f>M4221/M3969-1</f>
        <v/>
      </c>
    </row>
    <row r="4222">
      <c r="A4222">
        <f>WEEKDAY(B4222,2)</f>
        <v/>
      </c>
      <c r="B4222" s="3" t="inlineStr">
        <is>
          <t>3/31/2002</t>
        </is>
      </c>
      <c r="C4222" s="4" t="n">
        <v>0.240282403166492</v>
      </c>
      <c r="K4222" s="8" t="n">
        <v>35313</v>
      </c>
      <c r="L4222" t="n">
        <v>652.3200000000001</v>
      </c>
      <c r="M4222" t="n">
        <v>1195.6826</v>
      </c>
      <c r="N4222" s="9">
        <f>L4222/L3970-1</f>
        <v/>
      </c>
      <c r="O4222" s="9">
        <f>M4222/M3970-1</f>
        <v/>
      </c>
    </row>
    <row r="4223">
      <c r="A4223">
        <f>WEEKDAY(B4223,2)</f>
        <v/>
      </c>
      <c r="B4223" s="3" t="inlineStr">
        <is>
          <t>4/1/2002</t>
        </is>
      </c>
      <c r="C4223" s="4" t="n">
        <v>0.166028862425494</v>
      </c>
      <c r="K4223" s="8" t="n">
        <v>35314</v>
      </c>
      <c r="L4223" t="n">
        <v>664.22</v>
      </c>
      <c r="M4223" t="n">
        <v>1207.8343</v>
      </c>
      <c r="N4223" s="9">
        <f>L4223/L3971-1</f>
        <v/>
      </c>
      <c r="O4223" s="9">
        <f>M4223/M3971-1</f>
        <v/>
      </c>
    </row>
    <row r="4224">
      <c r="A4224">
        <f>WEEKDAY(B4224,2)</f>
        <v/>
      </c>
      <c r="B4224" s="3" t="inlineStr">
        <is>
          <t>4/2/2002</t>
        </is>
      </c>
      <c r="C4224" s="4" t="n">
        <v>0.5649983629726349</v>
      </c>
      <c r="K4224" s="8" t="n">
        <v>35317</v>
      </c>
      <c r="L4224" t="n">
        <v>671.98</v>
      </c>
      <c r="M4224" t="n">
        <v>1217.1999</v>
      </c>
      <c r="N4224" s="9">
        <f>L4224/L3972-1</f>
        <v/>
      </c>
      <c r="O4224" s="9">
        <f>M4224/M3972-1</f>
        <v/>
      </c>
    </row>
    <row r="4225">
      <c r="A4225">
        <f>WEEKDAY(B4225,2)</f>
        <v/>
      </c>
      <c r="B4225" s="3" t="inlineStr">
        <is>
          <t>4/3/2002</t>
        </is>
      </c>
      <c r="C4225" s="4" t="n">
        <v>3.12423500428836</v>
      </c>
      <c r="K4225" s="8" t="n">
        <v>35318</v>
      </c>
      <c r="L4225" t="n">
        <v>671.65</v>
      </c>
      <c r="M4225" t="n">
        <v>1210.528</v>
      </c>
      <c r="N4225" s="9">
        <f>L4225/L3973-1</f>
        <v/>
      </c>
      <c r="O4225" s="9">
        <f>M4225/M3973-1</f>
        <v/>
      </c>
    </row>
    <row r="4226">
      <c r="A4226">
        <f>WEEKDAY(B4226,2)</f>
        <v/>
      </c>
      <c r="B4226" s="3" t="inlineStr">
        <is>
          <t>4/4/2002</t>
        </is>
      </c>
      <c r="C4226" s="4" t="n">
        <v>3.49278043879711</v>
      </c>
      <c r="K4226" s="8" t="n">
        <v>35319</v>
      </c>
      <c r="L4226" t="n">
        <v>675.12</v>
      </c>
      <c r="M4226" t="n">
        <v>1213.6747</v>
      </c>
      <c r="N4226" s="9">
        <f>L4226/L3974-1</f>
        <v/>
      </c>
      <c r="O4226" s="9">
        <f>M4226/M3974-1</f>
        <v/>
      </c>
    </row>
    <row r="4227">
      <c r="A4227">
        <f>WEEKDAY(B4227,2)</f>
        <v/>
      </c>
      <c r="B4227" s="3" t="inlineStr">
        <is>
          <t>4/5/2002</t>
        </is>
      </c>
      <c r="C4227" s="4" t="n">
        <v>-1.15629821263572</v>
      </c>
      <c r="K4227" s="8" t="n">
        <v>35320</v>
      </c>
      <c r="L4227" t="n">
        <v>685.65</v>
      </c>
      <c r="M4227" t="n">
        <v>1176.2623</v>
      </c>
      <c r="N4227" s="9">
        <f>L4227/L3975-1</f>
        <v/>
      </c>
      <c r="O4227" s="9">
        <f>M4227/M3975-1</f>
        <v/>
      </c>
    </row>
    <row r="4228">
      <c r="A4228">
        <f>WEEKDAY(B4228,2)</f>
        <v/>
      </c>
      <c r="B4228" s="3" t="inlineStr">
        <is>
          <t>4/6/2002</t>
        </is>
      </c>
      <c r="C4228" s="4" t="n">
        <v>0.8353708470503211</v>
      </c>
      <c r="K4228" s="8" t="n">
        <v>35321</v>
      </c>
      <c r="L4228" t="n">
        <v>707.86</v>
      </c>
      <c r="M4228" t="n">
        <v>1188.4252</v>
      </c>
      <c r="N4228" s="9">
        <f>L4228/L3976-1</f>
        <v/>
      </c>
      <c r="O4228" s="9">
        <f>M4228/M3976-1</f>
        <v/>
      </c>
    </row>
    <row r="4229">
      <c r="A4229">
        <f>WEEKDAY(B4229,2)</f>
        <v/>
      </c>
      <c r="B4229" s="3" t="inlineStr">
        <is>
          <t>4/7/2002</t>
        </is>
      </c>
      <c r="C4229" s="4" t="n">
        <v>0.8353708470503211</v>
      </c>
      <c r="K4229" s="8" t="n">
        <v>35324</v>
      </c>
      <c r="L4229" t="n">
        <v>709.22</v>
      </c>
      <c r="M4229" t="n">
        <v>1182.993</v>
      </c>
      <c r="N4229" s="9">
        <f>L4229/L3977-1</f>
        <v/>
      </c>
      <c r="O4229" s="9">
        <f>M4229/M3977-1</f>
        <v/>
      </c>
    </row>
    <row r="4230">
      <c r="A4230">
        <f>WEEKDAY(B4230,2)</f>
        <v/>
      </c>
      <c r="B4230" s="3" t="inlineStr">
        <is>
          <t>4/8/2002</t>
        </is>
      </c>
      <c r="C4230" s="4" t="n">
        <v>1.08972764581514</v>
      </c>
      <c r="K4230" s="8" t="n">
        <v>35325</v>
      </c>
      <c r="L4230" t="n">
        <v>722.5</v>
      </c>
      <c r="M4230" t="n">
        <v>1186.2551</v>
      </c>
      <c r="N4230" s="9">
        <f>L4230/L3978-1</f>
        <v/>
      </c>
      <c r="O4230" s="9">
        <f>M4230/M3978-1</f>
        <v/>
      </c>
    </row>
    <row r="4231">
      <c r="A4231">
        <f>WEEKDAY(B4231,2)</f>
        <v/>
      </c>
      <c r="B4231" s="3" t="inlineStr">
        <is>
          <t>4/9/2002</t>
        </is>
      </c>
      <c r="C4231" s="4" t="n">
        <v>-0.386521864743217</v>
      </c>
      <c r="K4231" s="8" t="n">
        <v>35326</v>
      </c>
      <c r="L4231" t="n">
        <v>727.63</v>
      </c>
      <c r="M4231" t="n">
        <v>1190.5827</v>
      </c>
      <c r="N4231" s="9">
        <f>L4231/L3979-1</f>
        <v/>
      </c>
      <c r="O4231" s="9">
        <f>M4231/M3979-1</f>
        <v/>
      </c>
    </row>
    <row r="4232">
      <c r="A4232">
        <f>WEEKDAY(B4232,2)</f>
        <v/>
      </c>
      <c r="B4232" s="3" t="inlineStr">
        <is>
          <t>4/10/2002</t>
        </is>
      </c>
      <c r="C4232" s="4" t="n">
        <v>-1.91987242582148</v>
      </c>
      <c r="K4232" s="8" t="n">
        <v>35327</v>
      </c>
      <c r="L4232" t="n">
        <v>736.76</v>
      </c>
      <c r="M4232" t="n">
        <v>1191.6642</v>
      </c>
      <c r="N4232" s="9">
        <f>L4232/L3980-1</f>
        <v/>
      </c>
      <c r="O4232" s="9">
        <f>M4232/M3980-1</f>
        <v/>
      </c>
    </row>
    <row r="4233">
      <c r="A4233">
        <f>WEEKDAY(B4233,2)</f>
        <v/>
      </c>
      <c r="B4233" s="3" t="inlineStr">
        <is>
          <t>4/11/2002</t>
        </is>
      </c>
      <c r="C4233" s="4" t="n">
        <v>-4.03535269384482</v>
      </c>
      <c r="K4233" s="8" t="n">
        <v>35328</v>
      </c>
      <c r="L4233" t="n">
        <v>743.42</v>
      </c>
      <c r="M4233" t="n">
        <v>1212.5661</v>
      </c>
      <c r="N4233" s="9">
        <f>L4233/L3981-1</f>
        <v/>
      </c>
      <c r="O4233" s="9">
        <f>M4233/M3981-1</f>
        <v/>
      </c>
    </row>
    <row r="4234">
      <c r="A4234">
        <f>WEEKDAY(B4234,2)</f>
        <v/>
      </c>
      <c r="B4234" s="3" t="inlineStr">
        <is>
          <t>4/12/2002</t>
        </is>
      </c>
      <c r="C4234" s="4" t="n">
        <v>-4.83666256832934</v>
      </c>
      <c r="K4234" s="8" t="n">
        <v>35331</v>
      </c>
      <c r="L4234" t="n">
        <v>733.41</v>
      </c>
      <c r="M4234" t="n">
        <v>1210.8115</v>
      </c>
      <c r="N4234" s="9">
        <f>L4234/L3982-1</f>
        <v/>
      </c>
      <c r="O4234" s="9">
        <f>M4234/M3982-1</f>
        <v/>
      </c>
    </row>
    <row r="4235">
      <c r="A4235">
        <f>WEEKDAY(B4235,2)</f>
        <v/>
      </c>
      <c r="B4235" s="3" t="inlineStr">
        <is>
          <t>4/13/2002</t>
        </is>
      </c>
      <c r="C4235" s="4" t="n">
        <v>-4.83666256832934</v>
      </c>
      <c r="K4235" s="8" t="n">
        <v>35332</v>
      </c>
      <c r="L4235" t="n">
        <v>736.61</v>
      </c>
      <c r="M4235" t="n">
        <v>1207.6482</v>
      </c>
      <c r="N4235" s="9">
        <f>L4235/L3983-1</f>
        <v/>
      </c>
      <c r="O4235" s="9">
        <f>M4235/M3983-1</f>
        <v/>
      </c>
    </row>
    <row r="4236">
      <c r="A4236">
        <f>WEEKDAY(B4236,2)</f>
        <v/>
      </c>
      <c r="B4236" s="3" t="inlineStr">
        <is>
          <t>4/14/2002</t>
        </is>
      </c>
      <c r="C4236" s="4" t="n">
        <v>-4.83666256832934</v>
      </c>
      <c r="K4236" s="8" t="n">
        <v>35333</v>
      </c>
      <c r="L4236" t="n">
        <v>745.6900000000001</v>
      </c>
      <c r="M4236" t="n">
        <v>1206.2531</v>
      </c>
      <c r="N4236" s="9">
        <f>L4236/L3984-1</f>
        <v/>
      </c>
      <c r="O4236" s="9">
        <f>M4236/M3984-1</f>
        <v/>
      </c>
    </row>
    <row r="4237">
      <c r="A4237">
        <f>WEEKDAY(B4237,2)</f>
        <v/>
      </c>
      <c r="B4237" s="3" t="inlineStr">
        <is>
          <t>4/15/2002</t>
        </is>
      </c>
      <c r="C4237" s="4" t="n">
        <v>-5.56068973983065</v>
      </c>
      <c r="K4237" s="8" t="n">
        <v>35334</v>
      </c>
      <c r="L4237" t="n">
        <v>744.61</v>
      </c>
      <c r="M4237" t="n">
        <v>1208.9137</v>
      </c>
      <c r="N4237" s="9">
        <f>L4237/L3985-1</f>
        <v/>
      </c>
      <c r="O4237" s="9">
        <f>M4237/M3985-1</f>
        <v/>
      </c>
    </row>
    <row r="4238">
      <c r="A4238">
        <f>WEEKDAY(B4238,2)</f>
        <v/>
      </c>
      <c r="B4238" s="3" t="inlineStr">
        <is>
          <t>4/16/2002</t>
        </is>
      </c>
      <c r="C4238" s="4" t="n">
        <v>-3.03610061312256</v>
      </c>
      <c r="K4238" s="8" t="n">
        <v>35335</v>
      </c>
      <c r="L4238" t="n">
        <v>744.73</v>
      </c>
      <c r="M4238" t="n">
        <v>1207.836</v>
      </c>
      <c r="N4238" s="9">
        <f>L4238/L3986-1</f>
        <v/>
      </c>
      <c r="O4238" s="9">
        <f>M4238/M3986-1</f>
        <v/>
      </c>
    </row>
    <row r="4239">
      <c r="A4239">
        <f>WEEKDAY(B4239,2)</f>
        <v/>
      </c>
      <c r="B4239" s="3" t="inlineStr">
        <is>
          <t>4/17/2002</t>
        </is>
      </c>
      <c r="C4239" s="4" t="n">
        <v>-4.21250372776075</v>
      </c>
      <c r="K4239" s="8" t="n">
        <v>35338</v>
      </c>
      <c r="L4239" t="n">
        <v>737.5700000000001</v>
      </c>
      <c r="M4239" t="n">
        <v>1213.2802</v>
      </c>
      <c r="N4239" s="9">
        <f>L4239/L3987-1</f>
        <v/>
      </c>
      <c r="O4239" s="9">
        <f>M4239/M3987-1</f>
        <v/>
      </c>
    </row>
    <row r="4240">
      <c r="A4240">
        <f>WEEKDAY(B4240,2)</f>
        <v/>
      </c>
      <c r="B4240" s="3" t="inlineStr">
        <is>
          <t>4/18/2002</t>
        </is>
      </c>
      <c r="C4240" s="4" t="n">
        <v>-7.93311029280896</v>
      </c>
      <c r="K4240" s="8" t="n">
        <v>35339</v>
      </c>
      <c r="L4240" t="n">
        <v>734.5</v>
      </c>
      <c r="M4240" t="n">
        <v>1206.1013</v>
      </c>
      <c r="N4240" s="9">
        <f>L4240/L3988-1</f>
        <v/>
      </c>
      <c r="O4240" s="9">
        <f>M4240/M3988-1</f>
        <v/>
      </c>
    </row>
    <row r="4241">
      <c r="A4241">
        <f>WEEKDAY(B4241,2)</f>
        <v/>
      </c>
      <c r="B4241" s="3" t="inlineStr">
        <is>
          <t>4/19/2002</t>
        </is>
      </c>
      <c r="C4241" s="4" t="n">
        <v>-9.01847690268403</v>
      </c>
      <c r="K4241" s="8" t="n">
        <v>35340</v>
      </c>
      <c r="L4241" t="n">
        <v>747.55</v>
      </c>
      <c r="M4241" t="n">
        <v>1206.1763</v>
      </c>
      <c r="N4241" s="9">
        <f>L4241/L3989-1</f>
        <v/>
      </c>
      <c r="O4241" s="9">
        <f>M4241/M3989-1</f>
        <v/>
      </c>
    </row>
    <row r="4242">
      <c r="A4242">
        <f>WEEKDAY(B4242,2)</f>
        <v/>
      </c>
      <c r="B4242" s="3" t="inlineStr">
        <is>
          <t>4/20/2002</t>
        </is>
      </c>
      <c r="C4242" s="4" t="n">
        <v>-8.23401624232787</v>
      </c>
      <c r="K4242" s="8" t="n">
        <v>35341</v>
      </c>
      <c r="L4242" t="n">
        <v>743.28</v>
      </c>
      <c r="M4242" t="n">
        <v>1199.7824</v>
      </c>
      <c r="N4242" s="9">
        <f>L4242/L3990-1</f>
        <v/>
      </c>
      <c r="O4242" s="9">
        <f>M4242/M3990-1</f>
        <v/>
      </c>
    </row>
    <row r="4243">
      <c r="A4243">
        <f>WEEKDAY(B4243,2)</f>
        <v/>
      </c>
      <c r="B4243" s="3" t="inlineStr">
        <is>
          <t>4/21/2002</t>
        </is>
      </c>
      <c r="C4243" s="4" t="n">
        <v>-8.23401624232787</v>
      </c>
      <c r="K4243" s="8" t="n">
        <v>35342</v>
      </c>
      <c r="L4243" t="n">
        <v>759.12</v>
      </c>
      <c r="M4243" t="n">
        <v>1215.0905</v>
      </c>
      <c r="N4243" s="9">
        <f>L4243/L3991-1</f>
        <v/>
      </c>
      <c r="O4243" s="9">
        <f>M4243/M3991-1</f>
        <v/>
      </c>
    </row>
    <row r="4244">
      <c r="A4244">
        <f>WEEKDAY(B4244,2)</f>
        <v/>
      </c>
      <c r="B4244" s="3" t="inlineStr">
        <is>
          <t>4/22/2002</t>
        </is>
      </c>
      <c r="C4244" s="4" t="n">
        <v>-9.64822488475839</v>
      </c>
      <c r="K4244" s="8" t="n">
        <v>35345</v>
      </c>
      <c r="L4244" t="n">
        <v>764.8200000000001</v>
      </c>
      <c r="M4244" t="n">
        <v>1218.1624</v>
      </c>
      <c r="N4244" s="9">
        <f>L4244/L3992-1</f>
        <v/>
      </c>
      <c r="O4244" s="9">
        <f>M4244/M3992-1</f>
        <v/>
      </c>
    </row>
    <row r="4245">
      <c r="A4245">
        <f>WEEKDAY(B4245,2)</f>
        <v/>
      </c>
      <c r="B4245" s="3" t="inlineStr">
        <is>
          <t>4/23/2002</t>
        </is>
      </c>
      <c r="C4245" s="4" t="n">
        <v>-8.8429977888994</v>
      </c>
      <c r="K4245" s="8" t="n">
        <v>35346</v>
      </c>
      <c r="L4245" t="n">
        <v>753.24</v>
      </c>
      <c r="M4245" t="n">
        <v>1219.3351</v>
      </c>
      <c r="N4245" s="9">
        <f>L4245/L3993-1</f>
        <v/>
      </c>
      <c r="O4245" s="9">
        <f>M4245/M3993-1</f>
        <v/>
      </c>
    </row>
    <row r="4246">
      <c r="A4246">
        <f>WEEKDAY(B4246,2)</f>
        <v/>
      </c>
      <c r="B4246" s="3" t="inlineStr">
        <is>
          <t>4/24/2002</t>
        </is>
      </c>
      <c r="C4246" s="4" t="n">
        <v>-8.375868673050631</v>
      </c>
      <c r="K4246" s="8" t="n">
        <v>35347</v>
      </c>
      <c r="L4246" t="n">
        <v>753.97</v>
      </c>
      <c r="M4246" t="n">
        <v>1219.3894</v>
      </c>
      <c r="N4246" s="9">
        <f>L4246/L3994-1</f>
        <v/>
      </c>
      <c r="O4246" s="9">
        <f>M4246/M3994-1</f>
        <v/>
      </c>
    </row>
    <row r="4247">
      <c r="A4247">
        <f>WEEKDAY(B4247,2)</f>
        <v/>
      </c>
      <c r="B4247" s="3" t="inlineStr">
        <is>
          <t>4/25/2002</t>
        </is>
      </c>
      <c r="C4247" s="4" t="n">
        <v>-9.950709057860189</v>
      </c>
      <c r="K4247" s="8" t="n">
        <v>35348</v>
      </c>
      <c r="L4247" t="n">
        <v>751.4400000000001</v>
      </c>
      <c r="M4247" t="n">
        <v>1219.3894</v>
      </c>
      <c r="N4247" s="9">
        <f>L4247/L3995-1</f>
        <v/>
      </c>
      <c r="O4247" s="9">
        <f>M4247/M3995-1</f>
        <v/>
      </c>
    </row>
    <row r="4248">
      <c r="A4248">
        <f>WEEKDAY(B4248,2)</f>
        <v/>
      </c>
      <c r="B4248" s="3" t="inlineStr">
        <is>
          <t>4/26/2002</t>
        </is>
      </c>
      <c r="C4248" s="4" t="n">
        <v>-11.6159133585309</v>
      </c>
      <c r="K4248" s="8" t="n">
        <v>35349</v>
      </c>
      <c r="L4248" t="n">
        <v>765.64</v>
      </c>
      <c r="M4248" t="n">
        <v>1198.2115</v>
      </c>
      <c r="N4248" s="9">
        <f>L4248/L3996-1</f>
        <v/>
      </c>
      <c r="O4248" s="9">
        <f>M4248/M3996-1</f>
        <v/>
      </c>
    </row>
    <row r="4249">
      <c r="A4249">
        <f>WEEKDAY(B4249,2)</f>
        <v/>
      </c>
      <c r="B4249" s="3" t="inlineStr">
        <is>
          <t>4/27/2002</t>
        </is>
      </c>
      <c r="C4249" s="4" t="n">
        <v>-12.9258573124518</v>
      </c>
      <c r="K4249" s="8" t="n">
        <v>35352</v>
      </c>
      <c r="L4249" t="n">
        <v>771.99</v>
      </c>
      <c r="M4249" t="n">
        <v>1194.4197</v>
      </c>
      <c r="N4249" s="9">
        <f>L4249/L3997-1</f>
        <v/>
      </c>
      <c r="O4249" s="9">
        <f>M4249/M3997-1</f>
        <v/>
      </c>
    </row>
    <row r="4250">
      <c r="A4250">
        <f>WEEKDAY(B4250,2)</f>
        <v/>
      </c>
      <c r="B4250" s="3" t="inlineStr">
        <is>
          <t>4/28/2002</t>
        </is>
      </c>
      <c r="C4250" s="4" t="n">
        <v>-12.9258573124518</v>
      </c>
      <c r="K4250" s="8" t="n">
        <v>35353</v>
      </c>
      <c r="L4250" t="n">
        <v>775.08</v>
      </c>
      <c r="M4250" t="n">
        <v>1178.2972</v>
      </c>
      <c r="N4250" s="9">
        <f>L4250/L3998-1</f>
        <v/>
      </c>
      <c r="O4250" s="9">
        <f>M4250/M3998-1</f>
        <v/>
      </c>
    </row>
    <row r="4251">
      <c r="A4251">
        <f>WEEKDAY(B4251,2)</f>
        <v/>
      </c>
      <c r="B4251" s="3" t="inlineStr">
        <is>
          <t>4/29/2002</t>
        </is>
      </c>
      <c r="C4251" s="4" t="n">
        <v>-13.8013627011522</v>
      </c>
      <c r="K4251" s="8" t="n">
        <v>35354</v>
      </c>
      <c r="L4251" t="n">
        <v>767.64</v>
      </c>
      <c r="M4251" t="n">
        <v>1174.0968</v>
      </c>
      <c r="N4251" s="9">
        <f>L4251/L3999-1</f>
        <v/>
      </c>
      <c r="O4251" s="9">
        <f>M4251/M3999-1</f>
        <v/>
      </c>
    </row>
    <row r="4252">
      <c r="A4252">
        <f>WEEKDAY(B4252,2)</f>
        <v/>
      </c>
      <c r="B4252" s="3" t="inlineStr">
        <is>
          <t>4/30/2002</t>
        </is>
      </c>
      <c r="C4252" s="4" t="n">
        <v>-12.6269024107884</v>
      </c>
      <c r="K4252" s="8" t="n">
        <v>35355</v>
      </c>
      <c r="L4252" t="n">
        <v>755.8</v>
      </c>
      <c r="M4252" t="n">
        <v>1184.3835</v>
      </c>
      <c r="N4252" s="9">
        <f>L4252/L4000-1</f>
        <v/>
      </c>
      <c r="O4252" s="9">
        <f>M4252/M4000-1</f>
        <v/>
      </c>
    </row>
    <row r="4253">
      <c r="A4253">
        <f>WEEKDAY(B4253,2)</f>
        <v/>
      </c>
      <c r="B4253" s="3" t="inlineStr">
        <is>
          <t>5/1/2002</t>
        </is>
      </c>
      <c r="C4253" s="4" t="n">
        <v>-13.0276276723449</v>
      </c>
      <c r="K4253" s="8" t="n">
        <v>35356</v>
      </c>
      <c r="L4253" t="n">
        <v>756.83</v>
      </c>
      <c r="M4253" t="n">
        <v>1195.1353</v>
      </c>
      <c r="N4253" s="9">
        <f>L4253/L4001-1</f>
        <v/>
      </c>
      <c r="O4253" s="9">
        <f>M4253/M4001-1</f>
        <v/>
      </c>
    </row>
    <row r="4254">
      <c r="A4254">
        <f>WEEKDAY(B4254,2)</f>
        <v/>
      </c>
      <c r="B4254" s="3" t="inlineStr">
        <is>
          <t>5/2/2002</t>
        </is>
      </c>
      <c r="C4254" s="4" t="n">
        <v>-13.2438312328139</v>
      </c>
      <c r="K4254" s="8" t="n">
        <v>35359</v>
      </c>
      <c r="L4254" t="n">
        <v>746.28</v>
      </c>
      <c r="M4254" t="n">
        <v>1199.8043</v>
      </c>
      <c r="N4254" s="9">
        <f>L4254/L4002-1</f>
        <v/>
      </c>
      <c r="O4254" s="9">
        <f>M4254/M4002-1</f>
        <v/>
      </c>
    </row>
    <row r="4255">
      <c r="A4255">
        <f>WEEKDAY(B4255,2)</f>
        <v/>
      </c>
      <c r="B4255" s="3" t="inlineStr">
        <is>
          <t>5/3/2002</t>
        </is>
      </c>
      <c r="C4255" s="4" t="n">
        <v>-12.845778388162</v>
      </c>
      <c r="K4255" s="8" t="n">
        <v>35360</v>
      </c>
      <c r="L4255" t="n">
        <v>736.64</v>
      </c>
      <c r="M4255" t="n">
        <v>1193.6577</v>
      </c>
      <c r="N4255" s="9">
        <f>L4255/L4003-1</f>
        <v/>
      </c>
      <c r="O4255" s="9">
        <f>M4255/M4003-1</f>
        <v/>
      </c>
    </row>
    <row r="4256">
      <c r="A4256">
        <f>WEEKDAY(B4256,2)</f>
        <v/>
      </c>
      <c r="B4256" s="3" t="inlineStr">
        <is>
          <t>5/4/2002</t>
        </is>
      </c>
      <c r="C4256" s="4" t="n">
        <v>-14.0888332243489</v>
      </c>
      <c r="K4256" s="8" t="n">
        <v>35361</v>
      </c>
      <c r="L4256" t="n">
        <v>749.7</v>
      </c>
      <c r="M4256" t="n">
        <v>1197.422</v>
      </c>
      <c r="N4256" s="9">
        <f>L4256/L4004-1</f>
        <v/>
      </c>
      <c r="O4256" s="9">
        <f>M4256/M4004-1</f>
        <v/>
      </c>
    </row>
    <row r="4257">
      <c r="A4257">
        <f>WEEKDAY(B4257,2)</f>
        <v/>
      </c>
      <c r="B4257" s="3" t="inlineStr">
        <is>
          <t>5/5/2002</t>
        </is>
      </c>
      <c r="C4257" s="4" t="n">
        <v>-14.0888332243489</v>
      </c>
      <c r="K4257" s="8" t="n">
        <v>35362</v>
      </c>
      <c r="L4257" t="n">
        <v>748.41</v>
      </c>
      <c r="M4257" t="n">
        <v>1200.1383</v>
      </c>
      <c r="N4257" s="9">
        <f>L4257/L4005-1</f>
        <v/>
      </c>
      <c r="O4257" s="9">
        <f>M4257/M4005-1</f>
        <v/>
      </c>
    </row>
    <row r="4258">
      <c r="A4258">
        <f>WEEKDAY(B4258,2)</f>
        <v/>
      </c>
      <c r="B4258" s="3" t="inlineStr">
        <is>
          <t>5/6/2002</t>
        </is>
      </c>
      <c r="C4258" s="4" t="n">
        <v>-15.7492985641197</v>
      </c>
      <c r="K4258" s="8" t="n">
        <v>35363</v>
      </c>
      <c r="L4258" t="n">
        <v>743.55</v>
      </c>
      <c r="M4258" t="n">
        <v>1205.3848</v>
      </c>
      <c r="N4258" s="9">
        <f>L4258/L4006-1</f>
        <v/>
      </c>
      <c r="O4258" s="9">
        <f>M4258/M4006-1</f>
        <v/>
      </c>
    </row>
    <row r="4259">
      <c r="A4259">
        <f>WEEKDAY(B4259,2)</f>
        <v/>
      </c>
      <c r="B4259" s="3" t="inlineStr">
        <is>
          <t>5/7/2002</t>
        </is>
      </c>
      <c r="C4259" s="4" t="n">
        <v>-15.7985001621723</v>
      </c>
      <c r="K4259" s="8" t="n">
        <v>35366</v>
      </c>
      <c r="L4259" t="n">
        <v>741.64</v>
      </c>
      <c r="M4259" t="n">
        <v>1212.2669</v>
      </c>
      <c r="N4259" s="9">
        <f>L4259/L4007-1</f>
        <v/>
      </c>
      <c r="O4259" s="9">
        <f>M4259/M4007-1</f>
        <v/>
      </c>
    </row>
    <row r="4260">
      <c r="A4260">
        <f>WEEKDAY(B4260,2)</f>
        <v/>
      </c>
      <c r="B4260" s="3" t="inlineStr">
        <is>
          <t>5/8/2002</t>
        </is>
      </c>
      <c r="C4260" s="4" t="n">
        <v>-12.4759954968694</v>
      </c>
      <c r="K4260" s="8" t="n">
        <v>35367</v>
      </c>
      <c r="L4260" t="n">
        <v>731.21</v>
      </c>
      <c r="M4260" t="n">
        <v>1209.6879</v>
      </c>
      <c r="N4260" s="9">
        <f>L4260/L4008-1</f>
        <v/>
      </c>
      <c r="O4260" s="9">
        <f>M4260/M4008-1</f>
        <v/>
      </c>
    </row>
    <row r="4261">
      <c r="A4261">
        <f>WEEKDAY(B4261,2)</f>
        <v/>
      </c>
      <c r="B4261" s="3" t="inlineStr">
        <is>
          <t>5/9/2002</t>
        </is>
      </c>
      <c r="C4261" s="4" t="n">
        <v>-13.3539582837289</v>
      </c>
      <c r="K4261" s="8" t="n">
        <v>35368</v>
      </c>
      <c r="L4261" t="n">
        <v>736.36</v>
      </c>
      <c r="M4261" t="n">
        <v>1214.7204</v>
      </c>
      <c r="N4261" s="9">
        <f>L4261/L4009-1</f>
        <v/>
      </c>
      <c r="O4261" s="9">
        <f>M4261/M4009-1</f>
        <v/>
      </c>
    </row>
    <row r="4262">
      <c r="A4262">
        <f>WEEKDAY(B4262,2)</f>
        <v/>
      </c>
      <c r="B4262" s="3" t="inlineStr">
        <is>
          <t>5/10/2002</t>
        </is>
      </c>
      <c r="C4262" s="4" t="n">
        <v>-14.7959721275357</v>
      </c>
      <c r="K4262" s="8" t="n">
        <v>35369</v>
      </c>
      <c r="L4262" t="n">
        <v>751.99</v>
      </c>
      <c r="M4262" t="n">
        <v>1215.9607</v>
      </c>
      <c r="N4262" s="9">
        <f>L4262/L4010-1</f>
        <v/>
      </c>
      <c r="O4262" s="9">
        <f>M4262/M4010-1</f>
        <v/>
      </c>
    </row>
    <row r="4263">
      <c r="A4263">
        <f>WEEKDAY(B4263,2)</f>
        <v/>
      </c>
      <c r="B4263" s="3" t="inlineStr">
        <is>
          <t>5/11/2002</t>
        </is>
      </c>
      <c r="C4263" s="4" t="n">
        <v>-14.1534825811888</v>
      </c>
      <c r="K4263" s="8" t="n">
        <v>35370</v>
      </c>
      <c r="L4263" t="n">
        <v>755.51</v>
      </c>
      <c r="M4263" t="n">
        <v>1217.3029</v>
      </c>
      <c r="N4263" s="9">
        <f>L4263/L4011-1</f>
        <v/>
      </c>
      <c r="O4263" s="9">
        <f>M4263/M4011-1</f>
        <v/>
      </c>
    </row>
    <row r="4264">
      <c r="A4264">
        <f>WEEKDAY(B4264,2)</f>
        <v/>
      </c>
      <c r="B4264" s="3" t="inlineStr">
        <is>
          <t>5/12/2002</t>
        </is>
      </c>
      <c r="C4264" s="4" t="n">
        <v>-14.1534825811888</v>
      </c>
      <c r="K4264" s="8" t="n">
        <v>35373</v>
      </c>
      <c r="L4264" t="n">
        <v>756.23</v>
      </c>
      <c r="M4264" t="n">
        <v>1217.432</v>
      </c>
      <c r="N4264" s="9">
        <f>L4264/L4012-1</f>
        <v/>
      </c>
      <c r="O4264" s="9">
        <f>M4264/M4012-1</f>
        <v/>
      </c>
    </row>
    <row r="4265">
      <c r="A4265">
        <f>WEEKDAY(B4265,2)</f>
        <v/>
      </c>
      <c r="B4265" s="3" t="inlineStr">
        <is>
          <t>5/13/2002</t>
        </is>
      </c>
      <c r="C4265" s="4" t="n">
        <v>-12.5496551378189</v>
      </c>
      <c r="K4265" s="8" t="n">
        <v>35374</v>
      </c>
      <c r="L4265" t="n">
        <v>769.91</v>
      </c>
      <c r="M4265" t="n">
        <v>1218.3236</v>
      </c>
      <c r="N4265" s="9">
        <f>L4265/L4013-1</f>
        <v/>
      </c>
      <c r="O4265" s="9">
        <f>M4265/M4013-1</f>
        <v/>
      </c>
    </row>
    <row r="4266">
      <c r="A4266">
        <f>WEEKDAY(B4266,2)</f>
        <v/>
      </c>
      <c r="B4266" s="3" t="inlineStr">
        <is>
          <t>5/14/2002</t>
        </is>
      </c>
      <c r="C4266" s="4" t="n">
        <v>-10.9372824494729</v>
      </c>
      <c r="K4266" s="8" t="n">
        <v>35375</v>
      </c>
      <c r="L4266" t="n">
        <v>786.9</v>
      </c>
      <c r="M4266" t="n">
        <v>1197.6636</v>
      </c>
      <c r="N4266" s="9">
        <f>L4266/L4014-1</f>
        <v/>
      </c>
      <c r="O4266" s="9">
        <f>M4266/M4014-1</f>
        <v/>
      </c>
    </row>
    <row r="4267">
      <c r="A4267">
        <f>WEEKDAY(B4267,2)</f>
        <v/>
      </c>
      <c r="B4267" s="3" t="inlineStr">
        <is>
          <t>5/15/2002</t>
        </is>
      </c>
      <c r="C4267" s="4" t="n">
        <v>-11.4507514972398</v>
      </c>
      <c r="K4267" s="8" t="n">
        <v>35376</v>
      </c>
      <c r="L4267" t="n">
        <v>795.42</v>
      </c>
      <c r="M4267" t="n">
        <v>1194.4581</v>
      </c>
      <c r="N4267" s="9">
        <f>L4267/L4015-1</f>
        <v/>
      </c>
      <c r="O4267" s="9">
        <f>M4267/M4015-1</f>
        <v/>
      </c>
    </row>
    <row r="4268">
      <c r="A4268">
        <f>WEEKDAY(B4268,2)</f>
        <v/>
      </c>
      <c r="B4268" s="3" t="inlineStr">
        <is>
          <t>5/16/2002</t>
        </is>
      </c>
      <c r="C4268" s="4" t="n">
        <v>-13.3461861976186</v>
      </c>
      <c r="K4268" s="8" t="n">
        <v>35377</v>
      </c>
      <c r="L4268" t="n">
        <v>798.66</v>
      </c>
      <c r="M4268" t="n">
        <v>1193.0398</v>
      </c>
      <c r="N4268" s="9">
        <f>L4268/L4016-1</f>
        <v/>
      </c>
      <c r="O4268" s="9">
        <f>M4268/M4016-1</f>
        <v/>
      </c>
    </row>
    <row r="4269">
      <c r="A4269">
        <f>WEEKDAY(B4269,2)</f>
        <v/>
      </c>
      <c r="B4269" s="3" t="inlineStr">
        <is>
          <t>5/17/2002</t>
        </is>
      </c>
      <c r="C4269" s="4" t="n">
        <v>-12.9029568661555</v>
      </c>
      <c r="K4269" s="8" t="n">
        <v>35380</v>
      </c>
      <c r="L4269" t="n">
        <v>804.72</v>
      </c>
      <c r="M4269" t="n">
        <v>1188.3244</v>
      </c>
      <c r="N4269" s="9">
        <f>L4269/L4017-1</f>
        <v/>
      </c>
      <c r="O4269" s="9">
        <f>M4269/M4017-1</f>
        <v/>
      </c>
    </row>
    <row r="4270">
      <c r="A4270">
        <f>WEEKDAY(B4270,2)</f>
        <v/>
      </c>
      <c r="B4270" s="3" t="inlineStr">
        <is>
          <t>5/18/2002</t>
        </is>
      </c>
      <c r="C4270" s="4" t="n">
        <v>-13.1536344980021</v>
      </c>
      <c r="K4270" s="8" t="n">
        <v>35381</v>
      </c>
      <c r="L4270" t="n">
        <v>794.09</v>
      </c>
      <c r="M4270" t="n">
        <v>1200.7628</v>
      </c>
      <c r="N4270" s="9">
        <f>L4270/L4018-1</f>
        <v/>
      </c>
      <c r="O4270" s="9">
        <f>M4270/M4018-1</f>
        <v/>
      </c>
    </row>
    <row r="4271">
      <c r="A4271">
        <f>WEEKDAY(B4271,2)</f>
        <v/>
      </c>
      <c r="B4271" s="3" t="inlineStr">
        <is>
          <t>5/19/2002</t>
        </is>
      </c>
      <c r="C4271" s="4" t="n">
        <v>-13.1536344980021</v>
      </c>
      <c r="K4271" s="8" t="n">
        <v>35382</v>
      </c>
      <c r="L4271" t="n">
        <v>798.7</v>
      </c>
      <c r="M4271" t="n">
        <v>1202.3078</v>
      </c>
      <c r="N4271" s="9">
        <f>L4271/L4019-1</f>
        <v/>
      </c>
      <c r="O4271" s="9">
        <f>M4271/M4019-1</f>
        <v/>
      </c>
    </row>
    <row r="4272">
      <c r="A4272">
        <f>WEEKDAY(B4272,2)</f>
        <v/>
      </c>
      <c r="B4272" s="3" t="inlineStr">
        <is>
          <t>5/20/2002</t>
        </is>
      </c>
      <c r="C4272" s="4" t="n">
        <v>-14.3080885450627</v>
      </c>
      <c r="K4272" s="8" t="n">
        <v>35383</v>
      </c>
      <c r="L4272" t="n">
        <v>809.75</v>
      </c>
      <c r="M4272" t="n">
        <v>1214.798</v>
      </c>
      <c r="N4272" s="9">
        <f>L4272/L4020-1</f>
        <v/>
      </c>
      <c r="O4272" s="9">
        <f>M4272/M4020-1</f>
        <v/>
      </c>
    </row>
    <row r="4273">
      <c r="A4273">
        <f>WEEKDAY(B4273,2)</f>
        <v/>
      </c>
      <c r="B4273" s="3" t="inlineStr">
        <is>
          <t>5/21/2002</t>
        </is>
      </c>
      <c r="C4273" s="4" t="n">
        <v>-16.5959786226669</v>
      </c>
      <c r="K4273" s="8" t="n">
        <v>35384</v>
      </c>
      <c r="L4273" t="n">
        <v>799.4400000000001</v>
      </c>
      <c r="M4273" t="n">
        <v>1232.5697</v>
      </c>
      <c r="N4273" s="9">
        <f>L4273/L4021-1</f>
        <v/>
      </c>
      <c r="O4273" s="9">
        <f>M4273/M4021-1</f>
        <v/>
      </c>
    </row>
    <row r="4274">
      <c r="A4274">
        <f>WEEKDAY(B4274,2)</f>
        <v/>
      </c>
      <c r="B4274" s="3" t="inlineStr">
        <is>
          <t>5/22/2002</t>
        </is>
      </c>
      <c r="C4274" s="4" t="n">
        <v>-15.8959617080937</v>
      </c>
      <c r="K4274" s="8" t="n">
        <v>35387</v>
      </c>
      <c r="L4274" t="n">
        <v>793.29</v>
      </c>
      <c r="M4274" t="n">
        <v>1240.4115</v>
      </c>
      <c r="N4274" s="9">
        <f>L4274/L4022-1</f>
        <v/>
      </c>
      <c r="O4274" s="9">
        <f>M4274/M4022-1</f>
        <v/>
      </c>
    </row>
    <row r="4275">
      <c r="A4275">
        <f>WEEKDAY(B4275,2)</f>
        <v/>
      </c>
      <c r="B4275" s="3" t="inlineStr">
        <is>
          <t>5/23/2002</t>
        </is>
      </c>
      <c r="C4275" s="4" t="n">
        <v>-13.7018486350577</v>
      </c>
      <c r="K4275" s="8" t="n">
        <v>35388</v>
      </c>
      <c r="L4275" t="n">
        <v>805.78</v>
      </c>
      <c r="M4275" t="n">
        <v>1240.261</v>
      </c>
      <c r="N4275" s="9">
        <f>L4275/L4023-1</f>
        <v/>
      </c>
      <c r="O4275" s="9">
        <f>M4275/M4023-1</f>
        <v/>
      </c>
    </row>
    <row r="4276">
      <c r="A4276">
        <f>WEEKDAY(B4276,2)</f>
        <v/>
      </c>
      <c r="B4276" s="3" t="inlineStr">
        <is>
          <t>5/24/2002</t>
        </is>
      </c>
      <c r="C4276" s="4" t="n">
        <v>-15.0179307821215</v>
      </c>
      <c r="K4276" s="8" t="n">
        <v>35389</v>
      </c>
      <c r="L4276" t="n">
        <v>808.39</v>
      </c>
      <c r="M4276" t="n">
        <v>1239.3325</v>
      </c>
      <c r="N4276" s="9">
        <f>L4276/L4024-1</f>
        <v/>
      </c>
      <c r="O4276" s="9">
        <f>M4276/M4024-1</f>
        <v/>
      </c>
    </row>
    <row r="4277">
      <c r="A4277">
        <f>WEEKDAY(B4277,2)</f>
        <v/>
      </c>
      <c r="B4277" s="3" t="inlineStr">
        <is>
          <t>5/25/2002</t>
        </is>
      </c>
      <c r="C4277" s="4" t="n">
        <v>-14.0019875096681</v>
      </c>
      <c r="K4277" s="8" t="n">
        <v>35390</v>
      </c>
      <c r="L4277" t="n">
        <v>800.47</v>
      </c>
      <c r="M4277" t="n">
        <v>1247.4064</v>
      </c>
      <c r="N4277" s="9">
        <f>L4277/L4025-1</f>
        <v/>
      </c>
      <c r="O4277" s="9">
        <f>M4277/M4025-1</f>
        <v/>
      </c>
    </row>
    <row r="4278">
      <c r="A4278">
        <f>WEEKDAY(B4278,2)</f>
        <v/>
      </c>
      <c r="B4278" s="3" t="inlineStr">
        <is>
          <t>5/26/2002</t>
        </is>
      </c>
      <c r="C4278" s="4" t="n">
        <v>-14.0019875096681</v>
      </c>
      <c r="K4278" s="8" t="n">
        <v>35391</v>
      </c>
      <c r="L4278" t="n">
        <v>818.37</v>
      </c>
      <c r="M4278" t="n">
        <v>1255.4326</v>
      </c>
      <c r="N4278" s="9">
        <f>L4278/L4026-1</f>
        <v/>
      </c>
      <c r="O4278" s="9">
        <f>M4278/M4026-1</f>
        <v/>
      </c>
    </row>
    <row r="4279">
      <c r="A4279">
        <f>WEEKDAY(B4279,2)</f>
        <v/>
      </c>
      <c r="B4279" s="3" t="inlineStr">
        <is>
          <t>5/27/2002</t>
        </is>
      </c>
      <c r="C4279" s="4" t="n">
        <v>-14.0019875096681</v>
      </c>
      <c r="K4279" s="8" t="n">
        <v>35394</v>
      </c>
      <c r="L4279" t="n">
        <v>821.24</v>
      </c>
      <c r="M4279" t="n">
        <v>1254.7184</v>
      </c>
      <c r="N4279" s="9">
        <f>L4279/L4027-1</f>
        <v/>
      </c>
      <c r="O4279" s="9">
        <f>M4279/M4027-1</f>
        <v/>
      </c>
    </row>
    <row r="4280">
      <c r="A4280">
        <f>WEEKDAY(B4280,2)</f>
        <v/>
      </c>
      <c r="B4280" s="3" t="inlineStr">
        <is>
          <t>5/28/2002</t>
        </is>
      </c>
      <c r="C4280" s="4" t="n">
        <v>-14.736662726643</v>
      </c>
      <c r="K4280" s="8" t="n">
        <v>35395</v>
      </c>
      <c r="L4280" t="n">
        <v>825.51</v>
      </c>
      <c r="M4280" t="n">
        <v>1265.4481</v>
      </c>
      <c r="N4280" s="9">
        <f>L4280/L4028-1</f>
        <v/>
      </c>
      <c r="O4280" s="9">
        <f>M4280/M4028-1</f>
        <v/>
      </c>
    </row>
    <row r="4281">
      <c r="A4281">
        <f>WEEKDAY(B4281,2)</f>
        <v/>
      </c>
      <c r="B4281" s="3" t="inlineStr">
        <is>
          <t>5/29/2002</t>
        </is>
      </c>
      <c r="C4281" s="4" t="n">
        <v>-14.6113238072232</v>
      </c>
      <c r="K4281" s="8" t="n">
        <v>35396</v>
      </c>
      <c r="L4281" t="n">
        <v>832.37</v>
      </c>
      <c r="M4281" t="n">
        <v>1260.9659</v>
      </c>
      <c r="N4281" s="9">
        <f>L4281/L4029-1</f>
        <v/>
      </c>
      <c r="O4281" s="9">
        <f>M4281/M4029-1</f>
        <v/>
      </c>
    </row>
    <row r="4282">
      <c r="A4282">
        <f>WEEKDAY(B4282,2)</f>
        <v/>
      </c>
      <c r="B4282" s="3" t="inlineStr">
        <is>
          <t>5/30/2002</t>
        </is>
      </c>
      <c r="C4282" s="4" t="n">
        <v>-13.5078557035408</v>
      </c>
      <c r="K4282" s="8" t="n">
        <v>35398</v>
      </c>
      <c r="L4282" t="n">
        <v>834.01</v>
      </c>
      <c r="M4282" t="n">
        <v>1265.6662</v>
      </c>
      <c r="N4282" s="9">
        <f>L4282/L4030-1</f>
        <v/>
      </c>
      <c r="O4282" s="9">
        <f>M4282/M4030-1</f>
        <v/>
      </c>
    </row>
    <row r="4283">
      <c r="A4283">
        <f>WEEKDAY(B4283,2)</f>
        <v/>
      </c>
      <c r="B4283" s="3" t="inlineStr">
        <is>
          <t>5/31/2002</t>
        </is>
      </c>
      <c r="C4283" s="4" t="n">
        <v>-13.8477704786518</v>
      </c>
      <c r="K4283" s="8" t="n">
        <v>35401</v>
      </c>
      <c r="L4283" t="n">
        <v>844.63</v>
      </c>
      <c r="M4283" t="n">
        <v>1265.6662</v>
      </c>
      <c r="N4283" s="9">
        <f>L4283/L4031-1</f>
        <v/>
      </c>
      <c r="O4283" s="9">
        <f>M4283/M4031-1</f>
        <v/>
      </c>
    </row>
    <row r="4284">
      <c r="A4284">
        <f>WEEKDAY(B4284,2)</f>
        <v/>
      </c>
      <c r="B4284" s="3" t="inlineStr">
        <is>
          <t>6/1/2002</t>
        </is>
      </c>
      <c r="C4284" s="4" t="n">
        <v>-14.179218280166</v>
      </c>
      <c r="K4284" s="8" t="n">
        <v>35402</v>
      </c>
      <c r="L4284" t="n">
        <v>837.91</v>
      </c>
      <c r="M4284" t="n">
        <v>1253.9597</v>
      </c>
      <c r="N4284" s="9">
        <f>L4284/L4032-1</f>
        <v/>
      </c>
      <c r="O4284" s="9">
        <f>M4284/M4032-1</f>
        <v/>
      </c>
    </row>
    <row r="4285">
      <c r="A4285">
        <f>WEEKDAY(B4285,2)</f>
        <v/>
      </c>
      <c r="B4285" s="3" t="inlineStr">
        <is>
          <t>6/2/2002</t>
        </is>
      </c>
      <c r="C4285" s="4" t="n">
        <v>-14.179218280166</v>
      </c>
      <c r="K4285" s="8" t="n">
        <v>35403</v>
      </c>
      <c r="L4285" t="n">
        <v>834.65</v>
      </c>
      <c r="M4285" t="n">
        <v>1246.2477</v>
      </c>
      <c r="N4285" s="9">
        <f>L4285/L4033-1</f>
        <v/>
      </c>
      <c r="O4285" s="9">
        <f>M4285/M4033-1</f>
        <v/>
      </c>
    </row>
    <row r="4286">
      <c r="A4286">
        <f>WEEKDAY(B4286,2)</f>
        <v/>
      </c>
      <c r="B4286" s="3" t="inlineStr">
        <is>
          <t>6/3/2002</t>
        </is>
      </c>
      <c r="C4286" s="4" t="n">
        <v>-16.3057957693263</v>
      </c>
      <c r="K4286" s="8" t="n">
        <v>35404</v>
      </c>
      <c r="L4286" t="n">
        <v>835.8</v>
      </c>
      <c r="M4286" t="n">
        <v>1253.4923</v>
      </c>
      <c r="N4286" s="9">
        <f>L4286/L4034-1</f>
        <v/>
      </c>
      <c r="O4286" s="9">
        <f>M4286/M4034-1</f>
        <v/>
      </c>
    </row>
    <row r="4287">
      <c r="A4287">
        <f>WEEKDAY(B4287,2)</f>
        <v/>
      </c>
      <c r="B4287" s="3" t="inlineStr">
        <is>
          <t>6/4/2002</t>
        </is>
      </c>
      <c r="C4287" s="4" t="n">
        <v>-16.7312465817918</v>
      </c>
      <c r="K4287" s="8" t="n">
        <v>35405</v>
      </c>
      <c r="L4287" t="n">
        <v>827.21</v>
      </c>
      <c r="M4287" t="n">
        <v>1248.743</v>
      </c>
      <c r="N4287" s="9">
        <f>L4287/L4035-1</f>
        <v/>
      </c>
      <c r="O4287" s="9">
        <f>M4287/M4035-1</f>
        <v/>
      </c>
    </row>
    <row r="4288">
      <c r="A4288">
        <f>WEEKDAY(B4288,2)</f>
        <v/>
      </c>
      <c r="B4288" s="3" t="inlineStr">
        <is>
          <t>6/5/2002</t>
        </is>
      </c>
      <c r="C4288" s="4" t="n">
        <v>-17.0428732705927</v>
      </c>
      <c r="K4288" s="8" t="n">
        <v>35408</v>
      </c>
      <c r="L4288" t="n">
        <v>856.64</v>
      </c>
      <c r="M4288" t="n">
        <v>1246.0666</v>
      </c>
      <c r="N4288" s="9">
        <f>L4288/L4036-1</f>
        <v/>
      </c>
      <c r="O4288" s="9">
        <f>M4288/M4036-1</f>
        <v/>
      </c>
    </row>
    <row r="4289">
      <c r="A4289">
        <f>WEEKDAY(B4289,2)</f>
        <v/>
      </c>
      <c r="B4289" s="3" t="inlineStr">
        <is>
          <t>6/6/2002</t>
        </is>
      </c>
      <c r="C4289" s="4" t="n">
        <v>-17.8223123141476</v>
      </c>
      <c r="K4289" s="8" t="n">
        <v>35409</v>
      </c>
      <c r="L4289" t="n">
        <v>848.96</v>
      </c>
      <c r="M4289" t="n">
        <v>1255.2406</v>
      </c>
      <c r="N4289" s="9">
        <f>L4289/L4037-1</f>
        <v/>
      </c>
      <c r="O4289" s="9">
        <f>M4289/M4037-1</f>
        <v/>
      </c>
    </row>
    <row r="4290">
      <c r="A4290">
        <f>WEEKDAY(B4290,2)</f>
        <v/>
      </c>
      <c r="B4290" s="3" t="inlineStr">
        <is>
          <t>6/7/2002</t>
        </is>
      </c>
      <c r="C4290" s="4" t="n">
        <v>-18.3988390630157</v>
      </c>
      <c r="K4290" s="8" t="n">
        <v>35410</v>
      </c>
      <c r="L4290" t="n">
        <v>856.38</v>
      </c>
      <c r="M4290" t="n">
        <v>1266.5589</v>
      </c>
      <c r="N4290" s="9">
        <f>L4290/L4038-1</f>
        <v/>
      </c>
      <c r="O4290" s="9">
        <f>M4290/M4038-1</f>
        <v/>
      </c>
    </row>
    <row r="4291">
      <c r="A4291">
        <f>WEEKDAY(B4291,2)</f>
        <v/>
      </c>
      <c r="B4291" s="3" t="inlineStr">
        <is>
          <t>6/8/2002</t>
        </is>
      </c>
      <c r="C4291" s="4" t="n">
        <v>-17.6251202608732</v>
      </c>
      <c r="K4291" s="8" t="n">
        <v>35411</v>
      </c>
      <c r="L4291" t="n">
        <v>843.37</v>
      </c>
      <c r="M4291" t="n">
        <v>1256.6803</v>
      </c>
      <c r="N4291" s="9">
        <f>L4291/L4039-1</f>
        <v/>
      </c>
      <c r="O4291" s="9">
        <f>M4291/M4039-1</f>
        <v/>
      </c>
    </row>
    <row r="4292">
      <c r="A4292">
        <f>WEEKDAY(B4292,2)</f>
        <v/>
      </c>
      <c r="B4292" s="3" t="inlineStr">
        <is>
          <t>6/9/2002</t>
        </is>
      </c>
      <c r="C4292" s="4" t="n">
        <v>-17.6251202608732</v>
      </c>
      <c r="K4292" s="8" t="n">
        <v>35412</v>
      </c>
      <c r="L4292" t="n">
        <v>828.45</v>
      </c>
      <c r="M4292" t="n">
        <v>1257.2204</v>
      </c>
      <c r="N4292" s="9">
        <f>L4292/L4040-1</f>
        <v/>
      </c>
      <c r="O4292" s="9">
        <f>M4292/M4040-1</f>
        <v/>
      </c>
    </row>
    <row r="4293">
      <c r="A4293">
        <f>WEEKDAY(B4293,2)</f>
        <v/>
      </c>
      <c r="B4293" s="3" t="inlineStr">
        <is>
          <t>6/10/2002</t>
        </is>
      </c>
      <c r="C4293" s="4" t="n">
        <v>-17.3667535634424</v>
      </c>
      <c r="K4293" s="8" t="n">
        <v>35415</v>
      </c>
      <c r="L4293" t="n">
        <v>804.78</v>
      </c>
      <c r="M4293" t="n">
        <v>1255.1304</v>
      </c>
      <c r="N4293" s="9">
        <f>L4293/L4041-1</f>
        <v/>
      </c>
      <c r="O4293" s="9">
        <f>M4293/M4041-1</f>
        <v/>
      </c>
    </row>
    <row r="4294">
      <c r="A4294">
        <f>WEEKDAY(B4294,2)</f>
        <v/>
      </c>
      <c r="B4294" s="3" t="inlineStr">
        <is>
          <t>6/11/2002</t>
        </is>
      </c>
      <c r="C4294" s="4" t="n">
        <v>-18.0555195300129</v>
      </c>
      <c r="K4294" s="8" t="n">
        <v>35416</v>
      </c>
      <c r="L4294" t="n">
        <v>815.79</v>
      </c>
      <c r="M4294" t="n">
        <v>1252.9099</v>
      </c>
      <c r="N4294" s="9">
        <f>L4294/L4042-1</f>
        <v/>
      </c>
      <c r="O4294" s="9">
        <f>M4294/M4042-1</f>
        <v/>
      </c>
    </row>
    <row r="4295">
      <c r="A4295">
        <f>WEEKDAY(B4295,2)</f>
        <v/>
      </c>
      <c r="B4295" s="3" t="inlineStr">
        <is>
          <t>6/12/2002</t>
        </is>
      </c>
      <c r="C4295" s="4" t="n">
        <v>-17.6002358335513</v>
      </c>
      <c r="K4295" s="8" t="n">
        <v>35417</v>
      </c>
      <c r="L4295" t="n">
        <v>836.54</v>
      </c>
      <c r="M4295" t="n">
        <v>1249.8645</v>
      </c>
      <c r="N4295" s="9">
        <f>L4295/L4043-1</f>
        <v/>
      </c>
      <c r="O4295" s="9">
        <f>M4295/M4043-1</f>
        <v/>
      </c>
    </row>
    <row r="4296">
      <c r="A4296">
        <f>WEEKDAY(B4296,2)</f>
        <v/>
      </c>
      <c r="B4296" s="3" t="inlineStr">
        <is>
          <t>6/13/2002</t>
        </is>
      </c>
      <c r="C4296" s="4" t="n">
        <v>-17.5454018784658</v>
      </c>
      <c r="K4296" s="8" t="n">
        <v>35418</v>
      </c>
      <c r="L4296" t="n">
        <v>843.73</v>
      </c>
      <c r="M4296" t="n">
        <v>1247.8359</v>
      </c>
      <c r="N4296" s="9">
        <f>L4296/L4044-1</f>
        <v/>
      </c>
      <c r="O4296" s="9">
        <f>M4296/M4044-1</f>
        <v/>
      </c>
    </row>
    <row r="4297">
      <c r="A4297">
        <f>WEEKDAY(B4297,2)</f>
        <v/>
      </c>
      <c r="B4297" s="3" t="inlineStr">
        <is>
          <t>6/14/2002</t>
        </is>
      </c>
      <c r="C4297" s="4" t="n">
        <v>-16.2675364627698</v>
      </c>
      <c r="K4297" s="8" t="n">
        <v>35419</v>
      </c>
      <c r="L4297" t="n">
        <v>834.05</v>
      </c>
      <c r="M4297" t="n">
        <v>1243.9799</v>
      </c>
      <c r="N4297" s="9">
        <f>L4297/L4045-1</f>
        <v/>
      </c>
      <c r="O4297" s="9">
        <f>M4297/M4045-1</f>
        <v/>
      </c>
    </row>
    <row r="4298">
      <c r="A4298">
        <f>WEEKDAY(B4298,2)</f>
        <v/>
      </c>
      <c r="B4298" s="3" t="inlineStr">
        <is>
          <t>6/15/2002</t>
        </is>
      </c>
      <c r="C4298" s="4" t="n">
        <v>-15.8878929021695</v>
      </c>
      <c r="K4298" s="8" t="n">
        <v>35422</v>
      </c>
      <c r="L4298" t="n">
        <v>824.79</v>
      </c>
      <c r="M4298" t="n">
        <v>1242.7403</v>
      </c>
      <c r="N4298" s="9">
        <f>L4298/L4046-1</f>
        <v/>
      </c>
      <c r="O4298" s="9">
        <f>M4298/M4046-1</f>
        <v/>
      </c>
    </row>
    <row r="4299">
      <c r="A4299">
        <f>WEEKDAY(B4299,2)</f>
        <v/>
      </c>
      <c r="B4299" s="3" t="inlineStr">
        <is>
          <t>6/16/2002</t>
        </is>
      </c>
      <c r="C4299" s="4" t="n">
        <v>-15.8878929021695</v>
      </c>
      <c r="K4299" s="8" t="n">
        <v>35423</v>
      </c>
      <c r="L4299" t="n">
        <v>835.4</v>
      </c>
      <c r="M4299" t="n">
        <v>1236.967</v>
      </c>
      <c r="N4299" s="9">
        <f>L4299/L4047-1</f>
        <v/>
      </c>
      <c r="O4299" s="9">
        <f>M4299/M4047-1</f>
        <v/>
      </c>
    </row>
    <row r="4300">
      <c r="A4300">
        <f>WEEKDAY(B4300,2)</f>
        <v/>
      </c>
      <c r="B4300" s="3" t="inlineStr">
        <is>
          <t>6/17/2002</t>
        </is>
      </c>
      <c r="C4300" s="4" t="n">
        <v>-13.4724385621141</v>
      </c>
      <c r="K4300" s="8" t="n">
        <v>35425</v>
      </c>
      <c r="L4300" t="n">
        <v>842.98</v>
      </c>
      <c r="M4300" t="n">
        <v>1236.7936</v>
      </c>
      <c r="N4300" s="9">
        <f>L4300/L4048-1</f>
        <v/>
      </c>
      <c r="O4300" s="9">
        <f>M4300/M4048-1</f>
        <v/>
      </c>
    </row>
    <row r="4301">
      <c r="A4301">
        <f>WEEKDAY(B4301,2)</f>
        <v/>
      </c>
      <c r="B4301" s="3" t="inlineStr">
        <is>
          <t>6/18/2002</t>
        </is>
      </c>
      <c r="C4301" s="4" t="n">
        <v>-12.9664217191644</v>
      </c>
      <c r="K4301" s="8" t="n">
        <v>35426</v>
      </c>
      <c r="L4301" t="n">
        <v>835.46</v>
      </c>
      <c r="M4301" t="n">
        <v>1237.1031</v>
      </c>
      <c r="N4301" s="9">
        <f>L4301/L4049-1</f>
        <v/>
      </c>
      <c r="O4301" s="9">
        <f>M4301/M4049-1</f>
        <v/>
      </c>
    </row>
    <row r="4302">
      <c r="A4302">
        <f>WEEKDAY(B4302,2)</f>
        <v/>
      </c>
      <c r="B4302" s="3" t="inlineStr">
        <is>
          <t>6/19/2002</t>
        </is>
      </c>
      <c r="C4302" s="4" t="n">
        <v>-14.6948134126792</v>
      </c>
      <c r="K4302" s="8" t="n">
        <v>35429</v>
      </c>
      <c r="L4302" t="n">
        <v>826.49</v>
      </c>
      <c r="M4302" t="n">
        <v>1245.9885</v>
      </c>
      <c r="N4302" s="9">
        <f>L4302/L4050-1</f>
        <v/>
      </c>
      <c r="O4302" s="9">
        <f>M4302/M4050-1</f>
        <v/>
      </c>
    </row>
    <row r="4303">
      <c r="A4303">
        <f>WEEKDAY(B4303,2)</f>
        <v/>
      </c>
      <c r="B4303" s="3" t="inlineStr">
        <is>
          <t>6/20/2002</t>
        </is>
      </c>
      <c r="C4303" s="4" t="n">
        <v>-16.569149847861</v>
      </c>
      <c r="K4303" s="8" t="n">
        <v>35430</v>
      </c>
      <c r="L4303" t="n">
        <v>821.36</v>
      </c>
      <c r="M4303" t="n">
        <v>1249.7442</v>
      </c>
      <c r="N4303" s="9">
        <f>L4303/L4051-1</f>
        <v/>
      </c>
      <c r="O4303" s="9">
        <f>M4303/M4051-1</f>
        <v/>
      </c>
    </row>
    <row r="4304">
      <c r="A4304">
        <f>WEEKDAY(B4304,2)</f>
        <v/>
      </c>
      <c r="B4304" s="3" t="inlineStr">
        <is>
          <t>6/21/2002</t>
        </is>
      </c>
      <c r="C4304" s="4" t="n">
        <v>-18.9142372829012</v>
      </c>
      <c r="K4304" s="8" t="n">
        <v>35432</v>
      </c>
      <c r="L4304" t="n">
        <v>815.6</v>
      </c>
      <c r="M4304" t="n">
        <v>1249.0622</v>
      </c>
      <c r="N4304" s="9">
        <f>L4304/L4052-1</f>
        <v/>
      </c>
      <c r="O4304" s="9">
        <f>M4304/M4052-1</f>
        <v/>
      </c>
    </row>
    <row r="4305">
      <c r="A4305">
        <f>WEEKDAY(B4305,2)</f>
        <v/>
      </c>
      <c r="B4305" s="3" t="inlineStr">
        <is>
          <t>6/22/2002</t>
        </is>
      </c>
      <c r="C4305" s="4" t="n">
        <v>-18.1407970445188</v>
      </c>
      <c r="K4305" s="8" t="n">
        <v>35433</v>
      </c>
      <c r="L4305" t="n">
        <v>848.17</v>
      </c>
      <c r="M4305" t="n">
        <v>1241.806</v>
      </c>
      <c r="N4305" s="9">
        <f>L4305/L4053-1</f>
        <v/>
      </c>
      <c r="O4305" s="9">
        <f>M4305/M4053-1</f>
        <v/>
      </c>
    </row>
    <row r="4306">
      <c r="A4306">
        <f>WEEKDAY(B4306,2)</f>
        <v/>
      </c>
      <c r="B4306" s="3" t="inlineStr">
        <is>
          <t>6/23/2002</t>
        </is>
      </c>
      <c r="C4306" s="4" t="n">
        <v>-18.1407970445188</v>
      </c>
      <c r="K4306" s="8" t="n">
        <v>35436</v>
      </c>
      <c r="L4306" t="n">
        <v>853.25</v>
      </c>
      <c r="M4306" t="n">
        <v>1249.598</v>
      </c>
      <c r="N4306" s="9">
        <f>L4306/L4054-1</f>
        <v/>
      </c>
      <c r="O4306" s="9">
        <f>M4306/M4054-1</f>
        <v/>
      </c>
    </row>
    <row r="4307">
      <c r="A4307">
        <f>WEEKDAY(B4307,2)</f>
        <v/>
      </c>
      <c r="B4307" s="3" t="inlineStr">
        <is>
          <t>6/24/2002</t>
        </is>
      </c>
      <c r="C4307" s="4" t="n">
        <v>-17.8438640676883</v>
      </c>
      <c r="K4307" s="8" t="n">
        <v>35437</v>
      </c>
      <c r="L4307" t="n">
        <v>864.55</v>
      </c>
      <c r="M4307" t="n">
        <v>1253.4858</v>
      </c>
      <c r="N4307" s="9">
        <f>L4307/L4055-1</f>
        <v/>
      </c>
      <c r="O4307" s="9">
        <f>M4307/M4055-1</f>
        <v/>
      </c>
    </row>
    <row r="4308">
      <c r="A4308">
        <f>WEEKDAY(B4308,2)</f>
        <v/>
      </c>
      <c r="B4308" s="3" t="inlineStr">
        <is>
          <t>6/25/2002</t>
        </is>
      </c>
      <c r="C4308" s="4" t="n">
        <v>-18.7683512472753</v>
      </c>
      <c r="K4308" s="8" t="n">
        <v>35438</v>
      </c>
      <c r="L4308" t="n">
        <v>853.09</v>
      </c>
      <c r="M4308" t="n">
        <v>1263.496</v>
      </c>
      <c r="N4308" s="9">
        <f>L4308/L4056-1</f>
        <v/>
      </c>
      <c r="O4308" s="9">
        <f>M4308/M4056-1</f>
        <v/>
      </c>
    </row>
    <row r="4309">
      <c r="A4309">
        <f>WEEKDAY(B4309,2)</f>
        <v/>
      </c>
      <c r="B4309" s="3" t="inlineStr">
        <is>
          <t>6/26/2002</t>
        </is>
      </c>
      <c r="C4309" s="4" t="n">
        <v>-18.8206348340688</v>
      </c>
      <c r="K4309" s="8" t="n">
        <v>35439</v>
      </c>
      <c r="L4309" t="n">
        <v>856.95</v>
      </c>
      <c r="M4309" t="n">
        <v>1259.4989</v>
      </c>
      <c r="N4309" s="9">
        <f>L4309/L4057-1</f>
        <v/>
      </c>
      <c r="O4309" s="9">
        <f>M4309/M4057-1</f>
        <v/>
      </c>
    </row>
    <row r="4310">
      <c r="A4310">
        <f>WEEKDAY(B4310,2)</f>
        <v/>
      </c>
      <c r="B4310" s="3" t="inlineStr">
        <is>
          <t>6/27/2002</t>
        </is>
      </c>
      <c r="C4310" s="4" t="n">
        <v>-17.0147581712353</v>
      </c>
      <c r="K4310" s="8" t="n">
        <v>35440</v>
      </c>
      <c r="L4310" t="n">
        <v>865.58</v>
      </c>
      <c r="M4310" t="n">
        <v>1257.2532</v>
      </c>
      <c r="N4310" s="9">
        <f>L4310/L4058-1</f>
        <v/>
      </c>
      <c r="O4310" s="9">
        <f>M4310/M4058-1</f>
        <v/>
      </c>
    </row>
    <row r="4311">
      <c r="A4311">
        <f>WEEKDAY(B4311,2)</f>
        <v/>
      </c>
      <c r="B4311" s="3" t="inlineStr">
        <is>
          <t>6/28/2002</t>
        </is>
      </c>
      <c r="C4311" s="4" t="n">
        <v>-18.1073716594083</v>
      </c>
      <c r="K4311" s="8" t="n">
        <v>35443</v>
      </c>
      <c r="L4311" t="n">
        <v>864.38</v>
      </c>
      <c r="M4311" t="n">
        <v>1257.2532</v>
      </c>
      <c r="N4311" s="9">
        <f>L4311/L4059-1</f>
        <v/>
      </c>
      <c r="O4311" s="9">
        <f>M4311/M4059-1</f>
        <v/>
      </c>
    </row>
    <row r="4312">
      <c r="A4312">
        <f>WEEKDAY(B4312,2)</f>
        <v/>
      </c>
      <c r="B4312" s="3" t="inlineStr">
        <is>
          <t>6/29/2002</t>
        </is>
      </c>
      <c r="C4312" s="4" t="n">
        <v>-17.9883287763118</v>
      </c>
      <c r="K4312" s="8" t="n">
        <v>35444</v>
      </c>
      <c r="L4312" t="n">
        <v>881.38</v>
      </c>
      <c r="M4312" t="n">
        <v>1229.315</v>
      </c>
      <c r="N4312" s="9">
        <f>L4312/L4060-1</f>
        <v/>
      </c>
      <c r="O4312" s="9">
        <f>M4312/M4060-1</f>
        <v/>
      </c>
    </row>
    <row r="4313">
      <c r="A4313">
        <f>WEEKDAY(B4313,2)</f>
        <v/>
      </c>
      <c r="B4313" s="3" t="inlineStr">
        <is>
          <t>6/30/2002</t>
        </is>
      </c>
      <c r="C4313" s="4" t="n">
        <v>-17.9883287763118</v>
      </c>
      <c r="K4313" s="8" t="n">
        <v>35445</v>
      </c>
      <c r="L4313" t="n">
        <v>864.29</v>
      </c>
      <c r="M4313" t="n">
        <v>1220.5172</v>
      </c>
      <c r="N4313" s="9">
        <f>L4313/L4061-1</f>
        <v/>
      </c>
      <c r="O4313" s="9">
        <f>M4313/M4061-1</f>
        <v/>
      </c>
    </row>
    <row r="4314">
      <c r="A4314">
        <f>WEEKDAY(B4314,2)</f>
        <v/>
      </c>
      <c r="B4314" s="3" t="inlineStr">
        <is>
          <t>7/1/2002</t>
        </is>
      </c>
      <c r="C4314" s="4" t="n">
        <v>-19.7420587313922</v>
      </c>
      <c r="K4314" s="8" t="n">
        <v>35446</v>
      </c>
      <c r="L4314" t="n">
        <v>873.63</v>
      </c>
      <c r="M4314" t="n">
        <v>1224.7655</v>
      </c>
      <c r="N4314" s="9">
        <f>L4314/L4062-1</f>
        <v/>
      </c>
      <c r="O4314" s="9">
        <f>M4314/M4062-1</f>
        <v/>
      </c>
    </row>
    <row r="4315">
      <c r="A4315">
        <f>WEEKDAY(B4315,2)</f>
        <v/>
      </c>
      <c r="B4315" s="3" t="inlineStr">
        <is>
          <t>7/2/2002</t>
        </is>
      </c>
      <c r="C4315" s="4" t="n">
        <v>-22.2097929498535</v>
      </c>
      <c r="K4315" s="8" t="n">
        <v>35447</v>
      </c>
      <c r="L4315" t="n">
        <v>883.4400000000001</v>
      </c>
      <c r="M4315" t="n">
        <v>1227.2739</v>
      </c>
      <c r="N4315" s="9">
        <f>L4315/L4063-1</f>
        <v/>
      </c>
      <c r="O4315" s="9">
        <f>M4315/M4063-1</f>
        <v/>
      </c>
    </row>
    <row r="4316">
      <c r="A4316">
        <f>WEEKDAY(B4316,2)</f>
        <v/>
      </c>
      <c r="B4316" s="3" t="inlineStr">
        <is>
          <t>7/3/2002</t>
        </is>
      </c>
      <c r="C4316" s="4" t="n">
        <v>-21.592162333633</v>
      </c>
      <c r="K4316" s="8" t="n">
        <v>35450</v>
      </c>
      <c r="L4316" t="n">
        <v>899.78</v>
      </c>
      <c r="M4316" t="n">
        <v>1207.9566</v>
      </c>
      <c r="N4316" s="9">
        <f>L4316/L4064-1</f>
        <v/>
      </c>
      <c r="O4316" s="9">
        <f>M4316/M4064-1</f>
        <v/>
      </c>
    </row>
    <row r="4317">
      <c r="A4317">
        <f>WEEKDAY(B4317,2)</f>
        <v/>
      </c>
      <c r="B4317" s="3" t="inlineStr">
        <is>
          <t>7/4/2002</t>
        </is>
      </c>
      <c r="C4317" s="4" t="n">
        <v>-21.592162333633</v>
      </c>
      <c r="K4317" s="8" t="n">
        <v>35451</v>
      </c>
      <c r="L4317" t="n">
        <v>913.73</v>
      </c>
      <c r="M4317" t="n">
        <v>1208.9294</v>
      </c>
      <c r="N4317" s="9">
        <f>L4317/L4065-1</f>
        <v/>
      </c>
      <c r="O4317" s="9">
        <f>M4317/M4065-1</f>
        <v/>
      </c>
    </row>
    <row r="4318">
      <c r="A4318">
        <f>WEEKDAY(B4318,2)</f>
        <v/>
      </c>
      <c r="B4318" s="3" t="inlineStr">
        <is>
          <t>7/5/2002</t>
        </is>
      </c>
      <c r="C4318" s="4" t="n">
        <v>-17.7132311409672</v>
      </c>
      <c r="K4318" s="8" t="n">
        <v>35452</v>
      </c>
      <c r="L4318" t="n">
        <v>925.52</v>
      </c>
      <c r="M4318" t="n">
        <v>1178.268</v>
      </c>
      <c r="N4318" s="9">
        <f>L4318/L4066-1</f>
        <v/>
      </c>
      <c r="O4318" s="9">
        <f>M4318/M4066-1</f>
        <v/>
      </c>
    </row>
    <row r="4319">
      <c r="A4319">
        <f>WEEKDAY(B4319,2)</f>
        <v/>
      </c>
      <c r="B4319" s="3" t="inlineStr">
        <is>
          <t>7/6/2002</t>
        </is>
      </c>
      <c r="C4319" s="4" t="n">
        <v>-15.7506499293128</v>
      </c>
      <c r="K4319" s="8" t="n">
        <v>35453</v>
      </c>
      <c r="L4319" t="n">
        <v>912.74</v>
      </c>
      <c r="M4319" t="n">
        <v>1175.5927</v>
      </c>
      <c r="N4319" s="9">
        <f>L4319/L4067-1</f>
        <v/>
      </c>
      <c r="O4319" s="9">
        <f>M4319/M4067-1</f>
        <v/>
      </c>
    </row>
    <row r="4320">
      <c r="A4320">
        <f>WEEKDAY(B4320,2)</f>
        <v/>
      </c>
      <c r="B4320" s="3" t="inlineStr">
        <is>
          <t>7/7/2002</t>
        </is>
      </c>
      <c r="C4320" s="4" t="n">
        <v>-15.7506499293128</v>
      </c>
      <c r="K4320" s="8" t="n">
        <v>35454</v>
      </c>
      <c r="L4320" t="n">
        <v>898.37</v>
      </c>
      <c r="M4320" t="n">
        <v>1186.3673</v>
      </c>
      <c r="N4320" s="9">
        <f>L4320/L4068-1</f>
        <v/>
      </c>
      <c r="O4320" s="9">
        <f>M4320/M4068-1</f>
        <v/>
      </c>
    </row>
    <row r="4321">
      <c r="A4321">
        <f>WEEKDAY(B4321,2)</f>
        <v/>
      </c>
      <c r="B4321" s="3" t="inlineStr">
        <is>
          <t>7/8/2002</t>
        </is>
      </c>
      <c r="C4321" s="4" t="n">
        <v>-16.7552912919171</v>
      </c>
      <c r="K4321" s="8" t="n">
        <v>35457</v>
      </c>
      <c r="L4321" t="n">
        <v>889.8200000000001</v>
      </c>
      <c r="M4321" t="n">
        <v>1204.2314</v>
      </c>
      <c r="N4321" s="9">
        <f>L4321/L4069-1</f>
        <v/>
      </c>
      <c r="O4321" s="9">
        <f>M4321/M4069-1</f>
        <v/>
      </c>
    </row>
    <row r="4322">
      <c r="A4322">
        <f>WEEKDAY(B4322,2)</f>
        <v/>
      </c>
      <c r="B4322" s="3" t="inlineStr">
        <is>
          <t>7/9/2002</t>
        </is>
      </c>
      <c r="C4322" s="4" t="n">
        <v>-19.3621723073198</v>
      </c>
      <c r="K4322" s="8" t="n">
        <v>35458</v>
      </c>
      <c r="L4322" t="n">
        <v>890.79</v>
      </c>
      <c r="M4322" t="n">
        <v>1195.1964</v>
      </c>
      <c r="N4322" s="9">
        <f>L4322/L4070-1</f>
        <v/>
      </c>
      <c r="O4322" s="9">
        <f>M4322/M4070-1</f>
        <v/>
      </c>
    </row>
    <row r="4323">
      <c r="A4323">
        <f>WEEKDAY(B4323,2)</f>
        <v/>
      </c>
      <c r="B4323" s="3" t="inlineStr">
        <is>
          <t>7/10/2002</t>
        </is>
      </c>
      <c r="C4323" s="4" t="n">
        <v>-20.9632845655573</v>
      </c>
      <c r="K4323" s="8" t="n">
        <v>35459</v>
      </c>
      <c r="L4323" t="n">
        <v>892.46</v>
      </c>
      <c r="M4323" t="n">
        <v>1185.9152</v>
      </c>
      <c r="N4323" s="9">
        <f>L4323/L4071-1</f>
        <v/>
      </c>
      <c r="O4323" s="9">
        <f>M4323/M4071-1</f>
        <v/>
      </c>
    </row>
    <row r="4324">
      <c r="A4324">
        <f>WEEKDAY(B4324,2)</f>
        <v/>
      </c>
      <c r="B4324" s="3" t="inlineStr">
        <is>
          <t>7/11/2002</t>
        </is>
      </c>
      <c r="C4324" s="4" t="n">
        <v>-20.2812241198262</v>
      </c>
      <c r="K4324" s="8" t="n">
        <v>35460</v>
      </c>
      <c r="L4324" t="n">
        <v>911.71</v>
      </c>
      <c r="M4324" t="n">
        <v>1173.0209</v>
      </c>
      <c r="N4324" s="9">
        <f>L4324/L4072-1</f>
        <v/>
      </c>
      <c r="O4324" s="9">
        <f>M4324/M4072-1</f>
        <v/>
      </c>
    </row>
    <row r="4325">
      <c r="A4325">
        <f>WEEKDAY(B4325,2)</f>
        <v/>
      </c>
      <c r="B4325" s="3" t="inlineStr">
        <is>
          <t>7/12/2002</t>
        </is>
      </c>
      <c r="C4325" s="4" t="n">
        <v>-22.6291848915246</v>
      </c>
      <c r="K4325" s="8" t="n">
        <v>35461</v>
      </c>
      <c r="L4325" t="n">
        <v>921.55</v>
      </c>
      <c r="M4325" t="n">
        <v>1172.6369</v>
      </c>
      <c r="N4325" s="9">
        <f>L4325/L4073-1</f>
        <v/>
      </c>
      <c r="O4325" s="9">
        <f>M4325/M4073-1</f>
        <v/>
      </c>
    </row>
    <row r="4326">
      <c r="A4326">
        <f>WEEKDAY(B4326,2)</f>
        <v/>
      </c>
      <c r="B4326" s="3" t="inlineStr">
        <is>
          <t>7/13/2002</t>
        </is>
      </c>
      <c r="C4326" s="4" t="n">
        <v>-23.1096211739902</v>
      </c>
      <c r="K4326" s="8" t="n">
        <v>35464</v>
      </c>
      <c r="L4326" t="n">
        <v>918.01</v>
      </c>
      <c r="M4326" t="n">
        <v>1181.1</v>
      </c>
      <c r="N4326" s="9">
        <f>L4326/L4074-1</f>
        <v/>
      </c>
      <c r="O4326" s="9">
        <f>M4326/M4074-1</f>
        <v/>
      </c>
    </row>
    <row r="4327">
      <c r="A4327">
        <f>WEEKDAY(B4327,2)</f>
        <v/>
      </c>
      <c r="B4327" s="3" t="inlineStr">
        <is>
          <t>7/14/2002</t>
        </is>
      </c>
      <c r="C4327" s="4" t="n">
        <v>-23.1096211739902</v>
      </c>
      <c r="K4327" s="8" t="n">
        <v>35465</v>
      </c>
      <c r="L4327" t="n">
        <v>916.3</v>
      </c>
      <c r="M4327" t="n">
        <v>1189.9512</v>
      </c>
      <c r="N4327" s="9">
        <f>L4327/L4075-1</f>
        <v/>
      </c>
      <c r="O4327" s="9">
        <f>M4327/M4075-1</f>
        <v/>
      </c>
    </row>
    <row r="4328">
      <c r="A4328">
        <f>WEEKDAY(B4328,2)</f>
        <v/>
      </c>
      <c r="B4328" s="3" t="inlineStr">
        <is>
          <t>7/15/2002</t>
        </is>
      </c>
      <c r="C4328" s="4" t="n">
        <v>-23.3983228710624</v>
      </c>
      <c r="K4328" s="8" t="n">
        <v>35466</v>
      </c>
      <c r="L4328" t="n">
        <v>887.39</v>
      </c>
      <c r="M4328" t="n">
        <v>1180.776</v>
      </c>
      <c r="N4328" s="9">
        <f>L4328/L4076-1</f>
        <v/>
      </c>
      <c r="O4328" s="9">
        <f>M4328/M4076-1</f>
        <v/>
      </c>
    </row>
    <row r="4329">
      <c r="A4329">
        <f>WEEKDAY(B4329,2)</f>
        <v/>
      </c>
      <c r="B4329" s="3" t="inlineStr">
        <is>
          <t>7/16/2002</t>
        </is>
      </c>
      <c r="C4329" s="4" t="n">
        <v>-23.9789014153049</v>
      </c>
      <c r="K4329" s="8" t="n">
        <v>35467</v>
      </c>
      <c r="L4329" t="n">
        <v>885.52</v>
      </c>
      <c r="M4329" t="n">
        <v>1188.9716</v>
      </c>
      <c r="N4329" s="9">
        <f>L4329/L4077-1</f>
        <v/>
      </c>
      <c r="O4329" s="9">
        <f>M4329/M4077-1</f>
        <v/>
      </c>
    </row>
    <row r="4330">
      <c r="A4330">
        <f>WEEKDAY(B4330,2)</f>
        <v/>
      </c>
      <c r="B4330" s="3" t="inlineStr">
        <is>
          <t>7/17/2002</t>
        </is>
      </c>
      <c r="C4330" s="4" t="n">
        <v>-24.3066540783202</v>
      </c>
      <c r="K4330" s="8" t="n">
        <v>35468</v>
      </c>
      <c r="L4330" t="n">
        <v>899.84</v>
      </c>
      <c r="M4330" t="n">
        <v>1198.0759</v>
      </c>
      <c r="N4330" s="9">
        <f>L4330/L4078-1</f>
        <v/>
      </c>
      <c r="O4330" s="9">
        <f>M4330/M4078-1</f>
        <v/>
      </c>
    </row>
    <row r="4331">
      <c r="A4331">
        <f>WEEKDAY(B4331,2)</f>
        <v/>
      </c>
      <c r="B4331" s="3" t="inlineStr">
        <is>
          <t>7/18/2002</t>
        </is>
      </c>
      <c r="C4331" s="4" t="n">
        <v>-25.9450029167769</v>
      </c>
      <c r="K4331" s="8" t="n">
        <v>35471</v>
      </c>
      <c r="L4331" t="n">
        <v>872.0599999999999</v>
      </c>
      <c r="M4331" t="n">
        <v>1217.1715</v>
      </c>
      <c r="N4331" s="9">
        <f>L4331/L4079-1</f>
        <v/>
      </c>
      <c r="O4331" s="9">
        <f>M4331/M4079-1</f>
        <v/>
      </c>
    </row>
    <row r="4332">
      <c r="A4332">
        <f>WEEKDAY(B4332,2)</f>
        <v/>
      </c>
      <c r="B4332" s="3" t="inlineStr">
        <is>
          <t>7/19/2002</t>
        </is>
      </c>
      <c r="C4332" s="4" t="n">
        <v>-29.2130494162065</v>
      </c>
      <c r="K4332" s="8" t="n">
        <v>35472</v>
      </c>
      <c r="L4332" t="n">
        <v>871.71</v>
      </c>
      <c r="M4332" t="n">
        <v>1240.594</v>
      </c>
      <c r="N4332" s="9">
        <f>L4332/L4080-1</f>
        <v/>
      </c>
      <c r="O4332" s="9">
        <f>M4332/M4080-1</f>
        <v/>
      </c>
    </row>
    <row r="4333">
      <c r="A4333">
        <f>WEEKDAY(B4333,2)</f>
        <v/>
      </c>
      <c r="B4333" s="3" t="inlineStr">
        <is>
          <t>7/20/2002</t>
        </is>
      </c>
      <c r="C4333" s="4" t="n">
        <v>-28.9692648649946</v>
      </c>
      <c r="K4333" s="8" t="n">
        <v>35473</v>
      </c>
      <c r="L4333" t="n">
        <v>900.5</v>
      </c>
      <c r="M4333" t="n">
        <v>1236.4672</v>
      </c>
      <c r="N4333" s="9">
        <f>L4333/L4081-1</f>
        <v/>
      </c>
      <c r="O4333" s="9">
        <f>M4333/M4081-1</f>
        <v/>
      </c>
    </row>
    <row r="4334">
      <c r="A4334">
        <f>WEEKDAY(B4334,2)</f>
        <v/>
      </c>
      <c r="B4334" s="3" t="inlineStr">
        <is>
          <t>7/21/2002</t>
        </is>
      </c>
      <c r="C4334" s="4" t="n">
        <v>-28.9692648649946</v>
      </c>
      <c r="K4334" s="8" t="n">
        <v>35474</v>
      </c>
      <c r="L4334" t="n">
        <v>907.54</v>
      </c>
      <c r="M4334" t="n">
        <v>1240.5273</v>
      </c>
      <c r="N4334" s="9">
        <f>L4334/L4082-1</f>
        <v/>
      </c>
      <c r="O4334" s="9">
        <f>M4334/M4082-1</f>
        <v/>
      </c>
    </row>
    <row r="4335">
      <c r="A4335">
        <f>WEEKDAY(B4335,2)</f>
        <v/>
      </c>
      <c r="B4335" s="3" t="inlineStr">
        <is>
          <t>7/22/2002</t>
        </is>
      </c>
      <c r="C4335" s="4" t="n">
        <v>-31.3079321011532</v>
      </c>
      <c r="K4335" s="8" t="n">
        <v>35475</v>
      </c>
      <c r="L4335" t="n">
        <v>899.91</v>
      </c>
      <c r="M4335" t="n">
        <v>1244.0401</v>
      </c>
      <c r="N4335" s="9">
        <f>L4335/L4083-1</f>
        <v/>
      </c>
      <c r="O4335" s="9">
        <f>M4335/M4083-1</f>
        <v/>
      </c>
    </row>
    <row r="4336">
      <c r="A4336">
        <f>WEEKDAY(B4336,2)</f>
        <v/>
      </c>
      <c r="B4336" s="3" t="inlineStr">
        <is>
          <t>7/23/2002</t>
        </is>
      </c>
      <c r="C4336" s="4" t="n">
        <v>-32.0518014731031</v>
      </c>
      <c r="K4336" s="8" t="n">
        <v>35479</v>
      </c>
      <c r="L4336" t="n">
        <v>897.53</v>
      </c>
      <c r="M4336" t="n">
        <v>1241.1322</v>
      </c>
      <c r="N4336" s="9">
        <f>L4336/L4084-1</f>
        <v/>
      </c>
      <c r="O4336" s="9">
        <f>M4336/M4084-1</f>
        <v/>
      </c>
    </row>
    <row r="4337">
      <c r="A4337">
        <f>WEEKDAY(B4337,2)</f>
        <v/>
      </c>
      <c r="B4337" s="3" t="inlineStr">
        <is>
          <t>7/24/2002</t>
        </is>
      </c>
      <c r="C4337" s="4" t="n">
        <v>-26.9681301626865</v>
      </c>
      <c r="K4337" s="8" t="n">
        <v>35480</v>
      </c>
      <c r="L4337" t="n">
        <v>897.65</v>
      </c>
      <c r="M4337" t="n">
        <v>1240.524</v>
      </c>
      <c r="N4337" s="9">
        <f>L4337/L4085-1</f>
        <v/>
      </c>
      <c r="O4337" s="9">
        <f>M4337/M4085-1</f>
        <v/>
      </c>
    </row>
    <row r="4338">
      <c r="A4338">
        <f>WEEKDAY(B4338,2)</f>
        <v/>
      </c>
      <c r="B4338" s="3" t="inlineStr">
        <is>
          <t>7/25/2002</t>
        </is>
      </c>
      <c r="C4338" s="4" t="n">
        <v>-28.5270683828456</v>
      </c>
      <c r="K4338" s="8" t="n">
        <v>35481</v>
      </c>
      <c r="L4338" t="n">
        <v>880.28</v>
      </c>
      <c r="M4338" t="n">
        <v>1247.4633</v>
      </c>
      <c r="N4338" s="9">
        <f>L4338/L4086-1</f>
        <v/>
      </c>
      <c r="O4338" s="9">
        <f>M4338/M4086-1</f>
        <v/>
      </c>
    </row>
    <row r="4339">
      <c r="A4339">
        <f>WEEKDAY(B4339,2)</f>
        <v/>
      </c>
      <c r="B4339" s="3" t="inlineStr">
        <is>
          <t>7/26/2002</t>
        </is>
      </c>
      <c r="C4339" s="4" t="n">
        <v>-28.0734767000522</v>
      </c>
      <c r="K4339" s="8" t="n">
        <v>35482</v>
      </c>
      <c r="L4339" t="n">
        <v>864.28</v>
      </c>
      <c r="M4339" t="n">
        <v>1237.3626</v>
      </c>
      <c r="N4339" s="9">
        <f>L4339/L4087-1</f>
        <v/>
      </c>
      <c r="O4339" s="9">
        <f>M4339/M4087-1</f>
        <v/>
      </c>
    </row>
    <row r="4340">
      <c r="A4340">
        <f>WEEKDAY(B4340,2)</f>
        <v/>
      </c>
      <c r="B4340" s="3" t="inlineStr">
        <is>
          <t>7/27/2002</t>
        </is>
      </c>
      <c r="C4340" s="4" t="n">
        <v>-28.2506861622913</v>
      </c>
      <c r="K4340" s="8" t="n">
        <v>35485</v>
      </c>
      <c r="L4340" t="n">
        <v>880.26</v>
      </c>
      <c r="M4340" t="n">
        <v>1241.0183</v>
      </c>
      <c r="N4340" s="9">
        <f>L4340/L4088-1</f>
        <v/>
      </c>
      <c r="O4340" s="9">
        <f>M4340/M4088-1</f>
        <v/>
      </c>
    </row>
    <row r="4341">
      <c r="A4341">
        <f>WEEKDAY(B4341,2)</f>
        <v/>
      </c>
      <c r="B4341" s="3" t="inlineStr">
        <is>
          <t>7/28/2002</t>
        </is>
      </c>
      <c r="C4341" s="4" t="n">
        <v>-28.2506861622913</v>
      </c>
      <c r="K4341" s="8" t="n">
        <v>35486</v>
      </c>
      <c r="L4341" t="n">
        <v>882.04</v>
      </c>
      <c r="M4341" t="n">
        <v>1241.5252</v>
      </c>
      <c r="N4341" s="9">
        <f>L4341/L4089-1</f>
        <v/>
      </c>
      <c r="O4341" s="9">
        <f>M4341/M4089-1</f>
        <v/>
      </c>
    </row>
    <row r="4342">
      <c r="A4342">
        <f>WEEKDAY(B4342,2)</f>
        <v/>
      </c>
      <c r="B4342" s="3" t="inlineStr">
        <is>
          <t>7/29/2002</t>
        </is>
      </c>
      <c r="C4342" s="4" t="n">
        <v>-24.3629938693264</v>
      </c>
      <c r="K4342" s="8" t="n">
        <v>35487</v>
      </c>
      <c r="L4342" t="n">
        <v>880.74</v>
      </c>
      <c r="M4342" t="n">
        <v>1247.164</v>
      </c>
      <c r="N4342" s="9">
        <f>L4342/L4090-1</f>
        <v/>
      </c>
      <c r="O4342" s="9">
        <f>M4342/M4090-1</f>
        <v/>
      </c>
    </row>
    <row r="4343">
      <c r="A4343">
        <f>WEEKDAY(B4343,2)</f>
        <v/>
      </c>
      <c r="B4343" s="3" t="inlineStr">
        <is>
          <t>7/30/2002</t>
        </is>
      </c>
      <c r="C4343" s="4" t="n">
        <v>-23.9574472162864</v>
      </c>
      <c r="K4343" s="8" t="n">
        <v>35488</v>
      </c>
      <c r="L4343" t="n">
        <v>848.58</v>
      </c>
      <c r="M4343" t="n">
        <v>1249.7693</v>
      </c>
      <c r="N4343" s="9">
        <f>L4343/L4091-1</f>
        <v/>
      </c>
      <c r="O4343" s="9">
        <f>M4343/M4091-1</f>
        <v/>
      </c>
    </row>
    <row r="4344">
      <c r="A4344">
        <f>WEEKDAY(B4344,2)</f>
        <v/>
      </c>
      <c r="B4344" s="3" t="inlineStr">
        <is>
          <t>7/31/2002</t>
        </is>
      </c>
      <c r="C4344" s="4" t="n">
        <v>-23.6296820473</v>
      </c>
      <c r="K4344" s="8" t="n">
        <v>35489</v>
      </c>
      <c r="L4344" t="n">
        <v>850.46</v>
      </c>
      <c r="M4344" t="n">
        <v>1248.2176</v>
      </c>
      <c r="N4344" s="9">
        <f>L4344/L4092-1</f>
        <v/>
      </c>
      <c r="O4344" s="9">
        <f>M4344/M4092-1</f>
        <v/>
      </c>
    </row>
    <row r="4345">
      <c r="A4345">
        <f>WEEKDAY(B4345,2)</f>
        <v/>
      </c>
      <c r="B4345" s="3" t="inlineStr">
        <is>
          <t>8/1/2002</t>
        </is>
      </c>
      <c r="C4345" s="4" t="n">
        <v>-26.1713477729933</v>
      </c>
      <c r="K4345" s="8" t="n">
        <v>35492</v>
      </c>
      <c r="L4345" t="n">
        <v>856.08</v>
      </c>
      <c r="M4345" t="n">
        <v>1247.2132</v>
      </c>
      <c r="N4345" s="9">
        <f>L4345/L4093-1</f>
        <v/>
      </c>
      <c r="O4345" s="9">
        <f>M4345/M4093-1</f>
        <v/>
      </c>
    </row>
    <row r="4346">
      <c r="A4346">
        <f>WEEKDAY(B4346,2)</f>
        <v/>
      </c>
      <c r="B4346" s="3" t="inlineStr">
        <is>
          <t>8/2/2002</t>
        </is>
      </c>
      <c r="C4346" s="4" t="n">
        <v>-28.1666772451476</v>
      </c>
      <c r="K4346" s="8" t="n">
        <v>35493</v>
      </c>
      <c r="L4346" t="n">
        <v>862.04</v>
      </c>
      <c r="M4346" t="n">
        <v>1257.7676</v>
      </c>
      <c r="N4346" s="9">
        <f>L4346/L4094-1</f>
        <v/>
      </c>
      <c r="O4346" s="9">
        <f>M4346/M4094-1</f>
        <v/>
      </c>
    </row>
    <row r="4347">
      <c r="A4347">
        <f>WEEKDAY(B4347,2)</f>
        <v/>
      </c>
      <c r="B4347" s="3" t="inlineStr">
        <is>
          <t>8/3/2002</t>
        </is>
      </c>
      <c r="C4347" s="4" t="n">
        <v>-27.7979046950413</v>
      </c>
      <c r="K4347" s="8" t="n">
        <v>35494</v>
      </c>
      <c r="L4347" t="n">
        <v>872.0700000000001</v>
      </c>
      <c r="M4347" t="n">
        <v>1250.9686</v>
      </c>
      <c r="N4347" s="9">
        <f>L4347/L4095-1</f>
        <v/>
      </c>
      <c r="O4347" s="9">
        <f>M4347/M4095-1</f>
        <v/>
      </c>
    </row>
    <row r="4348">
      <c r="A4348">
        <f>WEEKDAY(B4348,2)</f>
        <v/>
      </c>
      <c r="B4348" s="3" t="inlineStr">
        <is>
          <t>8/4/2002</t>
        </is>
      </c>
      <c r="C4348" s="4" t="n">
        <v>-27.7979046950413</v>
      </c>
      <c r="K4348" s="8" t="n">
        <v>35495</v>
      </c>
      <c r="L4348" t="n">
        <v>851.51</v>
      </c>
      <c r="M4348" t="n">
        <v>1245.0647</v>
      </c>
      <c r="N4348" s="9">
        <f>L4348/L4096-1</f>
        <v/>
      </c>
      <c r="O4348" s="9">
        <f>M4348/M4096-1</f>
        <v/>
      </c>
    </row>
    <row r="4349">
      <c r="A4349">
        <f>WEEKDAY(B4349,2)</f>
        <v/>
      </c>
      <c r="B4349" s="3" t="inlineStr">
        <is>
          <t>8/5/2002</t>
        </is>
      </c>
      <c r="C4349" s="4" t="n">
        <v>-30.2721046605998</v>
      </c>
      <c r="K4349" s="8" t="n">
        <v>35496</v>
      </c>
      <c r="L4349" t="n">
        <v>841.03</v>
      </c>
      <c r="M4349" t="n">
        <v>1249.8006</v>
      </c>
      <c r="N4349" s="9">
        <f>L4349/L4097-1</f>
        <v/>
      </c>
      <c r="O4349" s="9">
        <f>M4349/M4097-1</f>
        <v/>
      </c>
    </row>
    <row r="4350">
      <c r="A4350">
        <f>WEEKDAY(B4350,2)</f>
        <v/>
      </c>
      <c r="B4350" s="3" t="inlineStr">
        <is>
          <t>8/6/2002</t>
        </is>
      </c>
      <c r="C4350" s="4" t="n">
        <v>-27.3580207218564</v>
      </c>
      <c r="K4350" s="8" t="n">
        <v>35499</v>
      </c>
      <c r="L4350" t="n">
        <v>854.84</v>
      </c>
      <c r="M4350" t="n">
        <v>1247.1476</v>
      </c>
      <c r="N4350" s="9">
        <f>L4350/L4098-1</f>
        <v/>
      </c>
      <c r="O4350" s="9">
        <f>M4350/M4098-1</f>
        <v/>
      </c>
    </row>
    <row r="4351">
      <c r="A4351">
        <f>WEEKDAY(B4351,2)</f>
        <v/>
      </c>
      <c r="B4351" s="3" t="inlineStr">
        <is>
          <t>8/7/2002</t>
        </is>
      </c>
      <c r="C4351" s="4" t="n">
        <v>-26.135440524101</v>
      </c>
      <c r="K4351" s="8" t="n">
        <v>35500</v>
      </c>
      <c r="L4351" t="n">
        <v>848.5</v>
      </c>
      <c r="M4351" t="n">
        <v>1233.4619</v>
      </c>
      <c r="N4351" s="9">
        <f>L4351/L4099-1</f>
        <v/>
      </c>
      <c r="O4351" s="9">
        <f>M4351/M4099-1</f>
        <v/>
      </c>
    </row>
    <row r="4352">
      <c r="A4352">
        <f>WEEKDAY(B4352,2)</f>
        <v/>
      </c>
      <c r="B4352" s="3" t="inlineStr">
        <is>
          <t>8/8/2002</t>
        </is>
      </c>
      <c r="C4352" s="4" t="n">
        <v>-22.3826205082749</v>
      </c>
      <c r="K4352" s="8" t="n">
        <v>35501</v>
      </c>
      <c r="L4352" t="n">
        <v>839.3200000000001</v>
      </c>
      <c r="M4352" t="n">
        <v>1223.3521</v>
      </c>
      <c r="N4352" s="9">
        <f>L4352/L4100-1</f>
        <v/>
      </c>
      <c r="O4352" s="9">
        <f>M4352/M4100-1</f>
        <v/>
      </c>
    </row>
    <row r="4353">
      <c r="A4353">
        <f>WEEKDAY(B4353,2)</f>
        <v/>
      </c>
      <c r="B4353" s="3" t="inlineStr">
        <is>
          <t>8/9/2002</t>
        </is>
      </c>
      <c r="C4353" s="4" t="n">
        <v>-22.1004658011513</v>
      </c>
      <c r="K4353" s="8" t="n">
        <v>35502</v>
      </c>
      <c r="L4353" t="n">
        <v>840.5</v>
      </c>
      <c r="M4353" t="n">
        <v>1223.3521</v>
      </c>
      <c r="N4353" s="9">
        <f>L4353/L4101-1</f>
        <v/>
      </c>
      <c r="O4353" s="9">
        <f>M4353/M4101-1</f>
        <v/>
      </c>
    </row>
    <row r="4354">
      <c r="A4354">
        <f>WEEKDAY(B4354,2)</f>
        <v/>
      </c>
      <c r="B4354" s="3" t="inlineStr">
        <is>
          <t>8/10/2002</t>
        </is>
      </c>
      <c r="C4354" s="4" t="n">
        <v>-22.541482784046</v>
      </c>
      <c r="K4354" s="8" t="n">
        <v>35503</v>
      </c>
      <c r="L4354" t="n">
        <v>838.98</v>
      </c>
      <c r="M4354" t="n">
        <v>1228.4788</v>
      </c>
      <c r="N4354" s="9">
        <f>L4354/L4102-1</f>
        <v/>
      </c>
      <c r="O4354" s="9">
        <f>M4354/M4102-1</f>
        <v/>
      </c>
    </row>
    <row r="4355">
      <c r="A4355">
        <f>WEEKDAY(B4355,2)</f>
        <v/>
      </c>
      <c r="B4355" s="3" t="inlineStr">
        <is>
          <t>8/11/2002</t>
        </is>
      </c>
      <c r="C4355" s="4" t="n">
        <v>-22.541482784046</v>
      </c>
      <c r="K4355" s="8" t="n">
        <v>35506</v>
      </c>
      <c r="L4355" t="n">
        <v>832.24</v>
      </c>
      <c r="M4355" t="n">
        <v>1230.6422</v>
      </c>
      <c r="N4355" s="9">
        <f>L4355/L4103-1</f>
        <v/>
      </c>
      <c r="O4355" s="9">
        <f>M4355/M4103-1</f>
        <v/>
      </c>
    </row>
    <row r="4356">
      <c r="A4356">
        <f>WEEKDAY(B4356,2)</f>
        <v/>
      </c>
      <c r="B4356" s="3" t="inlineStr">
        <is>
          <t>8/12/2002</t>
        </is>
      </c>
      <c r="C4356" s="4" t="n">
        <v>-22.9520674456397</v>
      </c>
      <c r="K4356" s="8" t="n">
        <v>35507</v>
      </c>
      <c r="L4356" t="n">
        <v>827.5700000000001</v>
      </c>
      <c r="M4356" t="n">
        <v>1219.1674</v>
      </c>
      <c r="N4356" s="9">
        <f>L4356/L4104-1</f>
        <v/>
      </c>
      <c r="O4356" s="9">
        <f>M4356/M4104-1</f>
        <v/>
      </c>
    </row>
    <row r="4357">
      <c r="A4357">
        <f>WEEKDAY(B4357,2)</f>
        <v/>
      </c>
      <c r="B4357" s="3" t="inlineStr">
        <is>
          <t>8/13/2002</t>
        </is>
      </c>
      <c r="C4357" s="4" t="n">
        <v>-24.6924196468628</v>
      </c>
      <c r="K4357" s="8" t="n">
        <v>35508</v>
      </c>
      <c r="L4357" t="n">
        <v>811.8</v>
      </c>
      <c r="M4357" t="n">
        <v>1230.9782</v>
      </c>
      <c r="N4357" s="9">
        <f>L4357/L4105-1</f>
        <v/>
      </c>
      <c r="O4357" s="9">
        <f>M4357/M4105-1</f>
        <v/>
      </c>
    </row>
    <row r="4358">
      <c r="A4358">
        <f>WEEKDAY(B4358,2)</f>
        <v/>
      </c>
      <c r="B4358" s="3" t="inlineStr">
        <is>
          <t>8/14/2002</t>
        </is>
      </c>
      <c r="C4358" s="4" t="n">
        <v>-21.3605883385125</v>
      </c>
      <c r="K4358" s="8" t="n">
        <v>35509</v>
      </c>
      <c r="L4358" t="n">
        <v>821.73</v>
      </c>
      <c r="M4358" t="n">
        <v>1246.1691</v>
      </c>
      <c r="N4358" s="9">
        <f>L4358/L4106-1</f>
        <v/>
      </c>
      <c r="O4358" s="9">
        <f>M4358/M4106-1</f>
        <v/>
      </c>
    </row>
    <row r="4359">
      <c r="A4359">
        <f>WEEKDAY(B4359,2)</f>
        <v/>
      </c>
      <c r="B4359" s="3" t="inlineStr">
        <is>
          <t>8/15/2002</t>
        </is>
      </c>
      <c r="C4359" s="4" t="n">
        <v>-19.8702010882014</v>
      </c>
      <c r="K4359" s="8" t="n">
        <v>35510</v>
      </c>
      <c r="L4359" t="n">
        <v>812.73</v>
      </c>
      <c r="M4359" t="n">
        <v>1246.4205</v>
      </c>
      <c r="N4359" s="9">
        <f>L4359/L4107-1</f>
        <v/>
      </c>
      <c r="O4359" s="9">
        <f>M4359/M4107-1</f>
        <v/>
      </c>
    </row>
    <row r="4360">
      <c r="A4360">
        <f>WEEKDAY(B4360,2)</f>
        <v/>
      </c>
      <c r="B4360" s="3" t="inlineStr">
        <is>
          <t>8/16/2002</t>
        </is>
      </c>
      <c r="C4360" s="4" t="n">
        <v>-20.2374245259692</v>
      </c>
      <c r="K4360" s="8" t="n">
        <v>35513</v>
      </c>
      <c r="L4360" t="n">
        <v>802.37</v>
      </c>
      <c r="M4360" t="n">
        <v>1253.1711</v>
      </c>
      <c r="N4360" s="9">
        <f>L4360/L4108-1</f>
        <v/>
      </c>
      <c r="O4360" s="9">
        <f>M4360/M4108-1</f>
        <v/>
      </c>
    </row>
    <row r="4361">
      <c r="A4361">
        <f>WEEKDAY(B4361,2)</f>
        <v/>
      </c>
      <c r="B4361" s="3" t="inlineStr">
        <is>
          <t>8/17/2002</t>
        </is>
      </c>
      <c r="C4361" s="4" t="n">
        <v>-18.8905525976063</v>
      </c>
      <c r="K4361" s="8" t="n">
        <v>35514</v>
      </c>
      <c r="L4361" t="n">
        <v>807.1900000000001</v>
      </c>
      <c r="M4361" t="n">
        <v>1260.847</v>
      </c>
      <c r="N4361" s="9">
        <f>L4361/L4109-1</f>
        <v/>
      </c>
      <c r="O4361" s="9">
        <f>M4361/M4109-1</f>
        <v/>
      </c>
    </row>
    <row r="4362">
      <c r="A4362">
        <f>WEEKDAY(B4362,2)</f>
        <v/>
      </c>
      <c r="B4362" s="3" t="inlineStr">
        <is>
          <t>8/18/2002</t>
        </is>
      </c>
      <c r="C4362" s="4" t="n">
        <v>-18.8905525976063</v>
      </c>
      <c r="K4362" s="8" t="n">
        <v>35515</v>
      </c>
      <c r="L4362" t="n">
        <v>834.38</v>
      </c>
      <c r="M4362" t="n">
        <v>1278.4896</v>
      </c>
      <c r="N4362" s="9">
        <f>L4362/L4110-1</f>
        <v/>
      </c>
      <c r="O4362" s="9">
        <f>M4362/M4110-1</f>
        <v/>
      </c>
    </row>
    <row r="4363">
      <c r="A4363">
        <f>WEEKDAY(B4363,2)</f>
        <v/>
      </c>
      <c r="B4363" s="3" t="inlineStr">
        <is>
          <t>8/19/2002</t>
        </is>
      </c>
      <c r="C4363" s="4" t="n">
        <v>-16.9729282905007</v>
      </c>
      <c r="K4363" s="8" t="n">
        <v>35516</v>
      </c>
      <c r="L4363" t="n">
        <v>818.74</v>
      </c>
      <c r="M4363" t="n">
        <v>1285.3085</v>
      </c>
      <c r="N4363" s="9">
        <f>L4363/L4111-1</f>
        <v/>
      </c>
      <c r="O4363" s="9">
        <f>M4363/M4111-1</f>
        <v/>
      </c>
    </row>
    <row r="4364">
      <c r="A4364">
        <f>WEEKDAY(B4364,2)</f>
        <v/>
      </c>
      <c r="B4364" s="3" t="inlineStr">
        <is>
          <t>8/20/2002</t>
        </is>
      </c>
      <c r="C4364" s="4" t="n">
        <v>-18.7934041813112</v>
      </c>
      <c r="K4364" s="8" t="n">
        <v>35520</v>
      </c>
      <c r="L4364" t="n">
        <v>797.0599999999999</v>
      </c>
      <c r="M4364" t="n">
        <v>1283.3541</v>
      </c>
      <c r="N4364" s="9">
        <f>L4364/L4112-1</f>
        <v/>
      </c>
      <c r="O4364" s="9">
        <f>M4364/M4112-1</f>
        <v/>
      </c>
    </row>
    <row r="4365">
      <c r="A4365">
        <f>WEEKDAY(B4365,2)</f>
        <v/>
      </c>
      <c r="B4365" s="3" t="inlineStr">
        <is>
          <t>8/21/2002</t>
        </is>
      </c>
      <c r="C4365" s="4" t="n">
        <v>-16.7464885437707</v>
      </c>
      <c r="K4365" s="8" t="n">
        <v>35521</v>
      </c>
      <c r="L4365" t="n">
        <v>796.79</v>
      </c>
      <c r="M4365" t="n">
        <v>1280.6445</v>
      </c>
      <c r="N4365" s="9">
        <f>L4365/L4113-1</f>
        <v/>
      </c>
      <c r="O4365" s="9">
        <f>M4365/M4113-1</f>
        <v/>
      </c>
    </row>
    <row r="4366">
      <c r="A4366">
        <f>WEEKDAY(B4366,2)</f>
        <v/>
      </c>
      <c r="B4366" s="3" t="inlineStr">
        <is>
          <t>8/22/2002</t>
        </is>
      </c>
      <c r="C4366" s="4" t="n">
        <v>-16.1643226962925</v>
      </c>
      <c r="K4366" s="8" t="n">
        <v>35522</v>
      </c>
      <c r="L4366" t="n">
        <v>783.92</v>
      </c>
      <c r="M4366" t="n">
        <v>1283.5943</v>
      </c>
      <c r="N4366" s="9">
        <f>L4366/L4114-1</f>
        <v/>
      </c>
      <c r="O4366" s="9">
        <f>M4366/M4114-1</f>
        <v/>
      </c>
    </row>
    <row r="4367">
      <c r="A4367">
        <f>WEEKDAY(B4367,2)</f>
        <v/>
      </c>
      <c r="B4367" s="3" t="inlineStr">
        <is>
          <t>8/23/2002</t>
        </is>
      </c>
      <c r="C4367" s="4" t="n">
        <v>-17.8380947576246</v>
      </c>
      <c r="K4367" s="8" t="n">
        <v>35523</v>
      </c>
      <c r="L4367" t="n">
        <v>804.67</v>
      </c>
      <c r="M4367" t="n">
        <v>1291.1715</v>
      </c>
      <c r="N4367" s="9">
        <f>L4367/L4115-1</f>
        <v/>
      </c>
      <c r="O4367" s="9">
        <f>M4367/M4115-1</f>
        <v/>
      </c>
    </row>
    <row r="4368">
      <c r="A4368">
        <f>WEEKDAY(B4368,2)</f>
        <v/>
      </c>
      <c r="B4368" s="3" t="inlineStr">
        <is>
          <t>8/24/2002</t>
        </is>
      </c>
      <c r="C4368" s="4" t="n">
        <v>-19.423079649186</v>
      </c>
      <c r="K4368" s="8" t="n">
        <v>35524</v>
      </c>
      <c r="L4368" t="n">
        <v>822.4</v>
      </c>
      <c r="M4368" t="n">
        <v>1290.1719</v>
      </c>
      <c r="N4368" s="9">
        <f>L4368/L4116-1</f>
        <v/>
      </c>
      <c r="O4368" s="9">
        <f>M4368/M4116-1</f>
        <v/>
      </c>
    </row>
    <row r="4369">
      <c r="A4369">
        <f>WEEKDAY(B4369,2)</f>
        <v/>
      </c>
      <c r="B4369" s="3" t="inlineStr">
        <is>
          <t>8/25/2002</t>
        </is>
      </c>
      <c r="C4369" s="4" t="n">
        <v>-19.423079649186</v>
      </c>
      <c r="K4369" s="8" t="n">
        <v>35527</v>
      </c>
      <c r="L4369" t="n">
        <v>832.3099999999999</v>
      </c>
      <c r="M4369" t="n">
        <v>1288.5368</v>
      </c>
      <c r="N4369" s="9">
        <f>L4369/L4117-1</f>
        <v/>
      </c>
      <c r="O4369" s="9">
        <f>M4369/M4117-1</f>
        <v/>
      </c>
    </row>
    <row r="4370">
      <c r="A4370">
        <f>WEEKDAY(B4370,2)</f>
        <v/>
      </c>
      <c r="B4370" s="3" t="inlineStr">
        <is>
          <t>8/26/2002</t>
        </is>
      </c>
      <c r="C4370" s="4" t="n">
        <v>-18.8161344685437</v>
      </c>
      <c r="K4370" s="8" t="n">
        <v>35528</v>
      </c>
      <c r="L4370" t="n">
        <v>840.36</v>
      </c>
      <c r="M4370" t="n">
        <v>1288.9944</v>
      </c>
      <c r="N4370" s="9">
        <f>L4370/L4118-1</f>
        <v/>
      </c>
      <c r="O4370" s="9">
        <f>M4370/M4118-1</f>
        <v/>
      </c>
    </row>
    <row r="4371">
      <c r="A4371">
        <f>WEEKDAY(B4371,2)</f>
        <v/>
      </c>
      <c r="B4371" s="3" t="inlineStr">
        <is>
          <t>8/27/2002</t>
        </is>
      </c>
      <c r="C4371" s="4" t="n">
        <v>-19.5515837349254</v>
      </c>
      <c r="K4371" s="8" t="n">
        <v>35529</v>
      </c>
      <c r="L4371" t="n">
        <v>828.73</v>
      </c>
      <c r="M4371" t="n">
        <v>1289.4581</v>
      </c>
      <c r="N4371" s="9">
        <f>L4371/L4119-1</f>
        <v/>
      </c>
      <c r="O4371" s="9">
        <f>M4371/M4119-1</f>
        <v/>
      </c>
    </row>
    <row r="4372">
      <c r="A4372">
        <f>WEEKDAY(B4372,2)</f>
        <v/>
      </c>
      <c r="B4372" s="3" t="inlineStr">
        <is>
          <t>8/28/2002</t>
        </is>
      </c>
      <c r="C4372" s="4" t="n">
        <v>-19.7944098875528</v>
      </c>
      <c r="K4372" s="8" t="n">
        <v>35530</v>
      </c>
      <c r="L4372" t="n">
        <v>813.4299999999999</v>
      </c>
      <c r="M4372" t="n">
        <v>1290.1066</v>
      </c>
      <c r="N4372" s="9">
        <f>L4372/L4120-1</f>
        <v/>
      </c>
      <c r="O4372" s="9">
        <f>M4372/M4120-1</f>
        <v/>
      </c>
    </row>
    <row r="4373">
      <c r="A4373">
        <f>WEEKDAY(B4373,2)</f>
        <v/>
      </c>
      <c r="B4373" s="3" t="inlineStr">
        <is>
          <t>8/29/2002</t>
        </is>
      </c>
      <c r="C4373" s="4" t="n">
        <v>-18.9053736479011</v>
      </c>
      <c r="K4373" s="8" t="n">
        <v>35531</v>
      </c>
      <c r="L4373" t="n">
        <v>789.97</v>
      </c>
      <c r="M4373" t="n">
        <v>1292.2124</v>
      </c>
      <c r="N4373" s="9">
        <f>L4373/L4121-1</f>
        <v/>
      </c>
      <c r="O4373" s="9">
        <f>M4373/M4121-1</f>
        <v/>
      </c>
    </row>
    <row r="4374">
      <c r="A4374">
        <f>WEEKDAY(B4374,2)</f>
        <v/>
      </c>
      <c r="B4374" s="3" t="inlineStr">
        <is>
          <t>8/30/2002</t>
        </is>
      </c>
      <c r="C4374" s="4" t="n">
        <v>-17.662956147437</v>
      </c>
      <c r="K4374" s="8" t="n">
        <v>35534</v>
      </c>
      <c r="L4374" t="n">
        <v>806.79</v>
      </c>
      <c r="M4374" t="n">
        <v>1295.5449</v>
      </c>
      <c r="N4374" s="9">
        <f>L4374/L4122-1</f>
        <v/>
      </c>
      <c r="O4374" s="9">
        <f>M4374/M4122-1</f>
        <v/>
      </c>
    </row>
    <row r="4375">
      <c r="A4375">
        <f>WEEKDAY(B4375,2)</f>
        <v/>
      </c>
      <c r="B4375" s="3" t="inlineStr">
        <is>
          <t>8/31/2002</t>
        </is>
      </c>
      <c r="C4375" s="4" t="n">
        <v>-17.9945899582818</v>
      </c>
      <c r="K4375" s="8" t="n">
        <v>35535</v>
      </c>
      <c r="L4375" t="n">
        <v>798</v>
      </c>
      <c r="M4375" t="n">
        <v>1305.0272</v>
      </c>
      <c r="N4375" s="9">
        <f>L4375/L4123-1</f>
        <v/>
      </c>
      <c r="O4375" s="9">
        <f>M4375/M4123-1</f>
        <v/>
      </c>
    </row>
    <row r="4376">
      <c r="A4376">
        <f>WEEKDAY(B4376,2)</f>
        <v/>
      </c>
      <c r="B4376" s="3" t="inlineStr">
        <is>
          <t>9/1/2002</t>
        </is>
      </c>
      <c r="C4376" s="4" t="n">
        <v>-17.9945899582818</v>
      </c>
      <c r="K4376" s="8" t="n">
        <v>35536</v>
      </c>
      <c r="L4376" t="n">
        <v>798.6799999999999</v>
      </c>
      <c r="M4376" t="n">
        <v>1302.7275</v>
      </c>
      <c r="N4376" s="9">
        <f>L4376/L4124-1</f>
        <v/>
      </c>
      <c r="O4376" s="9">
        <f>M4376/M4124-1</f>
        <v/>
      </c>
    </row>
    <row r="4377">
      <c r="A4377">
        <f>WEEKDAY(B4377,2)</f>
        <v/>
      </c>
      <c r="B4377" s="3" t="inlineStr">
        <is>
          <t>9/2/2002</t>
        </is>
      </c>
      <c r="C4377" s="4" t="n">
        <v>-17.9945899582818</v>
      </c>
      <c r="K4377" s="8" t="n">
        <v>35537</v>
      </c>
      <c r="L4377" t="n">
        <v>808.22</v>
      </c>
      <c r="M4377" t="n">
        <v>1319.0844</v>
      </c>
      <c r="N4377" s="9">
        <f>L4377/L4125-1</f>
        <v/>
      </c>
      <c r="O4377" s="9">
        <f>M4377/M4125-1</f>
        <v/>
      </c>
    </row>
    <row r="4378">
      <c r="A4378">
        <f>WEEKDAY(B4378,2)</f>
        <v/>
      </c>
      <c r="B4378" s="3" t="inlineStr">
        <is>
          <t>9/3/2002</t>
        </is>
      </c>
      <c r="C4378" s="4" t="n">
        <v>-21.3994365725908</v>
      </c>
      <c r="K4378" s="8" t="n">
        <v>35538</v>
      </c>
      <c r="L4378" t="n">
        <v>816.4299999999999</v>
      </c>
      <c r="M4378" t="n">
        <v>1322.6774</v>
      </c>
      <c r="N4378" s="9">
        <f>L4378/L4126-1</f>
        <v/>
      </c>
      <c r="O4378" s="9">
        <f>M4378/M4126-1</f>
        <v/>
      </c>
    </row>
    <row r="4379">
      <c r="A4379">
        <f>WEEKDAY(B4379,2)</f>
        <v/>
      </c>
      <c r="B4379" s="3" t="inlineStr">
        <is>
          <t>9/4/2002</t>
        </is>
      </c>
      <c r="C4379" s="4" t="n">
        <v>-19.9502460813704</v>
      </c>
      <c r="K4379" s="8" t="n">
        <v>35541</v>
      </c>
      <c r="L4379" t="n">
        <v>802.5</v>
      </c>
      <c r="M4379" t="n">
        <v>1317.9038</v>
      </c>
      <c r="N4379" s="9">
        <f>L4379/L4127-1</f>
        <v/>
      </c>
      <c r="O4379" s="9">
        <f>M4379/M4127-1</f>
        <v/>
      </c>
    </row>
    <row r="4380">
      <c r="A4380">
        <f>WEEKDAY(B4380,2)</f>
        <v/>
      </c>
      <c r="B4380" s="3" t="inlineStr">
        <is>
          <t>9/5/2002</t>
        </is>
      </c>
      <c r="C4380" s="4" t="n">
        <v>-21.1560522819242</v>
      </c>
      <c r="K4380" s="8" t="n">
        <v>35542</v>
      </c>
      <c r="L4380" t="n">
        <v>818.08</v>
      </c>
      <c r="M4380" t="n">
        <v>1310.7676</v>
      </c>
      <c r="N4380" s="9">
        <f>L4380/L4128-1</f>
        <v/>
      </c>
      <c r="O4380" s="9">
        <f>M4380/M4128-1</f>
        <v/>
      </c>
    </row>
    <row r="4381">
      <c r="A4381">
        <f>WEEKDAY(B4381,2)</f>
        <v/>
      </c>
      <c r="B4381" s="3" t="inlineStr">
        <is>
          <t>9/6/2002</t>
        </is>
      </c>
      <c r="C4381" s="4" t="n">
        <v>-17.9945435017391</v>
      </c>
      <c r="K4381" s="8" t="n">
        <v>35543</v>
      </c>
      <c r="L4381" t="n">
        <v>837.97</v>
      </c>
      <c r="M4381" t="n">
        <v>1306.8743</v>
      </c>
      <c r="N4381" s="9">
        <f>L4381/L4129-1</f>
        <v/>
      </c>
      <c r="O4381" s="9">
        <f>M4381/M4129-1</f>
        <v/>
      </c>
    </row>
    <row r="4382">
      <c r="A4382">
        <f>WEEKDAY(B4382,2)</f>
        <v/>
      </c>
      <c r="B4382" s="3" t="inlineStr">
        <is>
          <t>9/7/2002</t>
        </is>
      </c>
      <c r="C4382" s="4" t="n">
        <v>-16.4379529115946</v>
      </c>
      <c r="K4382" s="8" t="n">
        <v>35544</v>
      </c>
      <c r="L4382" t="n">
        <v>837.75</v>
      </c>
      <c r="M4382" t="n">
        <v>1318.2571</v>
      </c>
      <c r="N4382" s="9">
        <f>L4382/L4130-1</f>
        <v/>
      </c>
      <c r="O4382" s="9">
        <f>M4382/M4130-1</f>
        <v/>
      </c>
    </row>
    <row r="4383">
      <c r="A4383">
        <f>WEEKDAY(B4383,2)</f>
        <v/>
      </c>
      <c r="B4383" s="3" t="inlineStr">
        <is>
          <t>9/8/2002</t>
        </is>
      </c>
      <c r="C4383" s="4" t="n">
        <v>-16.4379529115946</v>
      </c>
      <c r="K4383" s="8" t="n">
        <v>35545</v>
      </c>
      <c r="L4383" t="n">
        <v>818.5700000000001</v>
      </c>
      <c r="M4383" t="n">
        <v>1323.6757</v>
      </c>
      <c r="N4383" s="9">
        <f>L4383/L4131-1</f>
        <v/>
      </c>
      <c r="O4383" s="9">
        <f>M4383/M4131-1</f>
        <v/>
      </c>
    </row>
    <row r="4384">
      <c r="A4384">
        <f>WEEKDAY(B4384,2)</f>
        <v/>
      </c>
      <c r="B4384" s="3" t="inlineStr">
        <is>
          <t>9/9/2002</t>
        </is>
      </c>
      <c r="C4384" s="4" t="n">
        <v>-15.5910880004026</v>
      </c>
      <c r="K4384" s="8" t="n">
        <v>35548</v>
      </c>
      <c r="L4384" t="n">
        <v>829.39</v>
      </c>
      <c r="M4384" t="n">
        <v>1321.8624</v>
      </c>
      <c r="N4384" s="9">
        <f>L4384/L4132-1</f>
        <v/>
      </c>
      <c r="O4384" s="9">
        <f>M4384/M4132-1</f>
        <v/>
      </c>
    </row>
    <row r="4385">
      <c r="A4385">
        <f>WEEKDAY(B4385,2)</f>
        <v/>
      </c>
      <c r="B4385" s="3" t="inlineStr">
        <is>
          <t>9/10/2002</t>
        </is>
      </c>
      <c r="C4385" s="4" t="n">
        <v>-15.4990327170904</v>
      </c>
      <c r="K4385" s="8" t="n">
        <v>35549</v>
      </c>
      <c r="L4385" t="n">
        <v>856.26</v>
      </c>
      <c r="M4385" t="n">
        <v>1325.4317</v>
      </c>
      <c r="N4385" s="9">
        <f>L4385/L4133-1</f>
        <v/>
      </c>
      <c r="O4385" s="9">
        <f>M4385/M4133-1</f>
        <v/>
      </c>
    </row>
    <row r="4386">
      <c r="A4386">
        <f>WEEKDAY(B4386,2)</f>
        <v/>
      </c>
      <c r="B4386" s="3" t="inlineStr">
        <is>
          <t>9/11/2002</t>
        </is>
      </c>
      <c r="C4386" s="4" t="n">
        <v>-15.49755640927</v>
      </c>
      <c r="K4386" s="8" t="n">
        <v>35550</v>
      </c>
      <c r="L4386" t="n">
        <v>874.74</v>
      </c>
      <c r="M4386" t="n">
        <v>1330.3828</v>
      </c>
      <c r="N4386" s="9">
        <f>L4386/L4134-1</f>
        <v/>
      </c>
      <c r="O4386" s="9">
        <f>M4386/M4134-1</f>
        <v/>
      </c>
    </row>
    <row r="4387">
      <c r="A4387">
        <f>WEEKDAY(B4387,2)</f>
        <v/>
      </c>
      <c r="B4387" s="3" t="inlineStr">
        <is>
          <t>9/12/2002</t>
        </is>
      </c>
      <c r="C4387" s="4" t="n">
        <v>-17.5728234025522</v>
      </c>
      <c r="K4387" s="8" t="n">
        <v>35551</v>
      </c>
      <c r="L4387" t="n">
        <v>882.12</v>
      </c>
      <c r="M4387" t="n">
        <v>1337.6097</v>
      </c>
      <c r="N4387" s="9">
        <f>L4387/L4135-1</f>
        <v/>
      </c>
      <c r="O4387" s="9">
        <f>M4387/M4135-1</f>
        <v/>
      </c>
    </row>
    <row r="4388">
      <c r="A4388">
        <f>WEEKDAY(B4388,2)</f>
        <v/>
      </c>
      <c r="B4388" s="3" t="inlineStr">
        <is>
          <t>9/13/2002</t>
        </is>
      </c>
      <c r="C4388" s="4" t="n">
        <v>-17.3023879128353</v>
      </c>
      <c r="K4388" s="8" t="n">
        <v>35552</v>
      </c>
      <c r="L4388" t="n">
        <v>909.49</v>
      </c>
      <c r="M4388" t="n">
        <v>1335.7872</v>
      </c>
      <c r="N4388" s="9">
        <f>L4388/L4136-1</f>
        <v/>
      </c>
      <c r="O4388" s="9">
        <f>M4388/M4136-1</f>
        <v/>
      </c>
    </row>
    <row r="4389">
      <c r="A4389">
        <f>WEEKDAY(B4389,2)</f>
        <v/>
      </c>
      <c r="B4389" s="3" t="inlineStr">
        <is>
          <t>9/14/2002</t>
        </is>
      </c>
      <c r="C4389" s="4" t="n">
        <v>-17.3023879128353</v>
      </c>
      <c r="K4389" s="8" t="n">
        <v>35555</v>
      </c>
      <c r="L4389" t="n">
        <v>932.89</v>
      </c>
      <c r="M4389" t="n">
        <v>1329.6149</v>
      </c>
      <c r="N4389" s="9">
        <f>L4389/L4137-1</f>
        <v/>
      </c>
      <c r="O4389" s="9">
        <f>M4389/M4137-1</f>
        <v/>
      </c>
    </row>
    <row r="4390">
      <c r="A4390">
        <f>WEEKDAY(B4390,2)</f>
        <v/>
      </c>
      <c r="B4390" s="3" t="inlineStr">
        <is>
          <t>9/15/2002</t>
        </is>
      </c>
      <c r="C4390" s="4" t="n">
        <v>-17.3023879128353</v>
      </c>
      <c r="K4390" s="8" t="n">
        <v>35556</v>
      </c>
      <c r="L4390" t="n">
        <v>914.9</v>
      </c>
      <c r="M4390" t="n">
        <v>1330.9817</v>
      </c>
      <c r="N4390" s="9">
        <f>L4390/L4138-1</f>
        <v/>
      </c>
      <c r="O4390" s="9">
        <f>M4390/M4138-1</f>
        <v/>
      </c>
    </row>
    <row r="4391">
      <c r="A4391">
        <f>WEEKDAY(B4391,2)</f>
        <v/>
      </c>
      <c r="B4391" s="3" t="inlineStr">
        <is>
          <t>9/16/2002</t>
        </is>
      </c>
      <c r="C4391" s="4" t="n">
        <v>-17.1796133338918</v>
      </c>
      <c r="K4391" s="8" t="n">
        <v>35557</v>
      </c>
      <c r="L4391" t="n">
        <v>909.29</v>
      </c>
      <c r="M4391" t="n">
        <v>1321.615</v>
      </c>
      <c r="N4391" s="9">
        <f>L4391/L4139-1</f>
        <v/>
      </c>
      <c r="O4391" s="9">
        <f>M4391/M4139-1</f>
        <v/>
      </c>
    </row>
    <row r="4392">
      <c r="A4392">
        <f>WEEKDAY(B4392,2)</f>
        <v/>
      </c>
      <c r="B4392" s="3" t="inlineStr">
        <is>
          <t>9/17/2002</t>
        </is>
      </c>
      <c r="C4392" s="4" t="n">
        <v>-14.640766107152</v>
      </c>
      <c r="K4392" s="8" t="n">
        <v>35558</v>
      </c>
      <c r="L4392" t="n">
        <v>919.3099999999999</v>
      </c>
      <c r="M4392" t="n">
        <v>1319.0369</v>
      </c>
      <c r="N4392" s="9">
        <f>L4392/L4140-1</f>
        <v/>
      </c>
      <c r="O4392" s="9">
        <f>M4392/M4140-1</f>
        <v/>
      </c>
    </row>
    <row r="4393">
      <c r="A4393">
        <f>WEEKDAY(B4393,2)</f>
        <v/>
      </c>
      <c r="B4393" s="3" t="inlineStr">
        <is>
          <t>9/18/2002</t>
        </is>
      </c>
      <c r="C4393" s="4" t="n">
        <v>-14.535001535742</v>
      </c>
      <c r="K4393" s="8" t="n">
        <v>35559</v>
      </c>
      <c r="L4393" t="n">
        <v>919.08</v>
      </c>
      <c r="M4393" t="n">
        <v>1312.1493</v>
      </c>
      <c r="N4393" s="9">
        <f>L4393/L4141-1</f>
        <v/>
      </c>
      <c r="O4393" s="9">
        <f>M4393/M4141-1</f>
        <v/>
      </c>
    </row>
    <row r="4394">
      <c r="A4394">
        <f>WEEKDAY(B4394,2)</f>
        <v/>
      </c>
      <c r="B4394" s="3" t="inlineStr">
        <is>
          <t>9/19/2002</t>
        </is>
      </c>
      <c r="C4394" s="4" t="n">
        <v>-15.7492877603586</v>
      </c>
      <c r="K4394" s="8" t="n">
        <v>35562</v>
      </c>
      <c r="L4394" t="n">
        <v>924.64</v>
      </c>
      <c r="M4394" t="n">
        <v>1320.2855</v>
      </c>
      <c r="N4394" s="9">
        <f>L4394/L4142-1</f>
        <v/>
      </c>
      <c r="O4394" s="9">
        <f>M4394/M4142-1</f>
        <v/>
      </c>
    </row>
    <row r="4395">
      <c r="A4395">
        <f>WEEKDAY(B4395,2)</f>
        <v/>
      </c>
      <c r="B4395" s="3" t="inlineStr">
        <is>
          <t>9/20/2002</t>
        </is>
      </c>
      <c r="C4395" s="4" t="n">
        <v>-12.8358995061934</v>
      </c>
      <c r="K4395" s="8" t="n">
        <v>35563</v>
      </c>
      <c r="L4395" t="n">
        <v>910.5700000000001</v>
      </c>
      <c r="M4395" t="n">
        <v>1319.4761</v>
      </c>
      <c r="N4395" s="9">
        <f>L4395/L4143-1</f>
        <v/>
      </c>
      <c r="O4395" s="9">
        <f>M4395/M4143-1</f>
        <v/>
      </c>
    </row>
    <row r="4396">
      <c r="A4396">
        <f>WEEKDAY(B4396,2)</f>
        <v/>
      </c>
      <c r="B4396" s="3" t="inlineStr">
        <is>
          <t>9/21/2002</t>
        </is>
      </c>
      <c r="C4396" s="4" t="n">
        <v>-11.1446188459206</v>
      </c>
      <c r="K4396" s="8" t="n">
        <v>35564</v>
      </c>
      <c r="L4396" t="n">
        <v>909.92</v>
      </c>
      <c r="M4396" t="n">
        <v>1327.8305</v>
      </c>
      <c r="N4396" s="9">
        <f>L4396/L4144-1</f>
        <v/>
      </c>
      <c r="O4396" s="9">
        <f>M4396/M4144-1</f>
        <v/>
      </c>
    </row>
    <row r="4397">
      <c r="A4397">
        <f>WEEKDAY(B4397,2)</f>
        <v/>
      </c>
      <c r="B4397" s="3" t="inlineStr">
        <is>
          <t>9/22/2002</t>
        </is>
      </c>
      <c r="C4397" s="4" t="n">
        <v>-11.1446188459206</v>
      </c>
      <c r="K4397" s="8" t="n">
        <v>35565</v>
      </c>
      <c r="L4397" t="n">
        <v>931.83</v>
      </c>
      <c r="M4397" t="n">
        <v>1325.1763</v>
      </c>
      <c r="N4397" s="9">
        <f>L4397/L4145-1</f>
        <v/>
      </c>
      <c r="O4397" s="9">
        <f>M4397/M4145-1</f>
        <v/>
      </c>
    </row>
    <row r="4398">
      <c r="A4398">
        <f>WEEKDAY(B4398,2)</f>
        <v/>
      </c>
      <c r="B4398" s="3" t="inlineStr">
        <is>
          <t>9/23/2002</t>
        </is>
      </c>
      <c r="C4398" s="4" t="n">
        <v>-12.3723941840536</v>
      </c>
      <c r="K4398" s="8" t="n">
        <v>35566</v>
      </c>
      <c r="L4398" t="n">
        <v>915.29</v>
      </c>
      <c r="M4398" t="n">
        <v>1330.8732</v>
      </c>
      <c r="N4398" s="9">
        <f>L4398/L4146-1</f>
        <v/>
      </c>
      <c r="O4398" s="9">
        <f>M4398/M4146-1</f>
        <v/>
      </c>
    </row>
    <row r="4399">
      <c r="A4399">
        <f>WEEKDAY(B4399,2)</f>
        <v/>
      </c>
      <c r="B4399" s="3" t="inlineStr">
        <is>
          <t>9/24/2002</t>
        </is>
      </c>
      <c r="C4399" s="4" t="n">
        <v>-17.1177374618124</v>
      </c>
      <c r="K4399" s="8" t="n">
        <v>35569</v>
      </c>
      <c r="L4399" t="n">
        <v>913.5700000000001</v>
      </c>
      <c r="M4399" t="n">
        <v>1344.8285</v>
      </c>
      <c r="N4399" s="9">
        <f>L4399/L4147-1</f>
        <v/>
      </c>
      <c r="O4399" s="9">
        <f>M4399/M4147-1</f>
        <v/>
      </c>
    </row>
    <row r="4400">
      <c r="A4400">
        <f>WEEKDAY(B4400,2)</f>
        <v/>
      </c>
      <c r="B4400" s="3" t="inlineStr">
        <is>
          <t>9/25/2002</t>
        </is>
      </c>
      <c r="C4400" s="4" t="n">
        <v>-15.7780769538301</v>
      </c>
      <c r="K4400" s="8" t="n">
        <v>35570</v>
      </c>
      <c r="L4400" t="n">
        <v>942.11</v>
      </c>
      <c r="M4400" t="n">
        <v>1364.7775</v>
      </c>
      <c r="N4400" s="9">
        <f>L4400/L4148-1</f>
        <v/>
      </c>
      <c r="O4400" s="9">
        <f>M4400/M4148-1</f>
        <v/>
      </c>
    </row>
    <row r="4401">
      <c r="A4401">
        <f>WEEKDAY(B4401,2)</f>
        <v/>
      </c>
      <c r="B4401" s="3" t="inlineStr">
        <is>
          <t>9/26/2002</t>
        </is>
      </c>
      <c r="C4401" s="4" t="n">
        <v>-13.8099952281116</v>
      </c>
      <c r="K4401" s="8" t="n">
        <v>35571</v>
      </c>
      <c r="L4401" t="n">
        <v>950.53</v>
      </c>
      <c r="M4401" t="n">
        <v>1370.8177</v>
      </c>
      <c r="N4401" s="9">
        <f>L4401/L4149-1</f>
        <v/>
      </c>
      <c r="O4401" s="9">
        <f>M4401/M4149-1</f>
        <v/>
      </c>
    </row>
    <row r="4402">
      <c r="A4402">
        <f>WEEKDAY(B4402,2)</f>
        <v/>
      </c>
      <c r="B4402" s="3" t="inlineStr">
        <is>
          <t>9/27/2002</t>
        </is>
      </c>
      <c r="C4402" s="4" t="n">
        <v>-17.5374712697126</v>
      </c>
      <c r="K4402" s="8" t="n">
        <v>35572</v>
      </c>
      <c r="L4402" t="n">
        <v>946.1</v>
      </c>
      <c r="M4402" t="n">
        <v>1376.9117</v>
      </c>
      <c r="N4402" s="9">
        <f>L4402/L4150-1</f>
        <v/>
      </c>
      <c r="O4402" s="9">
        <f>M4402/M4150-1</f>
        <v/>
      </c>
    </row>
    <row r="4403">
      <c r="A4403">
        <f>WEEKDAY(B4403,2)</f>
        <v/>
      </c>
      <c r="B4403" s="3" t="inlineStr">
        <is>
          <t>9/28/2002</t>
        </is>
      </c>
      <c r="C4403" s="4" t="n">
        <v>-19.3074969398118</v>
      </c>
      <c r="K4403" s="8" t="n">
        <v>35573</v>
      </c>
      <c r="L4403" t="n">
        <v>959.08</v>
      </c>
      <c r="M4403" t="n">
        <v>1378.89</v>
      </c>
      <c r="N4403" s="9">
        <f>L4403/L4151-1</f>
        <v/>
      </c>
      <c r="O4403" s="9">
        <f>M4403/M4151-1</f>
        <v/>
      </c>
    </row>
    <row r="4404">
      <c r="A4404">
        <f>WEEKDAY(B4404,2)</f>
        <v/>
      </c>
      <c r="B4404" s="3" t="inlineStr">
        <is>
          <t>9/29/2002</t>
        </is>
      </c>
      <c r="C4404" s="4" t="n">
        <v>-19.3074969398118</v>
      </c>
      <c r="K4404" s="8" t="n">
        <v>35577</v>
      </c>
      <c r="L4404" t="n">
        <v>984.61</v>
      </c>
      <c r="M4404" t="n">
        <v>1374.7004</v>
      </c>
      <c r="N4404" s="9">
        <f>L4404/L4152-1</f>
        <v/>
      </c>
      <c r="O4404" s="9">
        <f>M4404/M4152-1</f>
        <v/>
      </c>
    </row>
    <row r="4405">
      <c r="A4405">
        <f>WEEKDAY(B4405,2)</f>
        <v/>
      </c>
      <c r="B4405" s="3" t="inlineStr">
        <is>
          <t>9/30/2002</t>
        </is>
      </c>
      <c r="C4405" s="4" t="n">
        <v>-20.4859458841179</v>
      </c>
      <c r="K4405" s="8" t="n">
        <v>35578</v>
      </c>
      <c r="L4405" t="n">
        <v>982.6</v>
      </c>
      <c r="M4405" t="n">
        <v>1378.0144</v>
      </c>
      <c r="N4405" s="9">
        <f>L4405/L4153-1</f>
        <v/>
      </c>
      <c r="O4405" s="9">
        <f>M4405/M4153-1</f>
        <v/>
      </c>
    </row>
    <row r="4406">
      <c r="A4406">
        <f>WEEKDAY(B4406,2)</f>
        <v/>
      </c>
      <c r="B4406" s="3" t="inlineStr">
        <is>
          <t>10/1/2002</t>
        </is>
      </c>
      <c r="C4406" s="4" t="n">
        <v>-17.1135760829117</v>
      </c>
      <c r="K4406" s="8" t="n">
        <v>35579</v>
      </c>
      <c r="L4406" t="n">
        <v>970.54</v>
      </c>
      <c r="M4406" t="n">
        <v>1387.0942</v>
      </c>
      <c r="N4406" s="9">
        <f>L4406/L4154-1</f>
        <v/>
      </c>
      <c r="O4406" s="9">
        <f>M4406/M4154-1</f>
        <v/>
      </c>
    </row>
    <row r="4407">
      <c r="A4407">
        <f>WEEKDAY(B4407,2)</f>
        <v/>
      </c>
      <c r="B4407" s="3" t="inlineStr">
        <is>
          <t>10/2/2002</t>
        </is>
      </c>
      <c r="C4407" s="4" t="n">
        <v>-20.0345635491584</v>
      </c>
      <c r="K4407" s="8" t="n">
        <v>35580</v>
      </c>
      <c r="L4407" t="n">
        <v>958.85</v>
      </c>
      <c r="M4407" t="n">
        <v>1390.4695</v>
      </c>
      <c r="N4407" s="9">
        <f>L4407/L4155-1</f>
        <v/>
      </c>
      <c r="O4407" s="9">
        <f>M4407/M4155-1</f>
        <v/>
      </c>
    </row>
    <row r="4408">
      <c r="A4408">
        <f>WEEKDAY(B4408,2)</f>
        <v/>
      </c>
      <c r="B4408" s="3" t="inlineStr">
        <is>
          <t>10/3/2002</t>
        </is>
      </c>
      <c r="C4408" s="4" t="n">
        <v>-22.4587475243609</v>
      </c>
      <c r="K4408" s="8" t="n">
        <v>35583</v>
      </c>
      <c r="L4408" t="n">
        <v>958.6900000000001</v>
      </c>
      <c r="M4408" t="n">
        <v>1389.4475</v>
      </c>
      <c r="N4408" s="9">
        <f>L4408/L4156-1</f>
        <v/>
      </c>
      <c r="O4408" s="9">
        <f>M4408/M4156-1</f>
        <v/>
      </c>
    </row>
    <row r="4409">
      <c r="A4409">
        <f>WEEKDAY(B4409,2)</f>
        <v/>
      </c>
      <c r="B4409" s="3" t="inlineStr">
        <is>
          <t>10/4/2002</t>
        </is>
      </c>
      <c r="C4409" s="4" t="n">
        <v>-24.0106544316146</v>
      </c>
      <c r="K4409" s="8" t="n">
        <v>35584</v>
      </c>
      <c r="L4409" t="n">
        <v>929.8099999999999</v>
      </c>
      <c r="M4409" t="n">
        <v>1399.1605</v>
      </c>
      <c r="N4409" s="9">
        <f>L4409/L4157-1</f>
        <v/>
      </c>
      <c r="O4409" s="9">
        <f>M4409/M4157-1</f>
        <v/>
      </c>
    </row>
    <row r="4410">
      <c r="A4410">
        <f>WEEKDAY(B4410,2)</f>
        <v/>
      </c>
      <c r="B4410" s="3" t="inlineStr">
        <is>
          <t>10/5/2002</t>
        </is>
      </c>
      <c r="C4410" s="4" t="n">
        <v>-24.1519165555058</v>
      </c>
      <c r="K4410" s="8" t="n">
        <v>35585</v>
      </c>
      <c r="L4410" t="n">
        <v>921.96</v>
      </c>
      <c r="M4410" t="n">
        <v>1402.7904</v>
      </c>
      <c r="N4410" s="9">
        <f>L4410/L4158-1</f>
        <v/>
      </c>
      <c r="O4410" s="9">
        <f>M4410/M4158-1</f>
        <v/>
      </c>
    </row>
    <row r="4411">
      <c r="A4411">
        <f>WEEKDAY(B4411,2)</f>
        <v/>
      </c>
      <c r="B4411" s="3" t="inlineStr">
        <is>
          <t>10/6/2002</t>
        </is>
      </c>
      <c r="C4411" s="4" t="n">
        <v>-24.1519165555058</v>
      </c>
      <c r="K4411" s="8" t="n">
        <v>35586</v>
      </c>
      <c r="L4411" t="n">
        <v>930.61</v>
      </c>
      <c r="M4411" t="n">
        <v>1400.5583</v>
      </c>
      <c r="N4411" s="9">
        <f>L4411/L4159-1</f>
        <v/>
      </c>
      <c r="O4411" s="9">
        <f>M4411/M4159-1</f>
        <v/>
      </c>
    </row>
    <row r="4412">
      <c r="A4412">
        <f>WEEKDAY(B4412,2)</f>
        <v/>
      </c>
      <c r="B4412" s="3" t="inlineStr">
        <is>
          <t>10/7/2002</t>
        </is>
      </c>
      <c r="C4412" s="4" t="n">
        <v>-25.6021178419346</v>
      </c>
      <c r="K4412" s="8" t="n">
        <v>35587</v>
      </c>
      <c r="L4412" t="n">
        <v>944.99</v>
      </c>
      <c r="M4412" t="n">
        <v>1411.8585</v>
      </c>
      <c r="N4412" s="9">
        <f>L4412/L4160-1</f>
        <v/>
      </c>
      <c r="O4412" s="9">
        <f>M4412/M4160-1</f>
        <v/>
      </c>
    </row>
    <row r="4413">
      <c r="A4413">
        <f>WEEKDAY(B4413,2)</f>
        <v/>
      </c>
      <c r="B4413" s="3" t="inlineStr">
        <is>
          <t>10/8/2002</t>
        </is>
      </c>
      <c r="C4413" s="4" t="n">
        <v>-23.6782382451271</v>
      </c>
      <c r="K4413" s="8" t="n">
        <v>35590</v>
      </c>
      <c r="L4413" t="n">
        <v>954.76</v>
      </c>
      <c r="M4413" t="n">
        <v>1427.5748</v>
      </c>
      <c r="N4413" s="9">
        <f>L4413/L4161-1</f>
        <v/>
      </c>
      <c r="O4413" s="9">
        <f>M4413/M4161-1</f>
        <v/>
      </c>
    </row>
    <row r="4414">
      <c r="A4414">
        <f>WEEKDAY(B4414,2)</f>
        <v/>
      </c>
      <c r="B4414" s="3" t="inlineStr">
        <is>
          <t>10/9/2002</t>
        </is>
      </c>
      <c r="C4414" s="4" t="n">
        <v>-25.3575086141781</v>
      </c>
      <c r="K4414" s="8" t="n">
        <v>35591</v>
      </c>
      <c r="L4414" t="n">
        <v>941.1799999999999</v>
      </c>
      <c r="M4414" t="n">
        <v>1425.8829</v>
      </c>
      <c r="N4414" s="9">
        <f>L4414/L4162-1</f>
        <v/>
      </c>
      <c r="O4414" s="9">
        <f>M4414/M4162-1</f>
        <v/>
      </c>
    </row>
    <row r="4415">
      <c r="A4415">
        <f>WEEKDAY(B4415,2)</f>
        <v/>
      </c>
      <c r="B4415" s="3" t="inlineStr">
        <is>
          <t>10/10/2002</t>
        </is>
      </c>
      <c r="C4415" s="4" t="n">
        <v>-24.4755036348073</v>
      </c>
      <c r="K4415" s="8" t="n">
        <v>35592</v>
      </c>
      <c r="L4415" t="n">
        <v>949</v>
      </c>
      <c r="M4415" t="n">
        <v>1424.3222</v>
      </c>
      <c r="N4415" s="9">
        <f>L4415/L4163-1</f>
        <v/>
      </c>
      <c r="O4415" s="9">
        <f>M4415/M4163-1</f>
        <v/>
      </c>
    </row>
    <row r="4416">
      <c r="A4416">
        <f>WEEKDAY(B4416,2)</f>
        <v/>
      </c>
      <c r="B4416" s="3" t="inlineStr">
        <is>
          <t>10/11/2002</t>
        </is>
      </c>
      <c r="C4416" s="4" t="n">
        <v>-22.7060169653983</v>
      </c>
      <c r="K4416" s="8" t="n">
        <v>35593</v>
      </c>
      <c r="L4416" t="n">
        <v>950</v>
      </c>
      <c r="M4416" t="n">
        <v>1424.3222</v>
      </c>
      <c r="N4416" s="9">
        <f>L4416/L4164-1</f>
        <v/>
      </c>
      <c r="O4416" s="9">
        <f>M4416/M4164-1</f>
        <v/>
      </c>
    </row>
    <row r="4417">
      <c r="A4417">
        <f>WEEKDAY(B4417,2)</f>
        <v/>
      </c>
      <c r="B4417" s="3" t="inlineStr">
        <is>
          <t>10/12/2002</t>
        </is>
      </c>
      <c r="C4417" s="4" t="n">
        <v>-22.2972498921258</v>
      </c>
      <c r="K4417" s="8" t="n">
        <v>35594</v>
      </c>
      <c r="L4417" t="n">
        <v>964.4</v>
      </c>
      <c r="M4417" t="n">
        <v>1428.1891</v>
      </c>
      <c r="N4417" s="9">
        <f>L4417/L4165-1</f>
        <v/>
      </c>
      <c r="O4417" s="9">
        <f>M4417/M4165-1</f>
        <v/>
      </c>
    </row>
    <row r="4418">
      <c r="A4418">
        <f>WEEKDAY(B4418,2)</f>
        <v/>
      </c>
      <c r="B4418" s="3" t="inlineStr">
        <is>
          <t>10/13/2002</t>
        </is>
      </c>
      <c r="C4418" s="4" t="n">
        <v>-22.2972498921258</v>
      </c>
      <c r="K4418" s="8" t="n">
        <v>35597</v>
      </c>
      <c r="L4418" t="n">
        <v>975.99</v>
      </c>
      <c r="M4418" t="n">
        <v>1427.3476</v>
      </c>
      <c r="N4418" s="9">
        <f>L4418/L4166-1</f>
        <v/>
      </c>
      <c r="O4418" s="9">
        <f>M4418/M4166-1</f>
        <v/>
      </c>
    </row>
    <row r="4419">
      <c r="A4419">
        <f>WEEKDAY(B4419,2)</f>
        <v/>
      </c>
      <c r="B4419" s="3" t="inlineStr">
        <is>
          <t>10/14/2002</t>
        </is>
      </c>
      <c r="C4419" s="4" t="n">
        <v>-21.727993129774</v>
      </c>
      <c r="K4419" s="8" t="n">
        <v>35598</v>
      </c>
      <c r="L4419" t="n">
        <v>989.37</v>
      </c>
      <c r="M4419" t="n">
        <v>1411.7502</v>
      </c>
      <c r="N4419" s="9">
        <f>L4419/L4167-1</f>
        <v/>
      </c>
      <c r="O4419" s="9">
        <f>M4419/M4167-1</f>
        <v/>
      </c>
    </row>
    <row r="4420">
      <c r="A4420">
        <f>WEEKDAY(B4420,2)</f>
        <v/>
      </c>
      <c r="B4420" s="3" t="inlineStr">
        <is>
          <t>10/15/2002</t>
        </is>
      </c>
      <c r="C4420" s="4" t="n">
        <v>-17.8973395944357</v>
      </c>
      <c r="K4420" s="8" t="n">
        <v>35599</v>
      </c>
      <c r="L4420" t="n">
        <v>971.55</v>
      </c>
      <c r="M4420" t="n">
        <v>1406.1224</v>
      </c>
      <c r="N4420" s="9">
        <f>L4420/L4168-1</f>
        <v/>
      </c>
      <c r="O4420" s="9">
        <f>M4420/M4168-1</f>
        <v/>
      </c>
    </row>
    <row r="4421">
      <c r="A4421">
        <f>WEEKDAY(B4421,2)</f>
        <v/>
      </c>
      <c r="B4421" s="3" t="inlineStr">
        <is>
          <t>10/16/2002</t>
        </is>
      </c>
      <c r="C4421" s="4" t="n">
        <v>-20.4215544629893</v>
      </c>
      <c r="K4421" s="8" t="n">
        <v>35600</v>
      </c>
      <c r="L4421" t="n">
        <v>981.95</v>
      </c>
      <c r="M4421" t="n">
        <v>1404.9277</v>
      </c>
      <c r="N4421" s="9">
        <f>L4421/L4169-1</f>
        <v/>
      </c>
      <c r="O4421" s="9">
        <f>M4421/M4169-1</f>
        <v/>
      </c>
    </row>
    <row r="4422">
      <c r="A4422">
        <f>WEEKDAY(B4422,2)</f>
        <v/>
      </c>
      <c r="B4422" s="3" t="inlineStr">
        <is>
          <t>10/17/2002</t>
        </is>
      </c>
      <c r="C4422" s="4" t="n">
        <v>-17.1066612876549</v>
      </c>
      <c r="K4422" s="8" t="n">
        <v>35601</v>
      </c>
      <c r="L4422" t="n">
        <v>981.41</v>
      </c>
      <c r="M4422" t="n">
        <v>1396.0125</v>
      </c>
      <c r="N4422" s="9">
        <f>L4422/L4170-1</f>
        <v/>
      </c>
      <c r="O4422" s="9">
        <f>M4422/M4170-1</f>
        <v/>
      </c>
    </row>
    <row r="4423">
      <c r="A4423">
        <f>WEEKDAY(B4423,2)</f>
        <v/>
      </c>
      <c r="B4423" s="3" t="inlineStr">
        <is>
          <t>10/18/2002</t>
        </is>
      </c>
      <c r="C4423" s="4" t="n">
        <v>-15.957177841877</v>
      </c>
      <c r="K4423" s="8" t="n">
        <v>35604</v>
      </c>
      <c r="L4423" t="n">
        <v>969.0599999999999</v>
      </c>
      <c r="M4423" t="n">
        <v>1415.3036</v>
      </c>
      <c r="N4423" s="9">
        <f>L4423/L4171-1</f>
        <v/>
      </c>
      <c r="O4423" s="9">
        <f>M4423/M4171-1</f>
        <v/>
      </c>
    </row>
    <row r="4424">
      <c r="A4424">
        <f>WEEKDAY(B4424,2)</f>
        <v/>
      </c>
      <c r="B4424" s="3" t="inlineStr">
        <is>
          <t>10/19/2002</t>
        </is>
      </c>
      <c r="C4424" s="4" t="n">
        <v>-16.3384292244714</v>
      </c>
      <c r="K4424" s="8" t="n">
        <v>35605</v>
      </c>
      <c r="L4424" t="n">
        <v>986.42</v>
      </c>
      <c r="M4424" t="n">
        <v>1411.0281</v>
      </c>
      <c r="N4424" s="9">
        <f>L4424/L4172-1</f>
        <v/>
      </c>
      <c r="O4424" s="9">
        <f>M4424/M4172-1</f>
        <v/>
      </c>
    </row>
    <row r="4425">
      <c r="A4425">
        <f>WEEKDAY(B4425,2)</f>
        <v/>
      </c>
      <c r="B4425" s="3" t="inlineStr">
        <is>
          <t>10/20/2002</t>
        </is>
      </c>
      <c r="C4425" s="4" t="n">
        <v>-16.3384292244714</v>
      </c>
      <c r="K4425" s="8" t="n">
        <v>35606</v>
      </c>
      <c r="L4425" t="n">
        <v>979.22</v>
      </c>
      <c r="M4425" t="n">
        <v>1398.3733</v>
      </c>
      <c r="N4425" s="9">
        <f>L4425/L4173-1</f>
        <v/>
      </c>
      <c r="O4425" s="9">
        <f>M4425/M4173-1</f>
        <v/>
      </c>
    </row>
    <row r="4426">
      <c r="A4426">
        <f>WEEKDAY(B4426,2)</f>
        <v/>
      </c>
      <c r="B4426" s="3" t="inlineStr">
        <is>
          <t>10/21/2002</t>
        </is>
      </c>
      <c r="C4426" s="4" t="n">
        <v>-14.8881669794828</v>
      </c>
      <c r="K4426" s="8" t="n">
        <v>35607</v>
      </c>
      <c r="L4426" t="n">
        <v>967.34</v>
      </c>
      <c r="M4426" t="n">
        <v>1377.253</v>
      </c>
      <c r="N4426" s="9">
        <f>L4426/L4174-1</f>
        <v/>
      </c>
      <c r="O4426" s="9">
        <f>M4426/M4174-1</f>
        <v/>
      </c>
    </row>
    <row r="4427">
      <c r="A4427">
        <f>WEEKDAY(B4427,2)</f>
        <v/>
      </c>
      <c r="B4427" s="3" t="inlineStr">
        <is>
          <t>10/22/2002</t>
        </is>
      </c>
      <c r="C4427" s="4" t="n">
        <v>-17.0610388216122</v>
      </c>
      <c r="K4427" s="8" t="n">
        <v>35608</v>
      </c>
      <c r="L4427" t="n">
        <v>963.01</v>
      </c>
      <c r="M4427" t="n">
        <v>1375.9649</v>
      </c>
      <c r="N4427" s="9">
        <f>L4427/L4175-1</f>
        <v/>
      </c>
      <c r="O4427" s="9">
        <f>M4427/M4175-1</f>
        <v/>
      </c>
    </row>
    <row r="4428">
      <c r="A4428">
        <f>WEEKDAY(B4428,2)</f>
        <v/>
      </c>
      <c r="B4428" s="3" t="inlineStr">
        <is>
          <t>10/23/2002</t>
        </is>
      </c>
      <c r="C4428" s="4" t="n">
        <v>-16.1087258855719</v>
      </c>
      <c r="K4428" s="8" t="n">
        <v>35611</v>
      </c>
      <c r="L4428" t="n">
        <v>957.3</v>
      </c>
      <c r="M4428" t="n">
        <v>1361.5484</v>
      </c>
      <c r="N4428" s="9">
        <f>L4428/L4176-1</f>
        <v/>
      </c>
      <c r="O4428" s="9">
        <f>M4428/M4176-1</f>
        <v/>
      </c>
    </row>
    <row r="4429">
      <c r="A4429">
        <f>WEEKDAY(B4429,2)</f>
        <v/>
      </c>
      <c r="B4429" s="3" t="inlineStr">
        <is>
          <t>10/24/2002</t>
        </is>
      </c>
      <c r="C4429" s="4" t="n">
        <v>-17.4178187906455</v>
      </c>
      <c r="K4429" s="8" t="n">
        <v>35612</v>
      </c>
      <c r="L4429" t="n">
        <v>953.4400000000001</v>
      </c>
      <c r="M4429" t="n">
        <v>1371.104</v>
      </c>
      <c r="N4429" s="9">
        <f>L4429/L4177-1</f>
        <v/>
      </c>
      <c r="O4429" s="9">
        <f>M4429/M4177-1</f>
        <v/>
      </c>
    </row>
    <row r="4430">
      <c r="A4430">
        <f>WEEKDAY(B4430,2)</f>
        <v/>
      </c>
      <c r="B4430" s="3" t="inlineStr">
        <is>
          <t>10/25/2002</t>
        </is>
      </c>
      <c r="C4430" s="4" t="n">
        <v>-17.1370669573114</v>
      </c>
      <c r="K4430" s="8" t="n">
        <v>35613</v>
      </c>
      <c r="L4430" t="n">
        <v>975.9299999999999</v>
      </c>
      <c r="M4430" t="n">
        <v>1381.5472</v>
      </c>
      <c r="N4430" s="9">
        <f>L4430/L4178-1</f>
        <v/>
      </c>
      <c r="O4430" s="9">
        <f>M4430/M4178-1</f>
        <v/>
      </c>
    </row>
    <row r="4431">
      <c r="A4431">
        <f>WEEKDAY(B4431,2)</f>
        <v/>
      </c>
      <c r="B4431" s="3" t="inlineStr">
        <is>
          <t>10/26/2002</t>
        </is>
      </c>
      <c r="C4431" s="4" t="n">
        <v>-17.4762065438031</v>
      </c>
      <c r="K4431" s="8" t="n">
        <v>35614</v>
      </c>
      <c r="L4431" t="n">
        <v>986.52</v>
      </c>
      <c r="M4431" t="n">
        <v>1408.4553</v>
      </c>
      <c r="N4431" s="9">
        <f>L4431/L4179-1</f>
        <v/>
      </c>
      <c r="O4431" s="9">
        <f>M4431/M4179-1</f>
        <v/>
      </c>
    </row>
    <row r="4432">
      <c r="A4432">
        <f>WEEKDAY(B4432,2)</f>
        <v/>
      </c>
      <c r="B4432" s="3" t="inlineStr">
        <is>
          <t>10/27/2002</t>
        </is>
      </c>
      <c r="C4432" s="4" t="n">
        <v>-17.4762065438031</v>
      </c>
      <c r="K4432" s="8" t="n">
        <v>35618</v>
      </c>
      <c r="L4432" t="n">
        <v>991.04</v>
      </c>
      <c r="M4432" t="n">
        <v>1414.3634</v>
      </c>
      <c r="N4432" s="9">
        <f>L4432/L4180-1</f>
        <v/>
      </c>
      <c r="O4432" s="9">
        <f>M4432/M4180-1</f>
        <v/>
      </c>
    </row>
    <row r="4433">
      <c r="A4433">
        <f>WEEKDAY(B4433,2)</f>
        <v/>
      </c>
      <c r="B4433" s="3" t="inlineStr">
        <is>
          <t>10/28/2002</t>
        </is>
      </c>
      <c r="C4433" s="4" t="n">
        <v>-18.1587825272452</v>
      </c>
      <c r="K4433" s="8" t="n">
        <v>35619</v>
      </c>
      <c r="L4433" t="n">
        <v>1005.81</v>
      </c>
      <c r="M4433" t="n">
        <v>1410.6816</v>
      </c>
      <c r="N4433" s="9">
        <f>L4433/L4181-1</f>
        <v/>
      </c>
      <c r="O4433" s="9">
        <f>M4433/M4181-1</f>
        <v/>
      </c>
    </row>
    <row r="4434">
      <c r="A4434">
        <f>WEEKDAY(B4434,2)</f>
        <v/>
      </c>
      <c r="B4434" s="3" t="inlineStr">
        <is>
          <t>10/29/2002</t>
        </is>
      </c>
      <c r="C4434" s="4" t="n">
        <v>-16.921672581975</v>
      </c>
      <c r="K4434" s="8" t="n">
        <v>35620</v>
      </c>
      <c r="L4434" t="n">
        <v>1010.1</v>
      </c>
      <c r="M4434" t="n">
        <v>1418.5009</v>
      </c>
      <c r="N4434" s="9">
        <f>L4434/L4182-1</f>
        <v/>
      </c>
      <c r="O4434" s="9">
        <f>M4434/M4182-1</f>
        <v/>
      </c>
    </row>
    <row r="4435">
      <c r="A4435">
        <f>WEEKDAY(B4435,2)</f>
        <v/>
      </c>
      <c r="B4435" s="3" t="inlineStr">
        <is>
          <t>10/30/2002</t>
        </is>
      </c>
      <c r="C4435" s="4" t="n">
        <v>-14.6394995407579</v>
      </c>
      <c r="K4435" s="8" t="n">
        <v>35621</v>
      </c>
      <c r="L4435" t="n">
        <v>1010.04</v>
      </c>
      <c r="M4435" t="n">
        <v>1418.5009</v>
      </c>
      <c r="N4435" s="9">
        <f>L4435/L4183-1</f>
        <v/>
      </c>
      <c r="O4435" s="9">
        <f>M4435/M4183-1</f>
        <v/>
      </c>
    </row>
    <row r="4436">
      <c r="A4436">
        <f>WEEKDAY(B4436,2)</f>
        <v/>
      </c>
      <c r="B4436" s="3" t="inlineStr">
        <is>
          <t>10/31/2002</t>
        </is>
      </c>
      <c r="C4436" s="4" t="n">
        <v>-15.1062821764191</v>
      </c>
      <c r="K4436" s="8" t="n">
        <v>35622</v>
      </c>
      <c r="L4436" t="n">
        <v>1015.62</v>
      </c>
      <c r="M4436" t="n">
        <v>1427.5479</v>
      </c>
      <c r="N4436" s="9">
        <f>L4436/L4184-1</f>
        <v/>
      </c>
      <c r="O4436" s="9">
        <f>M4436/M4184-1</f>
        <v/>
      </c>
    </row>
    <row r="4437">
      <c r="A4437">
        <f>WEEKDAY(B4437,2)</f>
        <v/>
      </c>
      <c r="B4437" s="3" t="inlineStr">
        <is>
          <t>11/1/2002</t>
        </is>
      </c>
      <c r="C4437" s="4" t="n">
        <v>-15.5961506580997</v>
      </c>
      <c r="K4437" s="8" t="n">
        <v>35625</v>
      </c>
      <c r="L4437" t="n">
        <v>1041.88</v>
      </c>
      <c r="M4437" t="n">
        <v>1429.982</v>
      </c>
      <c r="N4437" s="9">
        <f>L4437/L4185-1</f>
        <v/>
      </c>
      <c r="O4437" s="9">
        <f>M4437/M4185-1</f>
        <v/>
      </c>
    </row>
    <row r="4438">
      <c r="A4438">
        <f>WEEKDAY(B4438,2)</f>
        <v/>
      </c>
      <c r="B4438" s="3" t="inlineStr">
        <is>
          <t>11/2/2002</t>
        </is>
      </c>
      <c r="C4438" s="4" t="n">
        <v>-15.8384649254159</v>
      </c>
      <c r="K4438" s="8" t="n">
        <v>35626</v>
      </c>
      <c r="L4438" t="n">
        <v>1059.02</v>
      </c>
      <c r="M4438" t="n">
        <v>1424.4533</v>
      </c>
      <c r="N4438" s="9">
        <f>L4438/L4186-1</f>
        <v/>
      </c>
      <c r="O4438" s="9">
        <f>M4438/M4186-1</f>
        <v/>
      </c>
    </row>
    <row r="4439">
      <c r="A4439">
        <f>WEEKDAY(B4439,2)</f>
        <v/>
      </c>
      <c r="B4439" s="3" t="inlineStr">
        <is>
          <t>11/3/2002</t>
        </is>
      </c>
      <c r="C4439" s="4" t="n">
        <v>-15.8384649254159</v>
      </c>
      <c r="K4439" s="8" t="n">
        <v>35627</v>
      </c>
      <c r="L4439" t="n">
        <v>1103.43</v>
      </c>
      <c r="M4439" t="n">
        <v>1399.8622</v>
      </c>
      <c r="N4439" s="9">
        <f>L4439/L4187-1</f>
        <v/>
      </c>
      <c r="O4439" s="9">
        <f>M4439/M4187-1</f>
        <v/>
      </c>
    </row>
    <row r="4440">
      <c r="A4440">
        <f>WEEKDAY(B4440,2)</f>
        <v/>
      </c>
      <c r="B4440" s="3" t="inlineStr">
        <is>
          <t>11/4/2002</t>
        </is>
      </c>
      <c r="C4440" s="4" t="n">
        <v>-15.1476680657478</v>
      </c>
      <c r="K4440" s="8" t="n">
        <v>35628</v>
      </c>
      <c r="L4440" t="n">
        <v>1094.85</v>
      </c>
      <c r="M4440" t="n">
        <v>1399.8622</v>
      </c>
      <c r="N4440" s="9">
        <f>L4440/L4188-1</f>
        <v/>
      </c>
      <c r="O4440" s="9">
        <f>M4440/M4188-1</f>
        <v/>
      </c>
    </row>
    <row r="4441">
      <c r="A4441">
        <f>WEEKDAY(B4441,2)</f>
        <v/>
      </c>
      <c r="B4441" s="3" t="inlineStr">
        <is>
          <t>11/5/2002</t>
        </is>
      </c>
      <c r="C4441" s="4" t="n">
        <v>-15.7015915309013</v>
      </c>
      <c r="K4441" s="8" t="n">
        <v>35629</v>
      </c>
      <c r="L4441" t="n">
        <v>1070.99</v>
      </c>
      <c r="M4441" t="n">
        <v>1392.8909</v>
      </c>
      <c r="N4441" s="9">
        <f>L4441/L4189-1</f>
        <v/>
      </c>
      <c r="O4441" s="9">
        <f>M4441/M4189-1</f>
        <v/>
      </c>
    </row>
    <row r="4442">
      <c r="A4442">
        <f>WEEKDAY(B4442,2)</f>
        <v/>
      </c>
      <c r="B4442" s="3" t="inlineStr">
        <is>
          <t>11/6/2002</t>
        </is>
      </c>
      <c r="C4442" s="4" t="n">
        <v>-16.1311066817168</v>
      </c>
      <c r="K4442" s="8" t="n">
        <v>35632</v>
      </c>
      <c r="L4442" t="n">
        <v>1058.45</v>
      </c>
      <c r="M4442" t="n">
        <v>1413.7526</v>
      </c>
      <c r="N4442" s="9">
        <f>L4442/L4190-1</f>
        <v/>
      </c>
      <c r="O4442" s="9">
        <f>M4442/M4190-1</f>
        <v/>
      </c>
    </row>
    <row r="4443">
      <c r="A4443">
        <f>WEEKDAY(B4443,2)</f>
        <v/>
      </c>
      <c r="B4443" s="3" t="inlineStr">
        <is>
          <t>11/7/2002</t>
        </is>
      </c>
      <c r="C4443" s="4" t="n">
        <v>-17.8327019611098</v>
      </c>
      <c r="K4443" s="8" t="n">
        <v>35633</v>
      </c>
      <c r="L4443" t="n">
        <v>1090.94</v>
      </c>
      <c r="M4443" t="n">
        <v>1413.0568</v>
      </c>
      <c r="N4443" s="9">
        <f>L4443/L4191-1</f>
        <v/>
      </c>
      <c r="O4443" s="9">
        <f>M4443/M4191-1</f>
        <v/>
      </c>
    </row>
    <row r="4444">
      <c r="A4444">
        <f>WEEKDAY(B4444,2)</f>
        <v/>
      </c>
      <c r="B4444" s="3" t="inlineStr">
        <is>
          <t>11/8/2002</t>
        </is>
      </c>
      <c r="C4444" s="4" t="n">
        <v>-18.750633095363</v>
      </c>
      <c r="K4444" s="8" t="n">
        <v>35634</v>
      </c>
      <c r="L4444" t="n">
        <v>1092.06</v>
      </c>
      <c r="M4444" t="n">
        <v>1423.6925</v>
      </c>
      <c r="N4444" s="9">
        <f>L4444/L4192-1</f>
        <v/>
      </c>
      <c r="O4444" s="9">
        <f>M4444/M4192-1</f>
        <v/>
      </c>
    </row>
    <row r="4445">
      <c r="A4445">
        <f>WEEKDAY(B4445,2)</f>
        <v/>
      </c>
      <c r="B4445" s="3" t="inlineStr">
        <is>
          <t>11/9/2002</t>
        </is>
      </c>
      <c r="C4445" s="4" t="n">
        <v>-18.8801529494568</v>
      </c>
      <c r="K4445" s="8" t="n">
        <v>35635</v>
      </c>
      <c r="L4445" t="n">
        <v>1088.18</v>
      </c>
      <c r="M4445" t="n">
        <v>1414.9625</v>
      </c>
      <c r="N4445" s="9">
        <f>L4445/L4193-1</f>
        <v/>
      </c>
      <c r="O4445" s="9">
        <f>M4445/M4193-1</f>
        <v/>
      </c>
    </row>
    <row r="4446">
      <c r="A4446">
        <f>WEEKDAY(B4446,2)</f>
        <v/>
      </c>
      <c r="B4446" s="3" t="inlineStr">
        <is>
          <t>11/10/2002</t>
        </is>
      </c>
      <c r="C4446" s="4" t="n">
        <v>-18.8801529494568</v>
      </c>
      <c r="K4446" s="8" t="n">
        <v>35636</v>
      </c>
      <c r="L4446" t="n">
        <v>1085.39</v>
      </c>
      <c r="M4446" t="n">
        <v>1427.1704</v>
      </c>
      <c r="N4446" s="9">
        <f>L4446/L4194-1</f>
        <v/>
      </c>
      <c r="O4446" s="9">
        <f>M4446/M4194-1</f>
        <v/>
      </c>
    </row>
    <row r="4447">
      <c r="A4447">
        <f>WEEKDAY(B4447,2)</f>
        <v/>
      </c>
      <c r="B4447" s="3" t="inlineStr">
        <is>
          <t>11/11/2002</t>
        </is>
      </c>
      <c r="C4447" s="4" t="n">
        <v>-20.5624644749265</v>
      </c>
      <c r="K4447" s="8" t="n">
        <v>35639</v>
      </c>
      <c r="L4447" t="n">
        <v>1075.18</v>
      </c>
      <c r="M4447" t="n">
        <v>1435.962</v>
      </c>
      <c r="N4447" s="9">
        <f>L4447/L4195-1</f>
        <v/>
      </c>
      <c r="O4447" s="9">
        <f>M4447/M4195-1</f>
        <v/>
      </c>
    </row>
    <row r="4448">
      <c r="A4448">
        <f>WEEKDAY(B4448,2)</f>
        <v/>
      </c>
      <c r="B4448" s="3" t="inlineStr">
        <is>
          <t>11/12/2002</t>
        </is>
      </c>
      <c r="C4448" s="4" t="n">
        <v>-19.804016921887</v>
      </c>
      <c r="K4448" s="8" t="n">
        <v>35640</v>
      </c>
      <c r="L4448" t="n">
        <v>1087.92</v>
      </c>
      <c r="M4448" t="n">
        <v>1436.0593</v>
      </c>
      <c r="N4448" s="9">
        <f>L4448/L4196-1</f>
        <v/>
      </c>
      <c r="O4448" s="9">
        <f>M4448/M4196-1</f>
        <v/>
      </c>
    </row>
    <row r="4449">
      <c r="A4449">
        <f>WEEKDAY(B4449,2)</f>
        <v/>
      </c>
      <c r="B4449" s="3" t="inlineStr">
        <is>
          <t>11/13/2002</t>
        </is>
      </c>
      <c r="C4449" s="4" t="n">
        <v>-21.2881086705753</v>
      </c>
      <c r="K4449" s="8" t="n">
        <v>35641</v>
      </c>
      <c r="L4449" t="n">
        <v>1100.98</v>
      </c>
      <c r="M4449" t="n">
        <v>1453.7447</v>
      </c>
      <c r="N4449" s="9">
        <f>L4449/L4197-1</f>
        <v/>
      </c>
      <c r="O4449" s="9">
        <f>M4449/M4197-1</f>
        <v/>
      </c>
    </row>
    <row r="4450">
      <c r="A4450">
        <f>WEEKDAY(B4450,2)</f>
        <v/>
      </c>
      <c r="B4450" s="3" t="inlineStr">
        <is>
          <t>11/14/2002</t>
        </is>
      </c>
      <c r="C4450" s="4" t="n">
        <v>-19.5080513810957</v>
      </c>
      <c r="K4450" s="8" t="n">
        <v>35642</v>
      </c>
      <c r="L4450" t="n">
        <v>1107.03</v>
      </c>
      <c r="M4450" t="n">
        <v>1450.6273</v>
      </c>
      <c r="N4450" s="9">
        <f>L4450/L4198-1</f>
        <v/>
      </c>
      <c r="O4450" s="9">
        <f>M4450/M4198-1</f>
        <v/>
      </c>
    </row>
    <row r="4451">
      <c r="A4451">
        <f>WEEKDAY(B4451,2)</f>
        <v/>
      </c>
      <c r="B4451" s="3" t="inlineStr">
        <is>
          <t>11/15/2002</t>
        </is>
      </c>
      <c r="C4451" s="4" t="n">
        <v>-19.0793085114027</v>
      </c>
      <c r="K4451" s="8" t="n">
        <v>35643</v>
      </c>
      <c r="L4451" t="n">
        <v>1108.94</v>
      </c>
      <c r="M4451" t="n">
        <v>1455.4954</v>
      </c>
      <c r="N4451" s="9">
        <f>L4451/L4199-1</f>
        <v/>
      </c>
      <c r="O4451" s="9">
        <f>M4451/M4199-1</f>
        <v/>
      </c>
    </row>
    <row r="4452">
      <c r="A4452">
        <f>WEEKDAY(B4452,2)</f>
        <v/>
      </c>
      <c r="B4452" s="3" t="inlineStr">
        <is>
          <t>11/16/2002</t>
        </is>
      </c>
      <c r="C4452" s="4" t="n">
        <v>-18.8308192396669</v>
      </c>
      <c r="K4452" s="8" t="n">
        <v>35646</v>
      </c>
      <c r="L4452" t="n">
        <v>1124.08</v>
      </c>
      <c r="M4452" t="n">
        <v>1467.6984</v>
      </c>
      <c r="N4452" s="9">
        <f>L4452/L4200-1</f>
        <v/>
      </c>
      <c r="O4452" s="9">
        <f>M4452/M4200-1</f>
        <v/>
      </c>
    </row>
    <row r="4453">
      <c r="A4453">
        <f>WEEKDAY(B4453,2)</f>
        <v/>
      </c>
      <c r="B4453" s="3" t="inlineStr">
        <is>
          <t>11/17/2002</t>
        </is>
      </c>
      <c r="C4453" s="4" t="n">
        <v>-18.8308192396669</v>
      </c>
      <c r="K4453" s="8" t="n">
        <v>35647</v>
      </c>
      <c r="L4453" t="n">
        <v>1136.41</v>
      </c>
      <c r="M4453" t="n">
        <v>1468.7006</v>
      </c>
      <c r="N4453" s="9">
        <f>L4453/L4201-1</f>
        <v/>
      </c>
      <c r="O4453" s="9">
        <f>M4453/M4201-1</f>
        <v/>
      </c>
    </row>
    <row r="4454">
      <c r="A4454">
        <f>WEEKDAY(B4454,2)</f>
        <v/>
      </c>
      <c r="B4454" s="3" t="inlineStr">
        <is>
          <t>11/18/2002</t>
        </is>
      </c>
      <c r="C4454" s="4" t="n">
        <v>-19.6722824542599</v>
      </c>
      <c r="K4454" s="8" t="n">
        <v>35648</v>
      </c>
      <c r="L4454" t="n">
        <v>1141.82</v>
      </c>
      <c r="M4454" t="n">
        <v>1480.087</v>
      </c>
      <c r="N4454" s="9">
        <f>L4454/L4202-1</f>
        <v/>
      </c>
      <c r="O4454" s="9">
        <f>M4454/M4202-1</f>
        <v/>
      </c>
    </row>
    <row r="4455">
      <c r="A4455">
        <f>WEEKDAY(B4455,2)</f>
        <v/>
      </c>
      <c r="B4455" s="3" t="inlineStr">
        <is>
          <t>11/19/2002</t>
        </is>
      </c>
      <c r="C4455" s="4" t="n">
        <v>-20.8586507714934</v>
      </c>
      <c r="K4455" s="8" t="n">
        <v>35649</v>
      </c>
      <c r="L4455" t="n">
        <v>1135.61</v>
      </c>
      <c r="M4455" t="n">
        <v>1486.8345</v>
      </c>
      <c r="N4455" s="9">
        <f>L4455/L4203-1</f>
        <v/>
      </c>
      <c r="O4455" s="9">
        <f>M4455/M4203-1</f>
        <v/>
      </c>
    </row>
    <row r="4456">
      <c r="A4456">
        <f>WEEKDAY(B4456,2)</f>
        <v/>
      </c>
      <c r="B4456" s="3" t="inlineStr">
        <is>
          <t>11/20/2002</t>
        </is>
      </c>
      <c r="C4456" s="4" t="n">
        <v>-18.7266459841434</v>
      </c>
      <c r="K4456" s="8" t="n">
        <v>35650</v>
      </c>
      <c r="L4456" t="n">
        <v>1115.02</v>
      </c>
      <c r="M4456" t="n">
        <v>1470.4609</v>
      </c>
      <c r="N4456" s="9">
        <f>L4456/L4204-1</f>
        <v/>
      </c>
      <c r="O4456" s="9">
        <f>M4456/M4204-1</f>
        <v/>
      </c>
    </row>
    <row r="4457">
      <c r="A4457">
        <f>WEEKDAY(B4457,2)</f>
        <v/>
      </c>
      <c r="B4457" s="3" t="inlineStr">
        <is>
          <t>11/21/2002</t>
        </is>
      </c>
      <c r="C4457" s="4" t="n">
        <v>-16.5691101267413</v>
      </c>
      <c r="K4457" s="8" t="n">
        <v>35653</v>
      </c>
      <c r="L4457" t="n">
        <v>1101.18</v>
      </c>
      <c r="M4457" t="n">
        <v>1457.1474</v>
      </c>
      <c r="N4457" s="9">
        <f>L4457/L4205-1</f>
        <v/>
      </c>
      <c r="O4457" s="9">
        <f>M4457/M4205-1</f>
        <v/>
      </c>
    </row>
    <row r="4458">
      <c r="A4458">
        <f>WEEKDAY(B4458,2)</f>
        <v/>
      </c>
      <c r="B4458" s="3" t="inlineStr">
        <is>
          <t>11/22/2002</t>
        </is>
      </c>
      <c r="C4458" s="4" t="n">
        <v>-16.8552413366069</v>
      </c>
      <c r="K4458" s="8" t="n">
        <v>35654</v>
      </c>
      <c r="L4458" t="n">
        <v>1090.78</v>
      </c>
      <c r="M4458" t="n">
        <v>1446.7463</v>
      </c>
      <c r="N4458" s="9">
        <f>L4458/L4206-1</f>
        <v/>
      </c>
      <c r="O4458" s="9">
        <f>M4458/M4206-1</f>
        <v/>
      </c>
    </row>
    <row r="4459">
      <c r="A4459">
        <f>WEEKDAY(B4459,2)</f>
        <v/>
      </c>
      <c r="B4459" s="3" t="inlineStr">
        <is>
          <t>11/23/2002</t>
        </is>
      </c>
      <c r="C4459" s="4" t="n">
        <v>-17.818274056927</v>
      </c>
      <c r="K4459" s="8" t="n">
        <v>35655</v>
      </c>
      <c r="L4459" t="n">
        <v>1099.1</v>
      </c>
      <c r="M4459" t="n">
        <v>1446.8599</v>
      </c>
      <c r="N4459" s="9">
        <f>L4459/L4207-1</f>
        <v/>
      </c>
      <c r="O4459" s="9">
        <f>M4459/M4207-1</f>
        <v/>
      </c>
    </row>
    <row r="4460">
      <c r="A4460">
        <f>WEEKDAY(B4460,2)</f>
        <v/>
      </c>
      <c r="B4460" s="3" t="inlineStr">
        <is>
          <t>11/24/2002</t>
        </is>
      </c>
      <c r="C4460" s="4" t="n">
        <v>-17.818274056927</v>
      </c>
      <c r="K4460" s="8" t="n">
        <v>35656</v>
      </c>
      <c r="L4460" t="n">
        <v>1103.51</v>
      </c>
      <c r="M4460" t="n">
        <v>1461.2828</v>
      </c>
      <c r="N4460" s="9">
        <f>L4460/L4208-1</f>
        <v/>
      </c>
      <c r="O4460" s="9">
        <f>M4460/M4208-1</f>
        <v/>
      </c>
    </row>
    <row r="4461">
      <c r="A4461">
        <f>WEEKDAY(B4461,2)</f>
        <v/>
      </c>
      <c r="B4461" s="3" t="inlineStr">
        <is>
          <t>11/25/2002</t>
        </is>
      </c>
      <c r="C4461" s="4" t="n">
        <v>-17.6112686279921</v>
      </c>
      <c r="K4461" s="8" t="n">
        <v>35657</v>
      </c>
      <c r="L4461" t="n">
        <v>1076.67</v>
      </c>
      <c r="M4461" t="n">
        <v>1483.5274</v>
      </c>
      <c r="N4461" s="9">
        <f>L4461/L4209-1</f>
        <v/>
      </c>
      <c r="O4461" s="9">
        <f>M4461/M4209-1</f>
        <v/>
      </c>
    </row>
    <row r="4462">
      <c r="A4462">
        <f>WEEKDAY(B4462,2)</f>
        <v/>
      </c>
      <c r="B4462" s="3" t="inlineStr">
        <is>
          <t>11/26/2002</t>
        </is>
      </c>
      <c r="C4462" s="4" t="n">
        <v>-19.8168915230445</v>
      </c>
      <c r="K4462" s="8" t="n">
        <v>35660</v>
      </c>
      <c r="L4462" t="n">
        <v>1089.55</v>
      </c>
      <c r="M4462" t="n">
        <v>1487.2943</v>
      </c>
      <c r="N4462" s="9">
        <f>L4462/L4210-1</f>
        <v/>
      </c>
      <c r="O4462" s="9">
        <f>M4462/M4210-1</f>
        <v/>
      </c>
    </row>
    <row r="4463">
      <c r="A4463">
        <f>WEEKDAY(B4463,2)</f>
        <v/>
      </c>
      <c r="B4463" s="3" t="inlineStr">
        <is>
          <t>11/27/2002</t>
        </is>
      </c>
      <c r="C4463" s="4" t="n">
        <v>-16.9992067920076</v>
      </c>
      <c r="K4463" s="8" t="n">
        <v>35661</v>
      </c>
      <c r="L4463" t="n">
        <v>1121.18</v>
      </c>
      <c r="M4463" t="n">
        <v>1488.5143</v>
      </c>
      <c r="N4463" s="9">
        <f>L4463/L4211-1</f>
        <v/>
      </c>
      <c r="O4463" s="9">
        <f>M4463/M4211-1</f>
        <v/>
      </c>
    </row>
    <row r="4464">
      <c r="A4464">
        <f>WEEKDAY(B4464,2)</f>
        <v/>
      </c>
      <c r="B4464" s="3" t="inlineStr">
        <is>
          <t>11/28/2002</t>
        </is>
      </c>
      <c r="C4464" s="4" t="n">
        <v>-15.471741786076</v>
      </c>
      <c r="K4464" s="8" t="n">
        <v>35662</v>
      </c>
      <c r="L4464" t="n">
        <v>1145.07</v>
      </c>
      <c r="M4464" t="n">
        <v>1493.4141</v>
      </c>
      <c r="N4464" s="9">
        <f>L4464/L4212-1</f>
        <v/>
      </c>
      <c r="O4464" s="9">
        <f>M4464/M4212-1</f>
        <v/>
      </c>
    </row>
    <row r="4465">
      <c r="A4465">
        <f>WEEKDAY(B4465,2)</f>
        <v/>
      </c>
      <c r="B4465" s="3" t="inlineStr">
        <is>
          <t>11/29/2002</t>
        </is>
      </c>
      <c r="C4465" s="4" t="n">
        <v>-16.5691001975311</v>
      </c>
      <c r="K4465" s="8" t="n">
        <v>35663</v>
      </c>
      <c r="L4465" t="n">
        <v>1118.72</v>
      </c>
      <c r="M4465" t="n">
        <v>1472.8885</v>
      </c>
      <c r="N4465" s="9">
        <f>L4465/L4213-1</f>
        <v/>
      </c>
      <c r="O4465" s="9">
        <f>M4465/M4213-1</f>
        <v/>
      </c>
    </row>
    <row r="4466">
      <c r="A4466">
        <f>WEEKDAY(B4466,2)</f>
        <v/>
      </c>
      <c r="B4466" s="3" t="inlineStr">
        <is>
          <t>11/30/2002</t>
        </is>
      </c>
      <c r="C4466" s="4" t="n">
        <v>-16.5134568534059</v>
      </c>
      <c r="K4466" s="8" t="n">
        <v>35664</v>
      </c>
      <c r="L4466" t="n">
        <v>1110.91</v>
      </c>
      <c r="M4466" t="n">
        <v>1476.8911</v>
      </c>
      <c r="N4466" s="9">
        <f>L4466/L4214-1</f>
        <v/>
      </c>
      <c r="O4466" s="9">
        <f>M4466/M4214-1</f>
        <v/>
      </c>
    </row>
    <row r="4467">
      <c r="A4467">
        <f>WEEKDAY(B4467,2)</f>
        <v/>
      </c>
      <c r="B4467" s="3" t="inlineStr">
        <is>
          <t>12/1/2002</t>
        </is>
      </c>
      <c r="C4467" s="4" t="n">
        <v>-16.5134568534059</v>
      </c>
      <c r="K4467" s="8" t="n">
        <v>35667</v>
      </c>
      <c r="L4467" t="n">
        <v>1107.75</v>
      </c>
      <c r="M4467" t="n">
        <v>1494.7234</v>
      </c>
      <c r="N4467" s="9">
        <f>L4467/L4215-1</f>
        <v/>
      </c>
      <c r="O4467" s="9">
        <f>M4467/M4215-1</f>
        <v/>
      </c>
    </row>
    <row r="4468">
      <c r="A4468">
        <f>WEEKDAY(B4468,2)</f>
        <v/>
      </c>
      <c r="B4468" s="3" t="inlineStr">
        <is>
          <t>12/2/2002</t>
        </is>
      </c>
      <c r="C4468" s="4" t="n">
        <v>-16.672128503879</v>
      </c>
      <c r="K4468" s="8" t="n">
        <v>35668</v>
      </c>
      <c r="L4468" t="n">
        <v>1093.21</v>
      </c>
      <c r="M4468" t="n">
        <v>1486.9638</v>
      </c>
      <c r="N4468" s="9">
        <f>L4468/L4216-1</f>
        <v/>
      </c>
      <c r="O4468" s="9">
        <f>M4468/M4216-1</f>
        <v/>
      </c>
    </row>
    <row r="4469">
      <c r="A4469">
        <f>WEEKDAY(B4469,2)</f>
        <v/>
      </c>
      <c r="B4469" s="3" t="inlineStr">
        <is>
          <t>12/3/2002</t>
        </is>
      </c>
      <c r="C4469" s="4" t="n">
        <v>-17.2061715169203</v>
      </c>
      <c r="K4469" s="8" t="n">
        <v>35669</v>
      </c>
      <c r="L4469" t="n">
        <v>1091.89</v>
      </c>
      <c r="M4469" t="n">
        <v>1494.8439</v>
      </c>
      <c r="N4469" s="9">
        <f>L4469/L4217-1</f>
        <v/>
      </c>
      <c r="O4469" s="9">
        <f>M4469/M4217-1</f>
        <v/>
      </c>
    </row>
    <row r="4470">
      <c r="A4470">
        <f>WEEKDAY(B4470,2)</f>
        <v/>
      </c>
      <c r="B4470" s="3" t="inlineStr">
        <is>
          <t>12/4/2002</t>
        </is>
      </c>
      <c r="C4470" s="4" t="n">
        <v>-18.5386765937519</v>
      </c>
      <c r="K4470" s="8" t="n">
        <v>35670</v>
      </c>
      <c r="L4470" t="n">
        <v>1070.57</v>
      </c>
      <c r="M4470" t="n">
        <v>1520.2015</v>
      </c>
      <c r="N4470" s="9">
        <f>L4470/L4218-1</f>
        <v/>
      </c>
      <c r="O4470" s="9">
        <f>M4470/M4218-1</f>
        <v/>
      </c>
    </row>
    <row r="4471">
      <c r="A4471">
        <f>WEEKDAY(B4471,2)</f>
        <v/>
      </c>
      <c r="B4471" s="3" t="inlineStr">
        <is>
          <t>12/5/2002</t>
        </is>
      </c>
      <c r="C4471" s="4" t="n">
        <v>-21.297715114037</v>
      </c>
      <c r="K4471" s="8" t="n">
        <v>35671</v>
      </c>
      <c r="L4471" t="n">
        <v>1074.05</v>
      </c>
      <c r="M4471" t="n">
        <v>1537.5115</v>
      </c>
      <c r="N4471" s="9">
        <f>L4471/L4219-1</f>
        <v/>
      </c>
      <c r="O4471" s="9">
        <f>M4471/M4219-1</f>
        <v/>
      </c>
    </row>
    <row r="4472">
      <c r="A4472">
        <f>WEEKDAY(B4472,2)</f>
        <v/>
      </c>
      <c r="B4472" s="3" t="inlineStr">
        <is>
          <t>12/6/2002</t>
        </is>
      </c>
      <c r="C4472" s="4" t="n">
        <v>-20.583903942119</v>
      </c>
      <c r="K4472" s="8" t="n">
        <v>35675</v>
      </c>
      <c r="L4472" t="n">
        <v>1102.75</v>
      </c>
      <c r="M4472" t="n">
        <v>1531.2352</v>
      </c>
      <c r="N4472" s="9">
        <f>L4472/L4220-1</f>
        <v/>
      </c>
      <c r="O4472" s="9">
        <f>M4472/M4220-1</f>
        <v/>
      </c>
    </row>
    <row r="4473">
      <c r="A4473">
        <f>WEEKDAY(B4473,2)</f>
        <v/>
      </c>
      <c r="B4473" s="3" t="inlineStr">
        <is>
          <t>12/7/2002</t>
        </is>
      </c>
      <c r="C4473" s="4" t="n">
        <v>-19.9812311812718</v>
      </c>
      <c r="K4473" s="8" t="n">
        <v>35676</v>
      </c>
      <c r="L4473" t="n">
        <v>1100.44</v>
      </c>
      <c r="M4473" t="n">
        <v>1531.2352</v>
      </c>
      <c r="N4473" s="9">
        <f>L4473/L4221-1</f>
        <v/>
      </c>
      <c r="O4473" s="9">
        <f>M4473/M4221-1</f>
        <v/>
      </c>
    </row>
    <row r="4474">
      <c r="A4474">
        <f>WEEKDAY(B4474,2)</f>
        <v/>
      </c>
      <c r="B4474" s="3" t="inlineStr">
        <is>
          <t>12/8/2002</t>
        </is>
      </c>
      <c r="C4474" s="4" t="n">
        <v>-19.9812311812718</v>
      </c>
      <c r="K4474" s="8" t="n">
        <v>35677</v>
      </c>
      <c r="L4474" t="n">
        <v>1105.82</v>
      </c>
      <c r="M4474" t="n">
        <v>1546.3339</v>
      </c>
      <c r="N4474" s="9">
        <f>L4474/L4222-1</f>
        <v/>
      </c>
      <c r="O4474" s="9">
        <f>M4474/M4222-1</f>
        <v/>
      </c>
    </row>
    <row r="4475">
      <c r="A4475">
        <f>WEEKDAY(B4475,2)</f>
        <v/>
      </c>
      <c r="B4475" s="3" t="inlineStr">
        <is>
          <t>12/9/2002</t>
        </is>
      </c>
      <c r="C4475" s="4" t="n">
        <v>-21.753876449182</v>
      </c>
      <c r="K4475" s="8" t="n">
        <v>35678</v>
      </c>
      <c r="L4475" t="n">
        <v>1111.15</v>
      </c>
      <c r="M4475" t="n">
        <v>1539.2972</v>
      </c>
      <c r="N4475" s="9">
        <f>L4475/L4223-1</f>
        <v/>
      </c>
      <c r="O4475" s="9">
        <f>M4475/M4223-1</f>
        <v/>
      </c>
    </row>
    <row r="4476">
      <c r="A4476">
        <f>WEEKDAY(B4476,2)</f>
        <v/>
      </c>
      <c r="B4476" s="3" t="inlineStr">
        <is>
          <t>12/10/2002</t>
        </is>
      </c>
      <c r="C4476" s="4" t="n">
        <v>-19.3820529428031</v>
      </c>
      <c r="K4476" s="8" t="n">
        <v>35681</v>
      </c>
      <c r="L4476" t="n">
        <v>1117.82</v>
      </c>
      <c r="M4476" t="n">
        <v>1521.0162</v>
      </c>
      <c r="N4476" s="9">
        <f>L4476/L4224-1</f>
        <v/>
      </c>
      <c r="O4476" s="9">
        <f>M4476/M4224-1</f>
        <v/>
      </c>
    </row>
    <row r="4477">
      <c r="A4477">
        <f>WEEKDAY(B4477,2)</f>
        <v/>
      </c>
      <c r="B4477" s="3" t="inlineStr">
        <is>
          <t>12/11/2002</t>
        </is>
      </c>
      <c r="C4477" s="4" t="n">
        <v>-19.0948733418799</v>
      </c>
      <c r="K4477" s="8" t="n">
        <v>35682</v>
      </c>
      <c r="L4477" t="n">
        <v>1126.73</v>
      </c>
      <c r="M4477" t="n">
        <v>1519.0933</v>
      </c>
      <c r="N4477" s="9">
        <f>L4477/L4225-1</f>
        <v/>
      </c>
      <c r="O4477" s="9">
        <f>M4477/M4225-1</f>
        <v/>
      </c>
    </row>
    <row r="4478">
      <c r="A4478">
        <f>WEEKDAY(B4478,2)</f>
        <v/>
      </c>
      <c r="B4478" s="3" t="inlineStr">
        <is>
          <t>12/12/2002</t>
        </is>
      </c>
      <c r="C4478" s="4" t="n">
        <v>-19.4255933157779</v>
      </c>
      <c r="K4478" s="8" t="n">
        <v>35683</v>
      </c>
      <c r="L4478" t="n">
        <v>1102.95</v>
      </c>
      <c r="M4478" t="n">
        <v>1535.2259</v>
      </c>
      <c r="N4478" s="9">
        <f>L4478/L4226-1</f>
        <v/>
      </c>
      <c r="O4478" s="9">
        <f>M4478/M4226-1</f>
        <v/>
      </c>
    </row>
    <row r="4479">
      <c r="A4479">
        <f>WEEKDAY(B4479,2)</f>
        <v/>
      </c>
      <c r="B4479" s="3" t="inlineStr">
        <is>
          <t>12/13/2002</t>
        </is>
      </c>
      <c r="C4479" s="4" t="n">
        <v>-19.2540855640134</v>
      </c>
      <c r="K4479" s="8" t="n">
        <v>35684</v>
      </c>
      <c r="L4479" t="n">
        <v>1105.06</v>
      </c>
      <c r="M4479" t="n">
        <v>1538.6866</v>
      </c>
      <c r="N4479" s="9">
        <f>L4479/L4227-1</f>
        <v/>
      </c>
      <c r="O4479" s="9">
        <f>M4479/M4227-1</f>
        <v/>
      </c>
    </row>
    <row r="4480">
      <c r="A4480">
        <f>WEEKDAY(B4480,2)</f>
        <v/>
      </c>
      <c r="B4480" s="3" t="inlineStr">
        <is>
          <t>12/14/2002</t>
        </is>
      </c>
      <c r="C4480" s="4" t="n">
        <v>-19.5209563353716</v>
      </c>
      <c r="K4480" s="8" t="n">
        <v>35685</v>
      </c>
      <c r="L4480" t="n">
        <v>1106.07</v>
      </c>
      <c r="M4480" t="n">
        <v>1526.7974</v>
      </c>
      <c r="N4480" s="9">
        <f>L4480/L4228-1</f>
        <v/>
      </c>
      <c r="O4480" s="9">
        <f>M4480/M4228-1</f>
        <v/>
      </c>
    </row>
    <row r="4481">
      <c r="A4481">
        <f>WEEKDAY(B4481,2)</f>
        <v/>
      </c>
      <c r="B4481" s="3" t="inlineStr">
        <is>
          <t>12/15/2002</t>
        </is>
      </c>
      <c r="C4481" s="4" t="n">
        <v>-19.5209563353716</v>
      </c>
      <c r="K4481" s="8" t="n">
        <v>35688</v>
      </c>
      <c r="L4481" t="n">
        <v>1080.29</v>
      </c>
      <c r="M4481" t="n">
        <v>1506.9702</v>
      </c>
      <c r="N4481" s="9">
        <f>L4481/L4229-1</f>
        <v/>
      </c>
      <c r="O4481" s="9">
        <f>M4481/M4229-1</f>
        <v/>
      </c>
    </row>
    <row r="4482">
      <c r="A4482">
        <f>WEEKDAY(B4482,2)</f>
        <v/>
      </c>
      <c r="B4482" s="3" t="inlineStr">
        <is>
          <t>12/16/2002</t>
        </is>
      </c>
      <c r="C4482" s="4" t="n">
        <v>-17.6245204015489</v>
      </c>
      <c r="K4482" s="8" t="n">
        <v>35689</v>
      </c>
      <c r="L4482" t="n">
        <v>1116.52</v>
      </c>
      <c r="M4482" t="n">
        <v>1498.9516</v>
      </c>
      <c r="N4482" s="9">
        <f>L4482/L4230-1</f>
        <v/>
      </c>
      <c r="O4482" s="9">
        <f>M4482/M4230-1</f>
        <v/>
      </c>
    </row>
    <row r="4483">
      <c r="A4483">
        <f>WEEKDAY(B4483,2)</f>
        <v/>
      </c>
      <c r="B4483" s="3" t="inlineStr">
        <is>
          <t>12/17/2002</t>
        </is>
      </c>
      <c r="C4483" s="4" t="n">
        <v>-19.107401587186</v>
      </c>
      <c r="K4483" s="8" t="n">
        <v>35690</v>
      </c>
      <c r="L4483" t="n">
        <v>1108.63</v>
      </c>
      <c r="M4483" t="n">
        <v>1507.4789</v>
      </c>
      <c r="N4483" s="9">
        <f>L4483/L4231-1</f>
        <v/>
      </c>
      <c r="O4483" s="9">
        <f>M4483/M4231-1</f>
        <v/>
      </c>
    </row>
    <row r="4484">
      <c r="A4484">
        <f>WEEKDAY(B4484,2)</f>
        <v/>
      </c>
      <c r="B4484" s="3" t="inlineStr">
        <is>
          <t>12/18/2002</t>
        </is>
      </c>
      <c r="C4484" s="4" t="n">
        <v>-20.7637520471273</v>
      </c>
      <c r="K4484" s="8" t="n">
        <v>35691</v>
      </c>
      <c r="L4484" t="n">
        <v>1109.29</v>
      </c>
      <c r="M4484" t="n">
        <v>1499.433</v>
      </c>
      <c r="N4484" s="9">
        <f>L4484/L4232-1</f>
        <v/>
      </c>
      <c r="O4484" s="9">
        <f>M4484/M4232-1</f>
        <v/>
      </c>
    </row>
    <row r="4485">
      <c r="A4485">
        <f>WEEKDAY(B4485,2)</f>
        <v/>
      </c>
      <c r="B4485" s="3" t="inlineStr">
        <is>
          <t>12/19/2002</t>
        </is>
      </c>
      <c r="C4485" s="4" t="n">
        <v>-21.8160020469003</v>
      </c>
      <c r="K4485" s="8" t="n">
        <v>35692</v>
      </c>
      <c r="L4485" t="n">
        <v>1118.68</v>
      </c>
      <c r="M4485" t="n">
        <v>1520.8633</v>
      </c>
      <c r="N4485" s="9">
        <f>L4485/L4233-1</f>
        <v/>
      </c>
      <c r="O4485" s="9">
        <f>M4485/M4233-1</f>
        <v/>
      </c>
    </row>
    <row r="4486">
      <c r="A4486">
        <f>WEEKDAY(B4486,2)</f>
        <v/>
      </c>
      <c r="B4486" s="3" t="inlineStr">
        <is>
          <t>12/20/2002</t>
        </is>
      </c>
      <c r="C4486" s="4" t="n">
        <v>-20.1416986803472</v>
      </c>
      <c r="K4486" s="8" t="n">
        <v>35695</v>
      </c>
      <c r="L4486" t="n">
        <v>1123.65</v>
      </c>
      <c r="M4486" t="n">
        <v>1514.5472</v>
      </c>
      <c r="N4486" s="9">
        <f>L4486/L4234-1</f>
        <v/>
      </c>
      <c r="O4486" s="9">
        <f>M4486/M4234-1</f>
        <v/>
      </c>
    </row>
    <row r="4487">
      <c r="A4487">
        <f>WEEKDAY(B4487,2)</f>
        <v/>
      </c>
      <c r="B4487" s="3" t="inlineStr">
        <is>
          <t>12/21/2002</t>
        </is>
      </c>
      <c r="C4487" s="4" t="n">
        <v>-20.4891371704984</v>
      </c>
      <c r="K4487" s="8" t="n">
        <v>35696</v>
      </c>
      <c r="L4487" t="n">
        <v>1135.04</v>
      </c>
      <c r="M4487" t="n">
        <v>1526.7145</v>
      </c>
      <c r="N4487" s="9">
        <f>L4487/L4235-1</f>
        <v/>
      </c>
      <c r="O4487" s="9">
        <f>M4487/M4235-1</f>
        <v/>
      </c>
    </row>
    <row r="4488">
      <c r="A4488">
        <f>WEEKDAY(B4488,2)</f>
        <v/>
      </c>
      <c r="B4488" s="3" t="inlineStr">
        <is>
          <t>12/22/2002</t>
        </is>
      </c>
      <c r="C4488" s="4" t="n">
        <v>-20.4891371704984</v>
      </c>
      <c r="K4488" s="8" t="n">
        <v>35697</v>
      </c>
      <c r="L4488" t="n">
        <v>1115.88</v>
      </c>
      <c r="M4488" t="n">
        <v>1543.2063</v>
      </c>
      <c r="N4488" s="9">
        <f>L4488/L4236-1</f>
        <v/>
      </c>
      <c r="O4488" s="9">
        <f>M4488/M4236-1</f>
        <v/>
      </c>
    </row>
    <row r="4489">
      <c r="A4489">
        <f>WEEKDAY(B4489,2)</f>
        <v/>
      </c>
      <c r="B4489" s="3" t="inlineStr">
        <is>
          <t>12/23/2002</t>
        </is>
      </c>
      <c r="C4489" s="4" t="n">
        <v>-20.3437366484045</v>
      </c>
      <c r="K4489" s="8" t="n">
        <v>35698</v>
      </c>
      <c r="L4489" t="n">
        <v>1106.48</v>
      </c>
      <c r="M4489" t="n">
        <v>1538.8519</v>
      </c>
      <c r="N4489" s="9">
        <f>L4489/L4237-1</f>
        <v/>
      </c>
      <c r="O4489" s="9">
        <f>M4489/M4237-1</f>
        <v/>
      </c>
    </row>
    <row r="4490">
      <c r="A4490">
        <f>WEEKDAY(B4490,2)</f>
        <v/>
      </c>
      <c r="B4490" s="3" t="inlineStr">
        <is>
          <t>12/24/2002</t>
        </is>
      </c>
      <c r="C4490" s="4" t="n">
        <v>-20.7624860047736</v>
      </c>
      <c r="K4490" s="8" t="n">
        <v>35699</v>
      </c>
      <c r="L4490" t="n">
        <v>1106.82</v>
      </c>
      <c r="M4490" t="n">
        <v>1525.7769</v>
      </c>
      <c r="N4490" s="9">
        <f>L4490/L4238-1</f>
        <v/>
      </c>
      <c r="O4490" s="9">
        <f>M4490/M4238-1</f>
        <v/>
      </c>
    </row>
    <row r="4491">
      <c r="A4491">
        <f>WEEKDAY(B4491,2)</f>
        <v/>
      </c>
      <c r="B4491" s="3" t="inlineStr">
        <is>
          <t>12/25/2002</t>
        </is>
      </c>
      <c r="C4491" s="4" t="n">
        <v>-20.7624860047736</v>
      </c>
      <c r="K4491" s="8" t="n">
        <v>35702</v>
      </c>
      <c r="L4491" t="n">
        <v>1118.77</v>
      </c>
      <c r="M4491" t="n">
        <v>1498.1869</v>
      </c>
      <c r="N4491" s="9">
        <f>L4491/L4239-1</f>
        <v/>
      </c>
      <c r="O4491" s="9">
        <f>M4491/M4239-1</f>
        <v/>
      </c>
    </row>
    <row r="4492">
      <c r="A4492">
        <f>WEEKDAY(B4492,2)</f>
        <v/>
      </c>
      <c r="B4492" s="3" t="inlineStr">
        <is>
          <t>12/26/2002</t>
        </is>
      </c>
      <c r="C4492" s="4" t="n">
        <v>-21.3364907874942</v>
      </c>
      <c r="K4492" s="8" t="n">
        <v>35703</v>
      </c>
      <c r="L4492" t="n">
        <v>1097.16</v>
      </c>
      <c r="M4492" t="n">
        <v>1505.0484</v>
      </c>
      <c r="N4492" s="9">
        <f>L4492/L4240-1</f>
        <v/>
      </c>
      <c r="O4492" s="9">
        <f>M4492/M4240-1</f>
        <v/>
      </c>
    </row>
    <row r="4493">
      <c r="A4493">
        <f>WEEKDAY(B4493,2)</f>
        <v/>
      </c>
      <c r="B4493" s="3" t="inlineStr">
        <is>
          <t>12/27/2002</t>
        </is>
      </c>
      <c r="C4493" s="4" t="n">
        <v>-23.1070712769947</v>
      </c>
      <c r="K4493" s="8" t="n">
        <v>35704</v>
      </c>
      <c r="L4493" t="n">
        <v>1102.06</v>
      </c>
      <c r="M4493" t="n">
        <v>1509.9353</v>
      </c>
      <c r="N4493" s="9">
        <f>L4493/L4241-1</f>
        <v/>
      </c>
      <c r="O4493" s="9">
        <f>M4493/M4241-1</f>
        <v/>
      </c>
    </row>
    <row r="4494">
      <c r="A4494">
        <f>WEEKDAY(B4494,2)</f>
        <v/>
      </c>
      <c r="B4494" s="3" t="inlineStr">
        <is>
          <t>12/28/2002</t>
        </is>
      </c>
      <c r="C4494" s="4" t="n">
        <v>-23.3670215588837</v>
      </c>
      <c r="K4494" s="8" t="n">
        <v>35705</v>
      </c>
      <c r="L4494" t="n">
        <v>1112.84</v>
      </c>
      <c r="M4494" t="n">
        <v>1498.4818</v>
      </c>
      <c r="N4494" s="9">
        <f>L4494/L4242-1</f>
        <v/>
      </c>
      <c r="O4494" s="9">
        <f>M4494/M4242-1</f>
        <v/>
      </c>
    </row>
    <row r="4495">
      <c r="A4495">
        <f>WEEKDAY(B4495,2)</f>
        <v/>
      </c>
      <c r="B4495" s="3" t="inlineStr">
        <is>
          <t>12/29/2002</t>
        </is>
      </c>
      <c r="C4495" s="4" t="n">
        <v>-23.3670215588837</v>
      </c>
      <c r="K4495" s="8" t="n">
        <v>35706</v>
      </c>
      <c r="L4495" t="n">
        <v>1124.44</v>
      </c>
      <c r="M4495" t="n">
        <v>1491.1211</v>
      </c>
      <c r="N4495" s="9">
        <f>L4495/L4243-1</f>
        <v/>
      </c>
      <c r="O4495" s="9">
        <f>M4495/M4243-1</f>
        <v/>
      </c>
    </row>
    <row r="4496">
      <c r="A4496">
        <f>WEEKDAY(B4496,2)</f>
        <v/>
      </c>
      <c r="B4496" s="3" t="inlineStr">
        <is>
          <t>12/30/2002</t>
        </is>
      </c>
      <c r="C4496" s="4" t="n">
        <v>-23.0150369063066</v>
      </c>
      <c r="K4496" s="8" t="n">
        <v>35709</v>
      </c>
      <c r="L4496" t="n">
        <v>1125.93</v>
      </c>
      <c r="M4496" t="n">
        <v>1485.2788</v>
      </c>
      <c r="N4496" s="9">
        <f>L4496/L4244-1</f>
        <v/>
      </c>
      <c r="O4496" s="9">
        <f>M4496/M4244-1</f>
        <v/>
      </c>
    </row>
    <row r="4497">
      <c r="A4497">
        <f>WEEKDAY(B4497,2)</f>
        <v/>
      </c>
      <c r="B4497" s="3" t="inlineStr">
        <is>
          <t>12/31/2002</t>
        </is>
      </c>
      <c r="C4497" s="4" t="n">
        <v>-22.1005075362525</v>
      </c>
      <c r="K4497" s="8" t="n">
        <v>35710</v>
      </c>
      <c r="L4497" t="n">
        <v>1140.74</v>
      </c>
      <c r="M4497" t="n">
        <v>1488.0456</v>
      </c>
      <c r="N4497" s="9">
        <f>L4497/L4245-1</f>
        <v/>
      </c>
      <c r="O4497" s="9">
        <f>M4497/M4245-1</f>
        <v/>
      </c>
    </row>
    <row r="4498">
      <c r="A4498">
        <f>WEEKDAY(B4498,2)</f>
        <v/>
      </c>
      <c r="B4498" s="3" t="inlineStr">
        <is>
          <t>1/1/2003</t>
        </is>
      </c>
      <c r="C4498" s="4" t="n">
        <v>-22.1005075362525</v>
      </c>
      <c r="K4498" s="8" t="n">
        <v>35711</v>
      </c>
      <c r="L4498" t="n">
        <v>1145.34</v>
      </c>
      <c r="M4498" t="n">
        <v>1500.9618</v>
      </c>
      <c r="N4498" s="9">
        <f>L4498/L4246-1</f>
        <v/>
      </c>
      <c r="O4498" s="9">
        <f>M4498/M4246-1</f>
        <v/>
      </c>
    </row>
    <row r="4499">
      <c r="A4499">
        <f>WEEKDAY(B4499,2)</f>
        <v/>
      </c>
      <c r="B4499" s="3" t="inlineStr">
        <is>
          <t>1/2/2003</t>
        </is>
      </c>
      <c r="C4499" s="4" t="n">
        <v>-19.9773811838127</v>
      </c>
      <c r="K4499" s="8" t="n">
        <v>35712</v>
      </c>
      <c r="L4499" t="n">
        <v>1148.21</v>
      </c>
      <c r="M4499" t="n">
        <v>1497.6476</v>
      </c>
      <c r="N4499" s="9">
        <f>L4499/L4247-1</f>
        <v/>
      </c>
      <c r="O4499" s="9">
        <f>M4499/M4247-1</f>
        <v/>
      </c>
    </row>
    <row r="4500">
      <c r="A4500">
        <f>WEEKDAY(B4500,2)</f>
        <v/>
      </c>
      <c r="B4500" s="3" t="inlineStr">
        <is>
          <t>1/3/2003</t>
        </is>
      </c>
      <c r="C4500" s="4" t="n">
        <v>-20.7445365045272</v>
      </c>
      <c r="K4500" s="8" t="n">
        <v>35713</v>
      </c>
      <c r="L4500" t="n">
        <v>1137.77</v>
      </c>
      <c r="M4500" t="n">
        <v>1500.7203</v>
      </c>
      <c r="N4500" s="9">
        <f>L4500/L4248-1</f>
        <v/>
      </c>
      <c r="O4500" s="9">
        <f>M4500/M4248-1</f>
        <v/>
      </c>
    </row>
    <row r="4501">
      <c r="A4501">
        <f>WEEKDAY(B4501,2)</f>
        <v/>
      </c>
      <c r="B4501" s="3" t="inlineStr">
        <is>
          <t>1/4/2003</t>
        </is>
      </c>
      <c r="C4501" s="4" t="n">
        <v>-21.2339213075079</v>
      </c>
      <c r="K4501" s="8" t="n">
        <v>35716</v>
      </c>
      <c r="L4501" t="n">
        <v>1140.48</v>
      </c>
      <c r="M4501" t="n">
        <v>1469.185</v>
      </c>
      <c r="N4501" s="9">
        <f>L4501/L4249-1</f>
        <v/>
      </c>
      <c r="O4501" s="9">
        <f>M4501/M4249-1</f>
        <v/>
      </c>
    </row>
    <row r="4502">
      <c r="A4502">
        <f>WEEKDAY(B4502,2)</f>
        <v/>
      </c>
      <c r="B4502" s="3" t="inlineStr">
        <is>
          <t>1/5/2003</t>
        </is>
      </c>
      <c r="C4502" s="4" t="n">
        <v>-21.2339213075079</v>
      </c>
      <c r="K4502" s="8" t="n">
        <v>35717</v>
      </c>
      <c r="L4502" t="n">
        <v>1131.43</v>
      </c>
      <c r="M4502" t="n">
        <v>1469.185</v>
      </c>
      <c r="N4502" s="9">
        <f>L4502/L4250-1</f>
        <v/>
      </c>
      <c r="O4502" s="9">
        <f>M4502/M4250-1</f>
        <v/>
      </c>
    </row>
    <row r="4503">
      <c r="A4503">
        <f>WEEKDAY(B4503,2)</f>
        <v/>
      </c>
      <c r="B4503" s="3" t="inlineStr">
        <is>
          <t>1/6/2003</t>
        </is>
      </c>
      <c r="C4503" s="4" t="n">
        <v>-19.463738487272</v>
      </c>
      <c r="K4503" s="8" t="n">
        <v>35718</v>
      </c>
      <c r="L4503" t="n">
        <v>1119.07</v>
      </c>
      <c r="M4503" t="n">
        <v>1437.3667</v>
      </c>
      <c r="N4503" s="9">
        <f>L4503/L4251-1</f>
        <v/>
      </c>
      <c r="O4503" s="9">
        <f>M4503/M4251-1</f>
        <v/>
      </c>
    </row>
    <row r="4504">
      <c r="A4504">
        <f>WEEKDAY(B4504,2)</f>
        <v/>
      </c>
      <c r="B4504" s="3" t="inlineStr">
        <is>
          <t>1/7/2003</t>
        </is>
      </c>
      <c r="C4504" s="4" t="n">
        <v>-19.4637098940692</v>
      </c>
      <c r="K4504" s="8" t="n">
        <v>35719</v>
      </c>
      <c r="L4504" t="n">
        <v>1099.38</v>
      </c>
      <c r="M4504" t="n">
        <v>1442.1543</v>
      </c>
      <c r="N4504" s="9">
        <f>L4504/L4252-1</f>
        <v/>
      </c>
      <c r="O4504" s="9">
        <f>M4504/M4252-1</f>
        <v/>
      </c>
    </row>
    <row r="4505">
      <c r="A4505">
        <f>WEEKDAY(B4505,2)</f>
        <v/>
      </c>
      <c r="B4505" s="3" t="inlineStr">
        <is>
          <t>1/8/2003</t>
        </is>
      </c>
      <c r="C4505" s="4" t="n">
        <v>-20.3073578704817</v>
      </c>
      <c r="K4505" s="8" t="n">
        <v>35720</v>
      </c>
      <c r="L4505" t="n">
        <v>1075.12</v>
      </c>
      <c r="M4505" t="n">
        <v>1424.3195</v>
      </c>
      <c r="N4505" s="9">
        <f>L4505/L4253-1</f>
        <v/>
      </c>
      <c r="O4505" s="9">
        <f>M4505/M4253-1</f>
        <v/>
      </c>
    </row>
    <row r="4506">
      <c r="A4506">
        <f>WEEKDAY(B4506,2)</f>
        <v/>
      </c>
      <c r="B4506" s="3" t="inlineStr">
        <is>
          <t>1/9/2003</t>
        </is>
      </c>
      <c r="C4506" s="4" t="n">
        <v>-18.3709815469215</v>
      </c>
      <c r="K4506" s="8" t="n">
        <v>35723</v>
      </c>
      <c r="L4506" t="n">
        <v>1088.25</v>
      </c>
      <c r="M4506" t="n">
        <v>1424.7299</v>
      </c>
      <c r="N4506" s="9">
        <f>L4506/L4254-1</f>
        <v/>
      </c>
      <c r="O4506" s="9">
        <f>M4506/M4254-1</f>
        <v/>
      </c>
    </row>
    <row r="4507">
      <c r="A4507">
        <f>WEEKDAY(B4507,2)</f>
        <v/>
      </c>
      <c r="B4507" s="3" t="inlineStr">
        <is>
          <t>1/10/2003</t>
        </is>
      </c>
      <c r="C4507" s="4" t="n">
        <v>-18.4727068793621</v>
      </c>
      <c r="K4507" s="8" t="n">
        <v>35724</v>
      </c>
      <c r="L4507" t="n">
        <v>1110.55</v>
      </c>
      <c r="M4507" t="n">
        <v>1439.1571</v>
      </c>
      <c r="N4507" s="9">
        <f>L4507/L4255-1</f>
        <v/>
      </c>
      <c r="O4507" s="9">
        <f>M4507/M4255-1</f>
        <v/>
      </c>
    </row>
    <row r="4508">
      <c r="A4508">
        <f>WEEKDAY(B4508,2)</f>
        <v/>
      </c>
      <c r="B4508" s="3" t="inlineStr">
        <is>
          <t>1/11/2003</t>
        </is>
      </c>
      <c r="C4508" s="4" t="n">
        <v>-17.6974842056956</v>
      </c>
      <c r="K4508" s="8" t="n">
        <v>35725</v>
      </c>
      <c r="L4508" t="n">
        <v>1098.71</v>
      </c>
      <c r="M4508" t="n">
        <v>1447.2043</v>
      </c>
      <c r="N4508" s="9">
        <f>L4508/L4256-1</f>
        <v/>
      </c>
      <c r="O4508" s="9">
        <f>M4508/M4256-1</f>
        <v/>
      </c>
    </row>
    <row r="4509">
      <c r="A4509">
        <f>WEEKDAY(B4509,2)</f>
        <v/>
      </c>
      <c r="B4509" s="3" t="inlineStr">
        <is>
          <t>1/12/2003</t>
        </is>
      </c>
      <c r="C4509" s="4" t="n">
        <v>-17.6974842056956</v>
      </c>
      <c r="K4509" s="8" t="n">
        <v>35726</v>
      </c>
      <c r="L4509" t="n">
        <v>1074.65</v>
      </c>
      <c r="M4509" t="n">
        <v>1455.2037</v>
      </c>
      <c r="N4509" s="9">
        <f>L4509/L4257-1</f>
        <v/>
      </c>
      <c r="O4509" s="9">
        <f>M4509/M4257-1</f>
        <v/>
      </c>
    </row>
    <row r="4510">
      <c r="A4510">
        <f>WEEKDAY(B4510,2)</f>
        <v/>
      </c>
      <c r="B4510" s="3" t="inlineStr">
        <is>
          <t>1/13/2003</t>
        </is>
      </c>
      <c r="C4510" s="4" t="n">
        <v>-17.8083124005485</v>
      </c>
      <c r="K4510" s="8" t="n">
        <v>35727</v>
      </c>
      <c r="L4510" t="n">
        <v>1057.34</v>
      </c>
      <c r="M4510" t="n">
        <v>1444.8012</v>
      </c>
      <c r="N4510" s="9">
        <f>L4510/L4258-1</f>
        <v/>
      </c>
      <c r="O4510" s="9">
        <f>M4510/M4258-1</f>
        <v/>
      </c>
    </row>
    <row r="4511">
      <c r="A4511">
        <f>WEEKDAY(B4511,2)</f>
        <v/>
      </c>
      <c r="B4511" s="3" t="inlineStr">
        <is>
          <t>1/14/2003</t>
        </is>
      </c>
      <c r="C4511" s="4" t="n">
        <v>-16.8071175462652</v>
      </c>
      <c r="K4511" s="8" t="n">
        <v>35730</v>
      </c>
      <c r="L4511" t="n">
        <v>978.13</v>
      </c>
      <c r="M4511" t="n">
        <v>1440.5448</v>
      </c>
      <c r="N4511" s="9">
        <f>L4511/L4259-1</f>
        <v/>
      </c>
      <c r="O4511" s="9">
        <f>M4511/M4259-1</f>
        <v/>
      </c>
    </row>
    <row r="4512">
      <c r="A4512">
        <f>WEEKDAY(B4512,2)</f>
        <v/>
      </c>
      <c r="B4512" s="3" t="inlineStr">
        <is>
          <t>1/15/2003</t>
        </is>
      </c>
      <c r="C4512" s="4" t="n">
        <v>-18.5509923660633</v>
      </c>
      <c r="K4512" s="8" t="n">
        <v>35731</v>
      </c>
      <c r="L4512" t="n">
        <v>1046.87</v>
      </c>
      <c r="M4512" t="n">
        <v>1401.3397</v>
      </c>
      <c r="N4512" s="9">
        <f>L4512/L4260-1</f>
        <v/>
      </c>
      <c r="O4512" s="9">
        <f>M4512/M4260-1</f>
        <v/>
      </c>
    </row>
    <row r="4513">
      <c r="A4513">
        <f>WEEKDAY(B4513,2)</f>
        <v/>
      </c>
      <c r="B4513" s="3" t="inlineStr">
        <is>
          <t>1/16/2003</t>
        </is>
      </c>
      <c r="C4513" s="4" t="n">
        <v>-17.5378831209083</v>
      </c>
      <c r="K4513" s="8" t="n">
        <v>35732</v>
      </c>
      <c r="L4513" t="n">
        <v>1029.76</v>
      </c>
      <c r="M4513" t="n">
        <v>1412.8924</v>
      </c>
      <c r="N4513" s="9">
        <f>L4513/L4261-1</f>
        <v/>
      </c>
      <c r="O4513" s="9">
        <f>M4513/M4261-1</f>
        <v/>
      </c>
    </row>
    <row r="4514">
      <c r="A4514">
        <f>WEEKDAY(B4514,2)</f>
        <v/>
      </c>
      <c r="B4514" s="3" t="inlineStr">
        <is>
          <t>1/17/2003</t>
        </is>
      </c>
      <c r="C4514" s="4" t="n">
        <v>-19.5015134629903</v>
      </c>
      <c r="K4514" s="8" t="n">
        <v>35733</v>
      </c>
      <c r="L4514" t="n">
        <v>1000.7</v>
      </c>
      <c r="M4514" t="n">
        <v>1433.7706</v>
      </c>
      <c r="N4514" s="9">
        <f>L4514/L4262-1</f>
        <v/>
      </c>
      <c r="O4514" s="9">
        <f>M4514/M4262-1</f>
        <v/>
      </c>
    </row>
    <row r="4515">
      <c r="A4515">
        <f>WEEKDAY(B4515,2)</f>
        <v/>
      </c>
      <c r="B4515" s="3" t="inlineStr">
        <is>
          <t>1/18/2003</t>
        </is>
      </c>
      <c r="C4515" s="4" t="n">
        <v>-18.6949514813559</v>
      </c>
      <c r="K4515" s="8" t="n">
        <v>35734</v>
      </c>
      <c r="L4515" t="n">
        <v>1019.62</v>
      </c>
      <c r="M4515" t="n">
        <v>1450.6081</v>
      </c>
      <c r="N4515" s="9">
        <f>L4515/L4263-1</f>
        <v/>
      </c>
      <c r="O4515" s="9">
        <f>M4515/M4263-1</f>
        <v/>
      </c>
    </row>
    <row r="4516">
      <c r="A4516">
        <f>WEEKDAY(B4516,2)</f>
        <v/>
      </c>
      <c r="B4516" s="3" t="inlineStr">
        <is>
          <t>1/19/2003</t>
        </is>
      </c>
      <c r="C4516" s="4" t="n">
        <v>-18.6949514813559</v>
      </c>
      <c r="K4516" s="8" t="n">
        <v>35737</v>
      </c>
      <c r="L4516" t="n">
        <v>1050.72</v>
      </c>
      <c r="M4516" t="n">
        <v>1447.3172</v>
      </c>
      <c r="N4516" s="9">
        <f>L4516/L4264-1</f>
        <v/>
      </c>
      <c r="O4516" s="9">
        <f>M4516/M4264-1</f>
        <v/>
      </c>
    </row>
    <row r="4517">
      <c r="A4517">
        <f>WEEKDAY(B4517,2)</f>
        <v/>
      </c>
      <c r="B4517" s="3" t="inlineStr">
        <is>
          <t>1/20/2003</t>
        </is>
      </c>
      <c r="C4517" s="4" t="n">
        <v>-18.6949514813559</v>
      </c>
      <c r="K4517" s="8" t="n">
        <v>35738</v>
      </c>
      <c r="L4517" t="n">
        <v>1047.62</v>
      </c>
      <c r="M4517" t="n">
        <v>1455.9999</v>
      </c>
      <c r="N4517" s="9">
        <f>L4517/L4265-1</f>
        <v/>
      </c>
      <c r="O4517" s="9">
        <f>M4517/M4265-1</f>
        <v/>
      </c>
    </row>
    <row r="4518">
      <c r="A4518">
        <f>WEEKDAY(B4518,2)</f>
        <v/>
      </c>
      <c r="B4518" s="3" t="inlineStr">
        <is>
          <t>1/21/2003</t>
        </is>
      </c>
      <c r="C4518" s="4" t="n">
        <v>-19.9715912645933</v>
      </c>
      <c r="K4518" s="8" t="n">
        <v>35739</v>
      </c>
      <c r="L4518" t="n">
        <v>1046.92</v>
      </c>
      <c r="M4518" t="n">
        <v>1444.6602</v>
      </c>
      <c r="N4518" s="9">
        <f>L4518/L4266-1</f>
        <v/>
      </c>
      <c r="O4518" s="9">
        <f>M4518/M4266-1</f>
        <v/>
      </c>
    </row>
    <row r="4519">
      <c r="A4519">
        <f>WEEKDAY(B4519,2)</f>
        <v/>
      </c>
      <c r="B4519" s="3" t="inlineStr">
        <is>
          <t>1/22/2003</t>
        </is>
      </c>
      <c r="C4519" s="4" t="n">
        <v>-20.2133382818387</v>
      </c>
      <c r="K4519" s="8" t="n">
        <v>35740</v>
      </c>
      <c r="L4519" t="n">
        <v>1034.17</v>
      </c>
      <c r="M4519" t="n">
        <v>1471.7154</v>
      </c>
      <c r="N4519" s="9">
        <f>L4519/L4267-1</f>
        <v/>
      </c>
      <c r="O4519" s="9">
        <f>M4519/M4267-1</f>
        <v/>
      </c>
    </row>
    <row r="4520">
      <c r="A4520">
        <f>WEEKDAY(B4520,2)</f>
        <v/>
      </c>
      <c r="B4520" s="3" t="inlineStr">
        <is>
          <t>1/23/2003</t>
        </is>
      </c>
      <c r="C4520" s="4" t="n">
        <v>-20.032225286689</v>
      </c>
      <c r="K4520" s="8" t="n">
        <v>35741</v>
      </c>
      <c r="L4520" t="n">
        <v>1028.32</v>
      </c>
      <c r="M4520" t="n">
        <v>1469.9268</v>
      </c>
      <c r="N4520" s="9">
        <f>L4520/L4268-1</f>
        <v/>
      </c>
      <c r="O4520" s="9">
        <f>M4520/M4268-1</f>
        <v/>
      </c>
    </row>
    <row r="4521">
      <c r="A4521">
        <f>WEEKDAY(B4521,2)</f>
        <v/>
      </c>
      <c r="B4521" s="3" t="inlineStr">
        <is>
          <t>1/24/2003</t>
        </is>
      </c>
      <c r="C4521" s="4" t="n">
        <v>-22.6416284285893</v>
      </c>
      <c r="K4521" s="8" t="n">
        <v>35744</v>
      </c>
      <c r="L4521" t="n">
        <v>1011.54</v>
      </c>
      <c r="M4521" t="n">
        <v>1465.2779</v>
      </c>
      <c r="N4521" s="9">
        <f>L4521/L4269-1</f>
        <v/>
      </c>
      <c r="O4521" s="9">
        <f>M4521/M4269-1</f>
        <v/>
      </c>
    </row>
    <row r="4522">
      <c r="A4522">
        <f>WEEKDAY(B4522,2)</f>
        <v/>
      </c>
      <c r="B4522" s="3" t="inlineStr">
        <is>
          <t>1/25/2003</t>
        </is>
      </c>
      <c r="C4522" s="4" t="n">
        <v>-22.7187613707533</v>
      </c>
      <c r="K4522" s="8" t="n">
        <v>35745</v>
      </c>
      <c r="L4522" t="n">
        <v>1010.96</v>
      </c>
      <c r="M4522" t="n">
        <v>1454.2387</v>
      </c>
      <c r="N4522" s="9">
        <f>L4522/L4270-1</f>
        <v/>
      </c>
      <c r="O4522" s="9">
        <f>M4522/M4270-1</f>
        <v/>
      </c>
    </row>
    <row r="4523">
      <c r="A4523">
        <f>WEEKDAY(B4523,2)</f>
        <v/>
      </c>
      <c r="B4523" s="3" t="inlineStr">
        <is>
          <t>1/26/2003</t>
        </is>
      </c>
      <c r="C4523" s="4" t="n">
        <v>-22.7187613707533</v>
      </c>
      <c r="K4523" s="8" t="n">
        <v>35746</v>
      </c>
      <c r="L4523" t="n">
        <v>980.12</v>
      </c>
      <c r="M4523" t="n">
        <v>1468.8469</v>
      </c>
      <c r="N4523" s="9">
        <f>L4523/L4271-1</f>
        <v/>
      </c>
      <c r="O4523" s="9">
        <f>M4523/M4271-1</f>
        <v/>
      </c>
    </row>
    <row r="4524">
      <c r="A4524">
        <f>WEEKDAY(B4524,2)</f>
        <v/>
      </c>
      <c r="B4524" s="3" t="inlineStr">
        <is>
          <t>1/27/2003</t>
        </is>
      </c>
      <c r="C4524" s="4" t="n">
        <v>-23.9681244640664</v>
      </c>
      <c r="K4524" s="8" t="n">
        <v>35747</v>
      </c>
      <c r="L4524" t="n">
        <v>1005.25</v>
      </c>
      <c r="M4524" t="n">
        <v>1508.9905</v>
      </c>
      <c r="N4524" s="9">
        <f>L4524/L4272-1</f>
        <v/>
      </c>
      <c r="O4524" s="9">
        <f>M4524/M4272-1</f>
        <v/>
      </c>
    </row>
    <row r="4525">
      <c r="A4525">
        <f>WEEKDAY(B4525,2)</f>
        <v/>
      </c>
      <c r="B4525" s="3" t="inlineStr">
        <is>
          <t>1/28/2003</t>
        </is>
      </c>
      <c r="C4525" s="4" t="n">
        <v>-22.9616049138684</v>
      </c>
      <c r="K4525" s="8" t="n">
        <v>35748</v>
      </c>
      <c r="L4525" t="n">
        <v>1027.85</v>
      </c>
      <c r="M4525" t="n">
        <v>1523.1346</v>
      </c>
      <c r="N4525" s="9">
        <f>L4525/L4273-1</f>
        <v/>
      </c>
      <c r="O4525" s="9">
        <f>M4525/M4273-1</f>
        <v/>
      </c>
    </row>
    <row r="4526">
      <c r="A4526">
        <f>WEEKDAY(B4526,2)</f>
        <v/>
      </c>
      <c r="B4526" s="3" t="inlineStr">
        <is>
          <t>1/29/2003</t>
        </is>
      </c>
      <c r="C4526" s="4" t="n">
        <v>-20.146413877629</v>
      </c>
      <c r="K4526" s="8" t="n">
        <v>35751</v>
      </c>
      <c r="L4526" t="n">
        <v>1049.7</v>
      </c>
      <c r="M4526" t="n">
        <v>1518.003</v>
      </c>
      <c r="N4526" s="9">
        <f>L4526/L4274-1</f>
        <v/>
      </c>
      <c r="O4526" s="9">
        <f>M4526/M4274-1</f>
        <v/>
      </c>
    </row>
    <row r="4527">
      <c r="A4527">
        <f>WEEKDAY(B4527,2)</f>
        <v/>
      </c>
      <c r="B4527" s="3" t="inlineStr">
        <is>
          <t>1/30/2003</t>
        </is>
      </c>
      <c r="C4527" s="4" t="n">
        <v>-22.8711501150062</v>
      </c>
      <c r="K4527" s="8" t="n">
        <v>35752</v>
      </c>
      <c r="L4527" t="n">
        <v>1036.31</v>
      </c>
      <c r="M4527" t="n">
        <v>1545.4577</v>
      </c>
      <c r="N4527" s="9">
        <f>L4527/L4275-1</f>
        <v/>
      </c>
      <c r="O4527" s="9">
        <f>M4527/M4275-1</f>
        <v/>
      </c>
    </row>
    <row r="4528">
      <c r="A4528">
        <f>WEEKDAY(B4528,2)</f>
        <v/>
      </c>
      <c r="B4528" s="3" t="inlineStr">
        <is>
          <t>1/31/2003</t>
        </is>
      </c>
      <c r="C4528" s="4" t="n">
        <v>-23.017785954962</v>
      </c>
      <c r="K4528" s="8" t="n">
        <v>35753</v>
      </c>
      <c r="L4528" t="n">
        <v>1039.12</v>
      </c>
      <c r="M4528" t="n">
        <v>1578.3907</v>
      </c>
      <c r="N4528" s="9">
        <f>L4528/L4276-1</f>
        <v/>
      </c>
      <c r="O4528" s="9">
        <f>M4528/M4276-1</f>
        <v/>
      </c>
    </row>
    <row r="4529">
      <c r="A4529">
        <f>WEEKDAY(B4529,2)</f>
        <v/>
      </c>
      <c r="B4529" s="3" t="inlineStr">
        <is>
          <t>2/1/2003</t>
        </is>
      </c>
      <c r="C4529" s="4" t="n">
        <v>-22.4690536696379</v>
      </c>
      <c r="K4529" s="8" t="n">
        <v>35754</v>
      </c>
      <c r="L4529" t="n">
        <v>1062.49</v>
      </c>
      <c r="M4529" t="n">
        <v>1573.8041</v>
      </c>
      <c r="N4529" s="9">
        <f>L4529/L4277-1</f>
        <v/>
      </c>
      <c r="O4529" s="9">
        <f>M4529/M4277-1</f>
        <v/>
      </c>
    </row>
    <row r="4530">
      <c r="A4530">
        <f>WEEKDAY(B4530,2)</f>
        <v/>
      </c>
      <c r="B4530" s="3" t="inlineStr">
        <is>
          <t>2/2/2003</t>
        </is>
      </c>
      <c r="C4530" s="4" t="n">
        <v>-22.4690536696379</v>
      </c>
      <c r="K4530" s="8" t="n">
        <v>35755</v>
      </c>
      <c r="L4530" t="n">
        <v>1056.59</v>
      </c>
      <c r="M4530" t="n">
        <v>1550.9509</v>
      </c>
      <c r="N4530" s="9">
        <f>L4530/L4278-1</f>
        <v/>
      </c>
      <c r="O4530" s="9">
        <f>M4530/M4278-1</f>
        <v/>
      </c>
    </row>
    <row r="4531">
      <c r="A4531">
        <f>WEEKDAY(B4531,2)</f>
        <v/>
      </c>
      <c r="B4531" s="3" t="inlineStr">
        <is>
          <t>2/3/2003</t>
        </is>
      </c>
      <c r="C4531" s="4" t="n">
        <v>-22.0494244992634</v>
      </c>
      <c r="K4531" s="8" t="n">
        <v>35758</v>
      </c>
      <c r="L4531" t="n">
        <v>1030.22</v>
      </c>
      <c r="M4531" t="n">
        <v>1559.8087</v>
      </c>
      <c r="N4531" s="9">
        <f>L4531/L4279-1</f>
        <v/>
      </c>
      <c r="O4531" s="9">
        <f>M4531/M4279-1</f>
        <v/>
      </c>
    </row>
    <row r="4532">
      <c r="A4532">
        <f>WEEKDAY(B4532,2)</f>
        <v/>
      </c>
      <c r="B4532" s="3" t="inlineStr">
        <is>
          <t>2/4/2003</t>
        </is>
      </c>
      <c r="C4532" s="4" t="n">
        <v>-21.1983553405064</v>
      </c>
      <c r="K4532" s="8" t="n">
        <v>35759</v>
      </c>
      <c r="L4532" t="n">
        <v>1038.06</v>
      </c>
      <c r="M4532" t="n">
        <v>1568.8272</v>
      </c>
      <c r="N4532" s="9">
        <f>L4532/L4280-1</f>
        <v/>
      </c>
      <c r="O4532" s="9">
        <f>M4532/M4280-1</f>
        <v/>
      </c>
    </row>
    <row r="4533">
      <c r="A4533">
        <f>WEEKDAY(B4533,2)</f>
        <v/>
      </c>
      <c r="B4533" s="3" t="inlineStr">
        <is>
          <t>2/5/2003</t>
        </is>
      </c>
      <c r="C4533" s="4" t="n">
        <v>-21.2944935605122</v>
      </c>
      <c r="K4533" s="8" t="n">
        <v>35760</v>
      </c>
      <c r="L4533" t="n">
        <v>1044.24</v>
      </c>
      <c r="M4533" t="n">
        <v>1593.3881</v>
      </c>
      <c r="N4533" s="9">
        <f>L4533/L4281-1</f>
        <v/>
      </c>
      <c r="O4533" s="9">
        <f>M4533/M4281-1</f>
        <v/>
      </c>
    </row>
    <row r="4534">
      <c r="A4534">
        <f>WEEKDAY(B4534,2)</f>
        <v/>
      </c>
      <c r="B4534" s="3" t="inlineStr">
        <is>
          <t>2/6/2003</t>
        </is>
      </c>
      <c r="C4534" s="4" t="n">
        <v>-21.3176251060117</v>
      </c>
      <c r="K4534" s="8" t="n">
        <v>35762</v>
      </c>
      <c r="L4534" t="n">
        <v>1050.51</v>
      </c>
      <c r="M4534" t="n">
        <v>1585.0529</v>
      </c>
      <c r="N4534" s="9">
        <f>L4534/L4282-1</f>
        <v/>
      </c>
      <c r="O4534" s="9">
        <f>M4534/M4282-1</f>
        <v/>
      </c>
    </row>
    <row r="4535">
      <c r="A4535">
        <f>WEEKDAY(B4535,2)</f>
        <v/>
      </c>
      <c r="B4535" s="3" t="inlineStr">
        <is>
          <t>2/7/2003</t>
        </is>
      </c>
      <c r="C4535" s="4" t="n">
        <v>-21.8851612328485</v>
      </c>
      <c r="K4535" s="8" t="n">
        <v>35765</v>
      </c>
      <c r="L4535" t="n">
        <v>1079.23</v>
      </c>
      <c r="M4535" t="n">
        <v>1590.8182</v>
      </c>
      <c r="N4535" s="9">
        <f>L4535/L4283-1</f>
        <v/>
      </c>
      <c r="O4535" s="9">
        <f>M4535/M4283-1</f>
        <v/>
      </c>
    </row>
    <row r="4536">
      <c r="A4536">
        <f>WEEKDAY(B4536,2)</f>
        <v/>
      </c>
      <c r="B4536" s="3" t="inlineStr">
        <is>
          <t>2/8/2003</t>
        </is>
      </c>
      <c r="C4536" s="4" t="n">
        <v>-23.029562937872</v>
      </c>
      <c r="K4536" s="8" t="n">
        <v>35766</v>
      </c>
      <c r="L4536" t="n">
        <v>1052.07</v>
      </c>
      <c r="M4536" t="n">
        <v>1602.4241</v>
      </c>
      <c r="N4536" s="9">
        <f>L4536/L4284-1</f>
        <v/>
      </c>
      <c r="O4536" s="9">
        <f>M4536/M4284-1</f>
        <v/>
      </c>
    </row>
    <row r="4537">
      <c r="A4537">
        <f>WEEKDAY(B4537,2)</f>
        <v/>
      </c>
      <c r="B4537" s="3" t="inlineStr">
        <is>
          <t>2/9/2003</t>
        </is>
      </c>
      <c r="C4537" s="4" t="n">
        <v>-23.029562937872</v>
      </c>
      <c r="K4537" s="8" t="n">
        <v>35767</v>
      </c>
      <c r="L4537" t="n">
        <v>1061.62</v>
      </c>
      <c r="M4537" t="n">
        <v>1579.623</v>
      </c>
      <c r="N4537" s="9">
        <f>L4537/L4285-1</f>
        <v/>
      </c>
      <c r="O4537" s="9">
        <f>M4537/M4285-1</f>
        <v/>
      </c>
    </row>
    <row r="4538">
      <c r="A4538">
        <f>WEEKDAY(B4538,2)</f>
        <v/>
      </c>
      <c r="B4538" s="3" t="inlineStr">
        <is>
          <t>2/10/2003</t>
        </is>
      </c>
      <c r="C4538" s="4" t="n">
        <v>-22.4447532988286</v>
      </c>
      <c r="K4538" s="8" t="n">
        <v>35768</v>
      </c>
      <c r="L4538" t="n">
        <v>1052.76</v>
      </c>
      <c r="M4538" t="n">
        <v>1586.3527</v>
      </c>
      <c r="N4538" s="9">
        <f>L4538/L4286-1</f>
        <v/>
      </c>
      <c r="O4538" s="9">
        <f>M4538/M4286-1</f>
        <v/>
      </c>
    </row>
    <row r="4539">
      <c r="A4539">
        <f>WEEKDAY(B4539,2)</f>
        <v/>
      </c>
      <c r="B4539" s="3" t="inlineStr">
        <is>
          <t>2/11/2003</t>
        </is>
      </c>
      <c r="C4539" s="4" t="n">
        <v>-24.1608861619029</v>
      </c>
      <c r="K4539" s="8" t="n">
        <v>35769</v>
      </c>
      <c r="L4539" t="n">
        <v>1070.27</v>
      </c>
      <c r="M4539" t="n">
        <v>1602.4486</v>
      </c>
      <c r="N4539" s="9">
        <f>L4539/L4287-1</f>
        <v/>
      </c>
      <c r="O4539" s="9">
        <f>M4539/M4287-1</f>
        <v/>
      </c>
    </row>
    <row r="4540">
      <c r="A4540">
        <f>WEEKDAY(B4540,2)</f>
        <v/>
      </c>
      <c r="B4540" s="3" t="inlineStr">
        <is>
          <t>2/12/2003</t>
        </is>
      </c>
      <c r="C4540" s="4" t="n">
        <v>-24.7959178848747</v>
      </c>
      <c r="K4540" s="8" t="n">
        <v>35772</v>
      </c>
      <c r="L4540" t="n">
        <v>1082.92</v>
      </c>
      <c r="M4540" t="n">
        <v>1598.2211</v>
      </c>
      <c r="N4540" s="9">
        <f>L4540/L4288-1</f>
        <v/>
      </c>
      <c r="O4540" s="9">
        <f>M4540/M4288-1</f>
        <v/>
      </c>
    </row>
    <row r="4541">
      <c r="A4541">
        <f>WEEKDAY(B4541,2)</f>
        <v/>
      </c>
      <c r="B4541" s="3" t="inlineStr">
        <is>
          <t>2/13/2003</t>
        </is>
      </c>
      <c r="C4541" s="4" t="n">
        <v>-25.6702133105178</v>
      </c>
      <c r="K4541" s="8" t="n">
        <v>35773</v>
      </c>
      <c r="L4541" t="n">
        <v>1050.67</v>
      </c>
      <c r="M4541" t="n">
        <v>1591.2264</v>
      </c>
      <c r="N4541" s="9">
        <f>L4541/L4289-1</f>
        <v/>
      </c>
      <c r="O4541" s="9">
        <f>M4541/M4289-1</f>
        <v/>
      </c>
    </row>
    <row r="4542">
      <c r="A4542">
        <f>WEEKDAY(B4542,2)</f>
        <v/>
      </c>
      <c r="B4542" s="3" t="inlineStr">
        <is>
          <t>2/14/2003</t>
        </is>
      </c>
      <c r="C4542" s="4" t="n">
        <v>-23.9449776502837</v>
      </c>
      <c r="K4542" s="8" t="n">
        <v>35774</v>
      </c>
      <c r="L4542" t="n">
        <v>1033.21</v>
      </c>
      <c r="M4542" t="n">
        <v>1612.9018</v>
      </c>
      <c r="N4542" s="9">
        <f>L4542/L4290-1</f>
        <v/>
      </c>
      <c r="O4542" s="9">
        <f>M4542/M4290-1</f>
        <v/>
      </c>
    </row>
    <row r="4543">
      <c r="A4543">
        <f>WEEKDAY(B4543,2)</f>
        <v/>
      </c>
      <c r="B4543" s="3" t="inlineStr">
        <is>
          <t>2/15/2003</t>
        </is>
      </c>
      <c r="C4543" s="4" t="n">
        <v>-23.1009070210809</v>
      </c>
      <c r="K4543" s="8" t="n">
        <v>35775</v>
      </c>
      <c r="L4543" t="n">
        <v>1001.88</v>
      </c>
      <c r="M4543" t="n">
        <v>1612.9018</v>
      </c>
      <c r="N4543" s="9">
        <f>L4543/L4291-1</f>
        <v/>
      </c>
      <c r="O4543" s="9">
        <f>M4543/M4291-1</f>
        <v/>
      </c>
    </row>
    <row r="4544">
      <c r="A4544">
        <f>WEEKDAY(B4544,2)</f>
        <v/>
      </c>
      <c r="B4544" s="3" t="inlineStr">
        <is>
          <t>2/16/2003</t>
        </is>
      </c>
      <c r="C4544" s="4" t="n">
        <v>-23.1009070210809</v>
      </c>
      <c r="K4544" s="8" t="n">
        <v>35776</v>
      </c>
      <c r="L4544" t="n">
        <v>978.49</v>
      </c>
      <c r="M4544" t="n">
        <v>1618.0198</v>
      </c>
      <c r="N4544" s="9">
        <f>L4544/L4292-1</f>
        <v/>
      </c>
      <c r="O4544" s="9">
        <f>M4544/M4292-1</f>
        <v/>
      </c>
    </row>
    <row r="4545">
      <c r="A4545">
        <f>WEEKDAY(B4545,2)</f>
        <v/>
      </c>
      <c r="B4545" s="3" t="inlineStr">
        <is>
          <t>2/17/2003</t>
        </is>
      </c>
      <c r="C4545" s="4" t="n">
        <v>-23.1009070210809</v>
      </c>
      <c r="K4545" s="8" t="n">
        <v>35779</v>
      </c>
      <c r="L4545" t="n">
        <v>984.38</v>
      </c>
      <c r="M4545" t="n">
        <v>1613.5376</v>
      </c>
      <c r="N4545" s="9">
        <f>L4545/L4293-1</f>
        <v/>
      </c>
      <c r="O4545" s="9">
        <f>M4545/M4293-1</f>
        <v/>
      </c>
    </row>
    <row r="4546">
      <c r="A4546">
        <f>WEEKDAY(B4546,2)</f>
        <v/>
      </c>
      <c r="B4546" s="3" t="inlineStr">
        <is>
          <t>2/18/2003</t>
        </is>
      </c>
      <c r="C4546" s="4" t="n">
        <v>-21.5941232499885</v>
      </c>
      <c r="K4546" s="8" t="n">
        <v>35780</v>
      </c>
      <c r="L4546" t="n">
        <v>997.3099999999999</v>
      </c>
      <c r="M4546" t="n">
        <v>1607.8182</v>
      </c>
      <c r="N4546" s="9">
        <f>L4546/L4294-1</f>
        <v/>
      </c>
      <c r="O4546" s="9">
        <f>M4546/M4294-1</f>
        <v/>
      </c>
    </row>
    <row r="4547">
      <c r="A4547">
        <f>WEEKDAY(B4547,2)</f>
        <v/>
      </c>
      <c r="B4547" s="3" t="inlineStr">
        <is>
          <t>2/19/2003</t>
        </is>
      </c>
      <c r="C4547" s="4" t="n">
        <v>-20.6406444007479</v>
      </c>
      <c r="K4547" s="8" t="n">
        <v>35781</v>
      </c>
      <c r="L4547" t="n">
        <v>983.63</v>
      </c>
      <c r="M4547" t="n">
        <v>1615.8623</v>
      </c>
      <c r="N4547" s="9">
        <f>L4547/L4295-1</f>
        <v/>
      </c>
      <c r="O4547" s="9">
        <f>M4547/M4295-1</f>
        <v/>
      </c>
    </row>
    <row r="4548">
      <c r="A4548">
        <f>WEEKDAY(B4548,2)</f>
        <v/>
      </c>
      <c r="B4548" s="3" t="inlineStr">
        <is>
          <t>2/20/2003</t>
        </is>
      </c>
      <c r="C4548" s="4" t="n">
        <v>-22.4439540168523</v>
      </c>
      <c r="K4548" s="8" t="n">
        <v>35782</v>
      </c>
      <c r="L4548" t="n">
        <v>966.77</v>
      </c>
      <c r="M4548" t="n">
        <v>1612.2249</v>
      </c>
      <c r="N4548" s="9">
        <f>L4548/L4296-1</f>
        <v/>
      </c>
      <c r="O4548" s="9">
        <f>M4548/M4296-1</f>
        <v/>
      </c>
    </row>
    <row r="4549">
      <c r="A4549">
        <f>WEEKDAY(B4549,2)</f>
        <v/>
      </c>
      <c r="B4549" s="3" t="inlineStr">
        <is>
          <t>2/21/2003</t>
        </is>
      </c>
      <c r="C4549" s="4" t="n">
        <v>-20.1814313522987</v>
      </c>
      <c r="K4549" s="8" t="n">
        <v>35783</v>
      </c>
      <c r="L4549" t="n">
        <v>969.9</v>
      </c>
      <c r="M4549" t="n">
        <v>1610.5752</v>
      </c>
      <c r="N4549" s="9">
        <f>L4549/L4297-1</f>
        <v/>
      </c>
      <c r="O4549" s="9">
        <f>M4549/M4297-1</f>
        <v/>
      </c>
    </row>
    <row r="4550">
      <c r="A4550">
        <f>WEEKDAY(B4550,2)</f>
        <v/>
      </c>
      <c r="B4550" s="3" t="inlineStr">
        <is>
          <t>2/22/2003</t>
        </is>
      </c>
      <c r="C4550" s="4" t="n">
        <v>-20.8328843923089</v>
      </c>
      <c r="K4550" s="8" t="n">
        <v>35786</v>
      </c>
      <c r="L4550" t="n">
        <v>975.67</v>
      </c>
      <c r="M4550" t="n">
        <v>1600.7224</v>
      </c>
      <c r="N4550" s="9">
        <f>L4550/L4298-1</f>
        <v/>
      </c>
      <c r="O4550" s="9">
        <f>M4550/M4298-1</f>
        <v/>
      </c>
    </row>
    <row r="4551">
      <c r="A4551">
        <f>WEEKDAY(B4551,2)</f>
        <v/>
      </c>
      <c r="B4551" s="3" t="inlineStr">
        <is>
          <t>2/23/2003</t>
        </is>
      </c>
      <c r="C4551" s="4" t="n">
        <v>-20.8328843923089</v>
      </c>
      <c r="K4551" s="8" t="n">
        <v>35787</v>
      </c>
      <c r="L4551" t="n">
        <v>949.5700000000001</v>
      </c>
      <c r="M4551" t="n">
        <v>1607.252</v>
      </c>
      <c r="N4551" s="9">
        <f>L4551/L4299-1</f>
        <v/>
      </c>
      <c r="O4551" s="9">
        <f>M4551/M4299-1</f>
        <v/>
      </c>
    </row>
    <row r="4552">
      <c r="A4552">
        <f>WEEKDAY(B4552,2)</f>
        <v/>
      </c>
      <c r="B4552" s="3" t="inlineStr">
        <is>
          <t>2/24/2003</t>
        </is>
      </c>
      <c r="C4552" s="4" t="n">
        <v>-22.2871831964501</v>
      </c>
      <c r="K4552" s="8" t="n">
        <v>35788</v>
      </c>
      <c r="L4552" t="n">
        <v>938.99</v>
      </c>
      <c r="M4552" t="n">
        <v>1635.1184</v>
      </c>
      <c r="N4552" s="9">
        <f>L4552/L4300-1</f>
        <v/>
      </c>
      <c r="O4552" s="9">
        <f>M4552/M4300-1</f>
        <v/>
      </c>
    </row>
    <row r="4553">
      <c r="A4553">
        <f>WEEKDAY(B4553,2)</f>
        <v/>
      </c>
      <c r="B4553" s="3" t="inlineStr">
        <is>
          <t>2/25/2003</t>
        </is>
      </c>
      <c r="C4553" s="4" t="n">
        <v>-23.1100775129805</v>
      </c>
      <c r="K4553" s="8" t="n">
        <v>35790</v>
      </c>
      <c r="L4553" t="n">
        <v>954.0700000000001</v>
      </c>
      <c r="M4553" t="n">
        <v>1644.5145</v>
      </c>
      <c r="N4553" s="9">
        <f>L4553/L4301-1</f>
        <v/>
      </c>
      <c r="O4553" s="9">
        <f>M4553/M4301-1</f>
        <v/>
      </c>
    </row>
    <row r="4554">
      <c r="A4554">
        <f>WEEKDAY(B4554,2)</f>
        <v/>
      </c>
      <c r="B4554" s="3" t="inlineStr">
        <is>
          <t>2/26/2003</t>
        </is>
      </c>
      <c r="C4554" s="4" t="n">
        <v>-24.0914223381831</v>
      </c>
      <c r="K4554" s="8" t="n">
        <v>35793</v>
      </c>
      <c r="L4554" t="n">
        <v>978.53</v>
      </c>
      <c r="M4554" t="n">
        <v>1649.0414</v>
      </c>
      <c r="N4554" s="9">
        <f>L4554/L4302-1</f>
        <v/>
      </c>
      <c r="O4554" s="9">
        <f>M4554/M4302-1</f>
        <v/>
      </c>
    </row>
    <row r="4555">
      <c r="A4555">
        <f>WEEKDAY(B4555,2)</f>
        <v/>
      </c>
      <c r="B4555" s="3" t="inlineStr">
        <is>
          <t>2/27/2003</t>
        </is>
      </c>
      <c r="C4555" s="4" t="n">
        <v>-23.2562160646364</v>
      </c>
      <c r="K4555" s="8" t="n">
        <v>35794</v>
      </c>
      <c r="L4555" t="n">
        <v>998.46</v>
      </c>
      <c r="M4555" t="n">
        <v>1657.5356</v>
      </c>
      <c r="N4555" s="9">
        <f>L4555/L4303-1</f>
        <v/>
      </c>
      <c r="O4555" s="9">
        <f>M4555/M4303-1</f>
        <v/>
      </c>
    </row>
    <row r="4556">
      <c r="A4556">
        <f>WEEKDAY(B4556,2)</f>
        <v/>
      </c>
      <c r="B4556" s="3" t="inlineStr">
        <is>
          <t>2/28/2003</t>
        </is>
      </c>
      <c r="C4556" s="4" t="n">
        <v>-22.681727025966</v>
      </c>
      <c r="K4556" s="8" t="n">
        <v>35795</v>
      </c>
      <c r="L4556" t="n">
        <v>990.83</v>
      </c>
      <c r="M4556" t="n">
        <v>1684.4011</v>
      </c>
      <c r="N4556" s="9">
        <f>L4556/L4304-1</f>
        <v/>
      </c>
      <c r="O4556" s="9">
        <f>M4556/M4304-1</f>
        <v/>
      </c>
    </row>
    <row r="4557">
      <c r="A4557">
        <f>WEEKDAY(B4557,2)</f>
        <v/>
      </c>
      <c r="B4557" s="3" t="inlineStr">
        <is>
          <t>3/1/2003</t>
        </is>
      </c>
      <c r="C4557" s="4" t="n">
        <v>-24.39417016875</v>
      </c>
      <c r="K4557" s="8" t="n">
        <v>35797</v>
      </c>
      <c r="L4557" t="n">
        <v>1008.23</v>
      </c>
      <c r="M4557" t="n">
        <v>1703.0778</v>
      </c>
      <c r="N4557" s="9">
        <f>L4557/L4305-1</f>
        <v/>
      </c>
      <c r="O4557" s="9">
        <f>M4557/M4305-1</f>
        <v/>
      </c>
    </row>
    <row r="4558">
      <c r="A4558">
        <f>WEEKDAY(B4558,2)</f>
        <v/>
      </c>
      <c r="B4558" s="3" t="inlineStr">
        <is>
          <t>3/2/2003</t>
        </is>
      </c>
      <c r="C4558" s="4" t="n">
        <v>-24.39417016875</v>
      </c>
      <c r="K4558" s="8" t="n">
        <v>35800</v>
      </c>
      <c r="L4558" t="n">
        <v>1017.42</v>
      </c>
      <c r="M4558" t="n">
        <v>1704.3406</v>
      </c>
      <c r="N4558" s="9">
        <f>L4558/L4306-1</f>
        <v/>
      </c>
      <c r="O4558" s="9">
        <f>M4558/M4306-1</f>
        <v/>
      </c>
    </row>
    <row r="4559">
      <c r="A4559">
        <f>WEEKDAY(B4559,2)</f>
        <v/>
      </c>
      <c r="B4559" s="3" t="inlineStr">
        <is>
          <t>3/3/2003</t>
        </is>
      </c>
      <c r="C4559" s="4" t="n">
        <v>-24.9634675115765</v>
      </c>
      <c r="K4559" s="8" t="n">
        <v>35801</v>
      </c>
      <c r="L4559" t="n">
        <v>1006.29</v>
      </c>
      <c r="M4559" t="n">
        <v>1705.332</v>
      </c>
      <c r="N4559" s="9">
        <f>L4559/L4307-1</f>
        <v/>
      </c>
      <c r="O4559" s="9">
        <f>M4559/M4307-1</f>
        <v/>
      </c>
    </row>
    <row r="4560">
      <c r="A4560">
        <f>WEEKDAY(B4560,2)</f>
        <v/>
      </c>
      <c r="B4560" s="3" t="inlineStr">
        <is>
          <t>3/4/2003</t>
        </is>
      </c>
      <c r="C4560" s="4" t="n">
        <v>-27.5297495515717</v>
      </c>
      <c r="K4560" s="8" t="n">
        <v>35802</v>
      </c>
      <c r="L4560" t="n">
        <v>991.1900000000001</v>
      </c>
      <c r="M4560" t="n">
        <v>1695.1892</v>
      </c>
      <c r="N4560" s="9">
        <f>L4560/L4308-1</f>
        <v/>
      </c>
      <c r="O4560" s="9">
        <f>M4560/M4308-1</f>
        <v/>
      </c>
    </row>
    <row r="4561">
      <c r="A4561">
        <f>WEEKDAY(B4561,2)</f>
        <v/>
      </c>
      <c r="B4561" s="3" t="inlineStr">
        <is>
          <t>3/5/2003</t>
        </is>
      </c>
      <c r="C4561" s="4" t="n">
        <v>-26.3210766445219</v>
      </c>
      <c r="K4561" s="8" t="n">
        <v>35803</v>
      </c>
      <c r="L4561" t="n">
        <v>994.55</v>
      </c>
      <c r="M4561" t="n">
        <v>1712.268</v>
      </c>
      <c r="N4561" s="9">
        <f>L4561/L4309-1</f>
        <v/>
      </c>
      <c r="O4561" s="9">
        <f>M4561/M4309-1</f>
        <v/>
      </c>
    </row>
    <row r="4562">
      <c r="A4562">
        <f>WEEKDAY(B4562,2)</f>
        <v/>
      </c>
      <c r="B4562" s="3" t="inlineStr">
        <is>
          <t>3/6/2003</t>
        </is>
      </c>
      <c r="C4562" s="4" t="n">
        <v>-28.0612732504078</v>
      </c>
      <c r="K4562" s="8" t="n">
        <v>35804</v>
      </c>
      <c r="L4562" t="n">
        <v>956.1900000000001</v>
      </c>
      <c r="M4562" t="n">
        <v>1713.6263</v>
      </c>
      <c r="N4562" s="9">
        <f>L4562/L4310-1</f>
        <v/>
      </c>
      <c r="O4562" s="9">
        <f>M4562/M4310-1</f>
        <v/>
      </c>
    </row>
    <row r="4563">
      <c r="A4563">
        <f>WEEKDAY(B4563,2)</f>
        <v/>
      </c>
      <c r="B4563" s="3" t="inlineStr">
        <is>
          <t>3/7/2003</t>
        </is>
      </c>
      <c r="C4563" s="4" t="n">
        <v>-27.1401635666021</v>
      </c>
      <c r="K4563" s="8" t="n">
        <v>35807</v>
      </c>
      <c r="L4563" t="n">
        <v>971.17</v>
      </c>
      <c r="M4563" t="n">
        <v>1675.3659</v>
      </c>
      <c r="N4563" s="9">
        <f>L4563/L4311-1</f>
        <v/>
      </c>
      <c r="O4563" s="9">
        <f>M4563/M4311-1</f>
        <v/>
      </c>
    </row>
    <row r="4564">
      <c r="A4564">
        <f>WEEKDAY(B4564,2)</f>
        <v/>
      </c>
      <c r="B4564" s="3" t="inlineStr">
        <is>
          <t>3/8/2003</t>
        </is>
      </c>
      <c r="C4564" s="4" t="n">
        <v>-27.5638731387967</v>
      </c>
      <c r="K4564" s="8" t="n">
        <v>35808</v>
      </c>
      <c r="L4564" t="n">
        <v>995.05</v>
      </c>
      <c r="M4564" t="n">
        <v>1709.1547</v>
      </c>
      <c r="N4564" s="9">
        <f>L4564/L4312-1</f>
        <v/>
      </c>
      <c r="O4564" s="9">
        <f>M4564/M4312-1</f>
        <v/>
      </c>
    </row>
    <row r="4565">
      <c r="A4565">
        <f>WEEKDAY(B4565,2)</f>
        <v/>
      </c>
      <c r="B4565" s="3" t="inlineStr">
        <is>
          <t>3/9/2003</t>
        </is>
      </c>
      <c r="C4565" s="4" t="n">
        <v>-27.5638731387967</v>
      </c>
      <c r="K4565" s="8" t="n">
        <v>35809</v>
      </c>
      <c r="L4565" t="n">
        <v>996.37</v>
      </c>
      <c r="M4565" t="n">
        <v>1695.2054</v>
      </c>
      <c r="N4565" s="9">
        <f>L4565/L4313-1</f>
        <v/>
      </c>
      <c r="O4565" s="9">
        <f>M4565/M4313-1</f>
        <v/>
      </c>
    </row>
    <row r="4566">
      <c r="A4566">
        <f>WEEKDAY(B4566,2)</f>
        <v/>
      </c>
      <c r="B4566" s="3" t="inlineStr">
        <is>
          <t>3/10/2003</t>
        </is>
      </c>
      <c r="C4566" s="4" t="n">
        <v>-29.4324942110867</v>
      </c>
      <c r="K4566" s="8" t="n">
        <v>35810</v>
      </c>
      <c r="L4566" t="n">
        <v>995.58</v>
      </c>
      <c r="M4566" t="n">
        <v>1685.4464</v>
      </c>
      <c r="N4566" s="9">
        <f>L4566/L4314-1</f>
        <v/>
      </c>
      <c r="O4566" s="9">
        <f>M4566/M4314-1</f>
        <v/>
      </c>
    </row>
    <row r="4567">
      <c r="A4567">
        <f>WEEKDAY(B4567,2)</f>
        <v/>
      </c>
      <c r="B4567" s="3" t="inlineStr">
        <is>
          <t>3/11/2003</t>
        </is>
      </c>
      <c r="C4567" s="4" t="n">
        <v>-30.258866947598</v>
      </c>
      <c r="K4567" s="8" t="n">
        <v>35811</v>
      </c>
      <c r="L4567" t="n">
        <v>1005.87</v>
      </c>
      <c r="M4567" t="n">
        <v>1692.3778</v>
      </c>
      <c r="N4567" s="9">
        <f>L4567/L4315-1</f>
        <v/>
      </c>
      <c r="O4567" s="9">
        <f>M4567/M4315-1</f>
        <v/>
      </c>
    </row>
    <row r="4568">
      <c r="A4568">
        <f>WEEKDAY(B4568,2)</f>
        <v/>
      </c>
      <c r="B4568" s="3" t="inlineStr">
        <is>
          <t>3/12/2003</t>
        </is>
      </c>
      <c r="C4568" s="4" t="n">
        <v>-29.7685430919448</v>
      </c>
      <c r="K4568" s="8" t="n">
        <v>35815</v>
      </c>
      <c r="L4568" t="n">
        <v>1026.88</v>
      </c>
      <c r="M4568" t="n">
        <v>1688.258</v>
      </c>
      <c r="N4568" s="9">
        <f>L4568/L4316-1</f>
        <v/>
      </c>
      <c r="O4568" s="9">
        <f>M4568/M4316-1</f>
        <v/>
      </c>
    </row>
    <row r="4569">
      <c r="A4569">
        <f>WEEKDAY(B4569,2)</f>
        <v/>
      </c>
      <c r="B4569" s="3" t="inlineStr">
        <is>
          <t>3/13/2003</t>
        </is>
      </c>
      <c r="C4569" s="4" t="n">
        <v>-26.6408014810197</v>
      </c>
      <c r="K4569" s="8" t="n">
        <v>35816</v>
      </c>
      <c r="L4569" t="n">
        <v>1026.52</v>
      </c>
      <c r="M4569" t="n">
        <v>1699.7263</v>
      </c>
      <c r="N4569" s="9">
        <f>L4569/L4317-1</f>
        <v/>
      </c>
      <c r="O4569" s="9">
        <f>M4569/M4317-1</f>
        <v/>
      </c>
    </row>
    <row r="4570">
      <c r="A4570">
        <f>WEEKDAY(B4570,2)</f>
        <v/>
      </c>
      <c r="B4570" s="3" t="inlineStr">
        <is>
          <t>3/14/2003</t>
        </is>
      </c>
      <c r="C4570" s="4" t="n">
        <v>-26.4529562381766</v>
      </c>
      <c r="K4570" s="8" t="n">
        <v>35817</v>
      </c>
      <c r="L4570" t="n">
        <v>1020.63</v>
      </c>
      <c r="M4570" t="n">
        <v>1724.7516</v>
      </c>
      <c r="N4570" s="9">
        <f>L4570/L4318-1</f>
        <v/>
      </c>
      <c r="O4570" s="9">
        <f>M4570/M4318-1</f>
        <v/>
      </c>
    </row>
    <row r="4571">
      <c r="A4571">
        <f>WEEKDAY(B4571,2)</f>
        <v/>
      </c>
      <c r="B4571" s="3" t="inlineStr">
        <is>
          <t>3/15/2003</t>
        </is>
      </c>
      <c r="C4571" s="4" t="n">
        <v>-27.2805212860233</v>
      </c>
      <c r="K4571" s="8" t="n">
        <v>35818</v>
      </c>
      <c r="L4571" t="n">
        <v>1024.47</v>
      </c>
      <c r="M4571" t="n">
        <v>1749.3813</v>
      </c>
      <c r="N4571" s="9">
        <f>L4571/L4319-1</f>
        <v/>
      </c>
      <c r="O4571" s="9">
        <f>M4571/M4319-1</f>
        <v/>
      </c>
    </row>
    <row r="4572">
      <c r="A4572">
        <f>WEEKDAY(B4572,2)</f>
        <v/>
      </c>
      <c r="B4572" s="3" t="inlineStr">
        <is>
          <t>3/16/2003</t>
        </is>
      </c>
      <c r="C4572" s="4" t="n">
        <v>-27.2805212860233</v>
      </c>
      <c r="K4572" s="8" t="n">
        <v>35821</v>
      </c>
      <c r="L4572" t="n">
        <v>1016.4</v>
      </c>
      <c r="M4572" t="n">
        <v>1749.3813</v>
      </c>
      <c r="N4572" s="9">
        <f>L4572/L4320-1</f>
        <v/>
      </c>
      <c r="O4572" s="9">
        <f>M4572/M4320-1</f>
        <v/>
      </c>
    </row>
    <row r="4573">
      <c r="A4573">
        <f>WEEKDAY(B4573,2)</f>
        <v/>
      </c>
      <c r="B4573" s="3" t="inlineStr">
        <is>
          <t>3/17/2003</t>
        </is>
      </c>
      <c r="C4573" s="4" t="n">
        <v>-24.7018174798475</v>
      </c>
      <c r="K4573" s="8" t="n">
        <v>35822</v>
      </c>
      <c r="L4573" t="n">
        <v>1035.76</v>
      </c>
      <c r="M4573" t="n">
        <v>1740.3882</v>
      </c>
      <c r="N4573" s="9">
        <f>L4573/L4321-1</f>
        <v/>
      </c>
      <c r="O4573" s="9">
        <f>M4573/M4321-1</f>
        <v/>
      </c>
    </row>
    <row r="4574">
      <c r="A4574">
        <f>WEEKDAY(B4574,2)</f>
        <v/>
      </c>
      <c r="B4574" s="3" t="inlineStr">
        <is>
          <t>3/18/2003</t>
        </is>
      </c>
      <c r="C4574" s="4" t="n">
        <v>-24.3420299091122</v>
      </c>
      <c r="K4574" s="8" t="n">
        <v>35823</v>
      </c>
      <c r="L4574" t="n">
        <v>1063.2</v>
      </c>
      <c r="M4574" t="n">
        <v>1753.2667</v>
      </c>
      <c r="N4574" s="9">
        <f>L4574/L4322-1</f>
        <v/>
      </c>
      <c r="O4574" s="9">
        <f>M4574/M4322-1</f>
        <v/>
      </c>
    </row>
    <row r="4575">
      <c r="A4575">
        <f>WEEKDAY(B4575,2)</f>
        <v/>
      </c>
      <c r="B4575" s="3" t="inlineStr">
        <is>
          <t>3/19/2003</t>
        </is>
      </c>
      <c r="C4575" s="4" t="n">
        <v>-23.9860755426103</v>
      </c>
      <c r="K4575" s="8" t="n">
        <v>35824</v>
      </c>
      <c r="L4575" t="n">
        <v>1069</v>
      </c>
      <c r="M4575" t="n">
        <v>1731.9637</v>
      </c>
      <c r="N4575" s="9">
        <f>L4575/L4323-1</f>
        <v/>
      </c>
      <c r="O4575" s="9">
        <f>M4575/M4323-1</f>
        <v/>
      </c>
    </row>
    <row r="4576">
      <c r="A4576">
        <f>WEEKDAY(B4576,2)</f>
        <v/>
      </c>
      <c r="B4576" s="3" t="inlineStr">
        <is>
          <t>3/20/2003</t>
        </is>
      </c>
      <c r="C4576" s="4" t="n">
        <v>-22.6252478294537</v>
      </c>
      <c r="K4576" s="8" t="n">
        <v>35825</v>
      </c>
      <c r="L4576" t="n">
        <v>1071.13</v>
      </c>
      <c r="M4576" t="n">
        <v>1743.9259</v>
      </c>
      <c r="N4576" s="9">
        <f>L4576/L4324-1</f>
        <v/>
      </c>
      <c r="O4576" s="9">
        <f>M4576/M4324-1</f>
        <v/>
      </c>
    </row>
    <row r="4577">
      <c r="A4577">
        <f>WEEKDAY(B4577,2)</f>
        <v/>
      </c>
      <c r="B4577" s="3" t="inlineStr">
        <is>
          <t>3/21/2003</t>
        </is>
      </c>
      <c r="C4577" s="4" t="n">
        <v>-20.9685289682174</v>
      </c>
      <c r="K4577" s="8" t="n">
        <v>35828</v>
      </c>
      <c r="L4577" t="n">
        <v>1100.99</v>
      </c>
      <c r="M4577" t="n">
        <v>1749.7053</v>
      </c>
      <c r="N4577" s="9">
        <f>L4577/L4325-1</f>
        <v/>
      </c>
      <c r="O4577" s="9">
        <f>M4577/M4325-1</f>
        <v/>
      </c>
    </row>
    <row r="4578">
      <c r="A4578">
        <f>WEEKDAY(B4578,2)</f>
        <v/>
      </c>
      <c r="B4578" s="3" t="inlineStr">
        <is>
          <t>3/22/2003</t>
        </is>
      </c>
      <c r="C4578" s="4" t="n">
        <v>-20.6323596038645</v>
      </c>
      <c r="K4578" s="8" t="n">
        <v>35829</v>
      </c>
      <c r="L4578" t="n">
        <v>1111.26</v>
      </c>
      <c r="M4578" t="n">
        <v>1752.9501</v>
      </c>
      <c r="N4578" s="9">
        <f>L4578/L4326-1</f>
        <v/>
      </c>
      <c r="O4578" s="9">
        <f>M4578/M4326-1</f>
        <v/>
      </c>
    </row>
    <row r="4579">
      <c r="A4579">
        <f>WEEKDAY(B4579,2)</f>
        <v/>
      </c>
      <c r="B4579" s="3" t="inlineStr">
        <is>
          <t>3/23/2003</t>
        </is>
      </c>
      <c r="C4579" s="4" t="n">
        <v>-20.6323596038645</v>
      </c>
      <c r="K4579" s="8" t="n">
        <v>35830</v>
      </c>
      <c r="L4579" t="n">
        <v>1124.44</v>
      </c>
      <c r="M4579" t="n">
        <v>1767.039</v>
      </c>
      <c r="N4579" s="9">
        <f>L4579/L4327-1</f>
        <v/>
      </c>
      <c r="O4579" s="9">
        <f>M4579/M4327-1</f>
        <v/>
      </c>
    </row>
    <row r="4580">
      <c r="A4580">
        <f>WEEKDAY(B4580,2)</f>
        <v/>
      </c>
      <c r="B4580" s="3" t="inlineStr">
        <is>
          <t>3/24/2003</t>
        </is>
      </c>
      <c r="C4580" s="4" t="n">
        <v>-23.4278963239914</v>
      </c>
      <c r="K4580" s="8" t="n">
        <v>35831</v>
      </c>
      <c r="L4580" t="n">
        <v>1114.86</v>
      </c>
      <c r="M4580" t="n">
        <v>1787.8313</v>
      </c>
      <c r="N4580" s="9">
        <f>L4580/L4328-1</f>
        <v/>
      </c>
      <c r="O4580" s="9">
        <f>M4580/M4328-1</f>
        <v/>
      </c>
    </row>
    <row r="4581">
      <c r="A4581">
        <f>WEEKDAY(B4581,2)</f>
        <v/>
      </c>
      <c r="B4581" s="3" t="inlineStr">
        <is>
          <t>3/25/2003</t>
        </is>
      </c>
      <c r="C4581" s="4" t="n">
        <v>-21.3445366993848</v>
      </c>
      <c r="K4581" s="8" t="n">
        <v>35832</v>
      </c>
      <c r="L4581" t="n">
        <v>1134.32</v>
      </c>
      <c r="M4581" t="n">
        <v>1778.3534</v>
      </c>
      <c r="N4581" s="9">
        <f>L4581/L4329-1</f>
        <v/>
      </c>
      <c r="O4581" s="9">
        <f>M4581/M4329-1</f>
        <v/>
      </c>
    </row>
    <row r="4582">
      <c r="A4582">
        <f>WEEKDAY(B4582,2)</f>
        <v/>
      </c>
      <c r="B4582" s="3" t="inlineStr">
        <is>
          <t>3/26/2003</t>
        </is>
      </c>
      <c r="C4582" s="4" t="n">
        <v>-22.2386561739313</v>
      </c>
      <c r="K4582" s="8" t="n">
        <v>35835</v>
      </c>
      <c r="L4582" t="n">
        <v>1122.72</v>
      </c>
      <c r="M4582" t="n">
        <v>1747.239</v>
      </c>
      <c r="N4582" s="9">
        <f>L4582/L4330-1</f>
        <v/>
      </c>
      <c r="O4582" s="9">
        <f>M4582/M4330-1</f>
        <v/>
      </c>
    </row>
    <row r="4583">
      <c r="A4583">
        <f>WEEKDAY(B4583,2)</f>
        <v/>
      </c>
      <c r="B4583" s="3" t="inlineStr">
        <is>
          <t>3/27/2003</t>
        </is>
      </c>
      <c r="C4583" s="4" t="n">
        <v>-22.7693075161586</v>
      </c>
      <c r="K4583" s="8" t="n">
        <v>35836</v>
      </c>
      <c r="L4583" t="n">
        <v>1139.79</v>
      </c>
      <c r="M4583" t="n">
        <v>1742.7385</v>
      </c>
      <c r="N4583" s="9">
        <f>L4583/L4331-1</f>
        <v/>
      </c>
      <c r="O4583" s="9">
        <f>M4583/M4331-1</f>
        <v/>
      </c>
    </row>
    <row r="4584">
      <c r="A4584">
        <f>WEEKDAY(B4584,2)</f>
        <v/>
      </c>
      <c r="B4584" s="3" t="inlineStr">
        <is>
          <t>3/28/2003</t>
        </is>
      </c>
      <c r="C4584" s="4" t="n">
        <v>-23.4019808519541</v>
      </c>
      <c r="K4584" s="8" t="n">
        <v>35837</v>
      </c>
      <c r="L4584" t="n">
        <v>1138.81</v>
      </c>
      <c r="M4584" t="n">
        <v>1782.9024</v>
      </c>
      <c r="N4584" s="9">
        <f>L4584/L4332-1</f>
        <v/>
      </c>
      <c r="O4584" s="9">
        <f>M4584/M4332-1</f>
        <v/>
      </c>
    </row>
    <row r="4585">
      <c r="A4585">
        <f>WEEKDAY(B4585,2)</f>
        <v/>
      </c>
      <c r="B4585" s="3" t="inlineStr">
        <is>
          <t>3/29/2003</t>
        </is>
      </c>
      <c r="C4585" s="4" t="n">
        <v>-23.4019808519541</v>
      </c>
      <c r="K4585" s="8" t="n">
        <v>35838</v>
      </c>
      <c r="L4585" t="n">
        <v>1144.8</v>
      </c>
      <c r="M4585" t="n">
        <v>1787.8711</v>
      </c>
      <c r="N4585" s="9">
        <f>L4585/L4333-1</f>
        <v/>
      </c>
      <c r="O4585" s="9">
        <f>M4585/M4333-1</f>
        <v/>
      </c>
    </row>
    <row r="4586">
      <c r="A4586">
        <f>WEEKDAY(B4586,2)</f>
        <v/>
      </c>
      <c r="B4586" s="3" t="inlineStr">
        <is>
          <t>3/30/2003</t>
        </is>
      </c>
      <c r="C4586" s="4" t="n">
        <v>-23.4019808519541</v>
      </c>
      <c r="K4586" s="8" t="n">
        <v>35839</v>
      </c>
      <c r="L4586" t="n">
        <v>1136.69</v>
      </c>
      <c r="M4586" t="n">
        <v>1795.0238</v>
      </c>
      <c r="N4586" s="9">
        <f>L4586/L4334-1</f>
        <v/>
      </c>
      <c r="O4586" s="9">
        <f>M4586/M4334-1</f>
        <v/>
      </c>
    </row>
    <row r="4587">
      <c r="A4587">
        <f>WEEKDAY(B4587,2)</f>
        <v/>
      </c>
      <c r="B4587" s="3" t="inlineStr">
        <is>
          <t>3/31/2003</t>
        </is>
      </c>
      <c r="C4587" s="4" t="n">
        <v>-24.7607063653159</v>
      </c>
      <c r="K4587" s="8" t="n">
        <v>35843</v>
      </c>
      <c r="L4587" t="n">
        <v>1128.63</v>
      </c>
      <c r="M4587" t="n">
        <v>1792.1413</v>
      </c>
      <c r="N4587" s="9">
        <f>L4587/L4335-1</f>
        <v/>
      </c>
      <c r="O4587" s="9">
        <f>M4587/M4335-1</f>
        <v/>
      </c>
    </row>
    <row r="4588">
      <c r="A4588">
        <f>WEEKDAY(B4588,2)</f>
        <v/>
      </c>
      <c r="B4588" s="3" t="inlineStr">
        <is>
          <t>4/1/2003</t>
        </is>
      </c>
      <c r="C4588" s="4" t="n">
        <v>-23.7900096523446</v>
      </c>
      <c r="K4588" s="8" t="n">
        <v>35844</v>
      </c>
      <c r="L4588" t="n">
        <v>1140.74</v>
      </c>
      <c r="M4588" t="n">
        <v>1787.6789</v>
      </c>
      <c r="N4588" s="9">
        <f>L4588/L4336-1</f>
        <v/>
      </c>
      <c r="O4588" s="9">
        <f>M4588/M4336-1</f>
        <v/>
      </c>
    </row>
    <row r="4589">
      <c r="A4589">
        <f>WEEKDAY(B4589,2)</f>
        <v/>
      </c>
      <c r="B4589" s="3" t="inlineStr">
        <is>
          <t>4/2/2003</t>
        </is>
      </c>
      <c r="C4589" s="4" t="n">
        <v>-21.1125392338653</v>
      </c>
      <c r="K4589" s="8" t="n">
        <v>35845</v>
      </c>
      <c r="L4589" t="n">
        <v>1156.75</v>
      </c>
      <c r="M4589" t="n">
        <v>1799.0075</v>
      </c>
      <c r="N4589" s="9">
        <f>L4589/L4337-1</f>
        <v/>
      </c>
      <c r="O4589" s="9">
        <f>M4589/M4337-1</f>
        <v/>
      </c>
    </row>
    <row r="4590">
      <c r="A4590">
        <f>WEEKDAY(B4590,2)</f>
        <v/>
      </c>
      <c r="B4590" s="3" t="inlineStr">
        <is>
          <t>4/3/2003</t>
        </is>
      </c>
      <c r="C4590" s="4" t="n">
        <v>-20.7315377987701</v>
      </c>
      <c r="K4590" s="8" t="n">
        <v>35846</v>
      </c>
      <c r="L4590" t="n">
        <v>1159.73</v>
      </c>
      <c r="M4590" t="n">
        <v>1818.4377</v>
      </c>
      <c r="N4590" s="9">
        <f>L4590/L4338-1</f>
        <v/>
      </c>
      <c r="O4590" s="9">
        <f>M4590/M4338-1</f>
        <v/>
      </c>
    </row>
    <row r="4591">
      <c r="A4591">
        <f>WEEKDAY(B4591,2)</f>
        <v/>
      </c>
      <c r="B4591" s="3" t="inlineStr">
        <is>
          <t>4/4/2003</t>
        </is>
      </c>
      <c r="C4591" s="4" t="n">
        <v>-20.581581793457</v>
      </c>
      <c r="K4591" s="8" t="n">
        <v>35849</v>
      </c>
      <c r="L4591" t="n">
        <v>1185.53</v>
      </c>
      <c r="M4591" t="n">
        <v>1822.5076</v>
      </c>
      <c r="N4591" s="9">
        <f>L4591/L4339-1</f>
        <v/>
      </c>
      <c r="O4591" s="9">
        <f>M4591/M4339-1</f>
        <v/>
      </c>
    </row>
    <row r="4592">
      <c r="A4592">
        <f>WEEKDAY(B4592,2)</f>
        <v/>
      </c>
      <c r="B4592" s="3" t="inlineStr">
        <is>
          <t>4/5/2003</t>
        </is>
      </c>
      <c r="C4592" s="4" t="n">
        <v>-20.3273543318309</v>
      </c>
      <c r="K4592" s="8" t="n">
        <v>35850</v>
      </c>
      <c r="L4592" t="n">
        <v>1172.4</v>
      </c>
      <c r="M4592" t="n">
        <v>1808.922</v>
      </c>
      <c r="N4592" s="9">
        <f>L4592/L4340-1</f>
        <v/>
      </c>
      <c r="O4592" s="9">
        <f>M4592/M4340-1</f>
        <v/>
      </c>
    </row>
    <row r="4593">
      <c r="A4593">
        <f>WEEKDAY(B4593,2)</f>
        <v/>
      </c>
      <c r="B4593" s="3" t="inlineStr">
        <is>
          <t>4/6/2003</t>
        </is>
      </c>
      <c r="C4593" s="4" t="n">
        <v>-20.3273543318309</v>
      </c>
      <c r="K4593" s="8" t="n">
        <v>35851</v>
      </c>
      <c r="L4593" t="n">
        <v>1200.39</v>
      </c>
      <c r="M4593" t="n">
        <v>1814.9873</v>
      </c>
      <c r="N4593" s="9">
        <f>L4593/L4341-1</f>
        <v/>
      </c>
      <c r="O4593" s="9">
        <f>M4593/M4341-1</f>
        <v/>
      </c>
    </row>
    <row r="4594">
      <c r="A4594">
        <f>WEEKDAY(B4594,2)</f>
        <v/>
      </c>
      <c r="B4594" s="3" t="inlineStr">
        <is>
          <t>4/7/2003</t>
        </is>
      </c>
      <c r="C4594" s="4" t="n">
        <v>-20.2274574481546</v>
      </c>
      <c r="K4594" s="8" t="n">
        <v>35852</v>
      </c>
      <c r="L4594" t="n">
        <v>1206.97</v>
      </c>
      <c r="M4594" t="n">
        <v>1818.9604</v>
      </c>
      <c r="N4594" s="9">
        <f>L4594/L4342-1</f>
        <v/>
      </c>
      <c r="O4594" s="9">
        <f>M4594/M4342-1</f>
        <v/>
      </c>
    </row>
    <row r="4595">
      <c r="A4595">
        <f>WEEKDAY(B4595,2)</f>
        <v/>
      </c>
      <c r="B4595" s="3" t="inlineStr">
        <is>
          <t>4/8/2003</t>
        </is>
      </c>
      <c r="C4595" s="4" t="n">
        <v>-20.5483068947179</v>
      </c>
      <c r="K4595" s="8" t="n">
        <v>35853</v>
      </c>
      <c r="L4595" t="n">
        <v>1194.13</v>
      </c>
      <c r="M4595" t="n">
        <v>1834.3078</v>
      </c>
      <c r="N4595" s="9">
        <f>L4595/L4343-1</f>
        <v/>
      </c>
      <c r="O4595" s="9">
        <f>M4595/M4343-1</f>
        <v/>
      </c>
    </row>
    <row r="4596">
      <c r="A4596">
        <f>WEEKDAY(B4596,2)</f>
        <v/>
      </c>
      <c r="B4596" s="3" t="inlineStr">
        <is>
          <t>4/9/2003</t>
        </is>
      </c>
      <c r="C4596" s="4" t="n">
        <v>-21.1312766189864</v>
      </c>
      <c r="K4596" s="8" t="n">
        <v>35856</v>
      </c>
      <c r="L4596" t="n">
        <v>1177.59</v>
      </c>
      <c r="M4596" t="n">
        <v>1816.9819</v>
      </c>
      <c r="N4596" s="9">
        <f>L4596/L4344-1</f>
        <v/>
      </c>
      <c r="O4596" s="9">
        <f>M4596/M4344-1</f>
        <v/>
      </c>
    </row>
    <row r="4597">
      <c r="A4597">
        <f>WEEKDAY(B4597,2)</f>
        <v/>
      </c>
      <c r="B4597" s="3" t="inlineStr">
        <is>
          <t>4/10/2003</t>
        </is>
      </c>
      <c r="C4597" s="4" t="n">
        <v>-21.5150312731574</v>
      </c>
      <c r="K4597" s="8" t="n">
        <v>35857</v>
      </c>
      <c r="L4597" t="n">
        <v>1175.72</v>
      </c>
      <c r="M4597" t="n">
        <v>1783.272</v>
      </c>
      <c r="N4597" s="9">
        <f>L4597/L4345-1</f>
        <v/>
      </c>
      <c r="O4597" s="9">
        <f>M4597/M4345-1</f>
        <v/>
      </c>
    </row>
    <row r="4598">
      <c r="A4598">
        <f>WEEKDAY(B4598,2)</f>
        <v/>
      </c>
      <c r="B4598" s="3" t="inlineStr">
        <is>
          <t>4/11/2003</t>
        </is>
      </c>
      <c r="C4598" s="4" t="n">
        <v>-19.9112530084917</v>
      </c>
      <c r="K4598" s="8" t="n">
        <v>35858</v>
      </c>
      <c r="L4598" t="n">
        <v>1179.87</v>
      </c>
      <c r="M4598" t="n">
        <v>1790.3582</v>
      </c>
      <c r="N4598" s="9">
        <f>L4598/L4346-1</f>
        <v/>
      </c>
      <c r="O4598" s="9">
        <f>M4598/M4346-1</f>
        <v/>
      </c>
    </row>
    <row r="4599">
      <c r="A4599">
        <f>WEEKDAY(B4599,2)</f>
        <v/>
      </c>
      <c r="B4599" s="3" t="inlineStr">
        <is>
          <t>4/12/2003</t>
        </is>
      </c>
      <c r="C4599" s="4" t="n">
        <v>-20.4390710597672</v>
      </c>
      <c r="K4599" s="8" t="n">
        <v>35859</v>
      </c>
      <c r="L4599" t="n">
        <v>1126.83</v>
      </c>
      <c r="M4599" t="n">
        <v>1770.4462</v>
      </c>
      <c r="N4599" s="9">
        <f>L4599/L4347-1</f>
        <v/>
      </c>
      <c r="O4599" s="9">
        <f>M4599/M4347-1</f>
        <v/>
      </c>
    </row>
    <row r="4600">
      <c r="A4600">
        <f>WEEKDAY(B4600,2)</f>
        <v/>
      </c>
      <c r="B4600" s="3" t="inlineStr">
        <is>
          <t>4/13/2003</t>
        </is>
      </c>
      <c r="C4600" s="4" t="n">
        <v>-20.4390710597672</v>
      </c>
      <c r="K4600" s="8" t="n">
        <v>35860</v>
      </c>
      <c r="L4600" t="n">
        <v>1163.11</v>
      </c>
      <c r="M4600" t="n">
        <v>1762.2121</v>
      </c>
      <c r="N4600" s="9">
        <f>L4600/L4348-1</f>
        <v/>
      </c>
      <c r="O4600" s="9">
        <f>M4600/M4348-1</f>
        <v/>
      </c>
    </row>
    <row r="4601">
      <c r="A4601">
        <f>WEEKDAY(B4601,2)</f>
        <v/>
      </c>
      <c r="B4601" s="3" t="inlineStr">
        <is>
          <t>4/14/2003</t>
        </is>
      </c>
      <c r="C4601" s="4" t="n">
        <v>-18.8866550935041</v>
      </c>
      <c r="K4601" s="8" t="n">
        <v>35863</v>
      </c>
      <c r="L4601" t="n">
        <v>1128.37</v>
      </c>
      <c r="M4601" t="n">
        <v>1767.5239</v>
      </c>
      <c r="N4601" s="9">
        <f>L4601/L4349-1</f>
        <v/>
      </c>
      <c r="O4601" s="9">
        <f>M4601/M4349-1</f>
        <v/>
      </c>
    </row>
    <row r="4602">
      <c r="A4602">
        <f>WEEKDAY(B4602,2)</f>
        <v/>
      </c>
      <c r="B4602" s="3" t="inlineStr">
        <is>
          <t>4/15/2003</t>
        </is>
      </c>
      <c r="C4602" s="4" t="n">
        <v>-17.7432941422397</v>
      </c>
      <c r="K4602" s="8" t="n">
        <v>35864</v>
      </c>
      <c r="L4602" t="n">
        <v>1148.61</v>
      </c>
      <c r="M4602" t="n">
        <v>1721.817</v>
      </c>
      <c r="N4602" s="9">
        <f>L4602/L4350-1</f>
        <v/>
      </c>
      <c r="O4602" s="9">
        <f>M4602/M4350-1</f>
        <v/>
      </c>
    </row>
    <row r="4603">
      <c r="A4603">
        <f>WEEKDAY(B4603,2)</f>
        <v/>
      </c>
      <c r="B4603" s="3" t="inlineStr">
        <is>
          <t>4/16/2003</t>
        </is>
      </c>
      <c r="C4603" s="4" t="n">
        <v>-20.6072601111652</v>
      </c>
      <c r="K4603" s="8" t="n">
        <v>35865</v>
      </c>
      <c r="L4603" t="n">
        <v>1153.87</v>
      </c>
      <c r="M4603" t="n">
        <v>1744.3568</v>
      </c>
      <c r="N4603" s="9">
        <f>L4603/L4351-1</f>
        <v/>
      </c>
      <c r="O4603" s="9">
        <f>M4603/M4351-1</f>
        <v/>
      </c>
    </row>
    <row r="4604">
      <c r="A4604">
        <f>WEEKDAY(B4604,2)</f>
        <v/>
      </c>
      <c r="B4604" s="3" t="inlineStr">
        <is>
          <t>4/17/2003</t>
        </is>
      </c>
      <c r="C4604" s="4" t="n">
        <v>-19.2139936859578</v>
      </c>
      <c r="K4604" s="8" t="n">
        <v>35866</v>
      </c>
      <c r="L4604" t="n">
        <v>1163.27</v>
      </c>
      <c r="M4604" t="n">
        <v>1770.2317</v>
      </c>
      <c r="N4604" s="9">
        <f>L4604/L4352-1</f>
        <v/>
      </c>
      <c r="O4604" s="9">
        <f>M4604/M4352-1</f>
        <v/>
      </c>
    </row>
    <row r="4605">
      <c r="A4605">
        <f>WEEKDAY(B4605,2)</f>
        <v/>
      </c>
      <c r="B4605" s="3" t="inlineStr">
        <is>
          <t>4/18/2003</t>
        </is>
      </c>
      <c r="C4605" s="4" t="n">
        <v>-19.1001206167566</v>
      </c>
      <c r="K4605" s="8" t="n">
        <v>35867</v>
      </c>
      <c r="L4605" t="n">
        <v>1169.29</v>
      </c>
      <c r="M4605" t="n">
        <v>1796.0024</v>
      </c>
      <c r="N4605" s="9">
        <f>L4605/L4353-1</f>
        <v/>
      </c>
      <c r="O4605" s="9">
        <f>M4605/M4353-1</f>
        <v/>
      </c>
    </row>
    <row r="4606">
      <c r="A4606">
        <f>WEEKDAY(B4606,2)</f>
        <v/>
      </c>
      <c r="B4606" s="3" t="inlineStr">
        <is>
          <t>4/19/2003</t>
        </is>
      </c>
      <c r="C4606" s="4" t="n">
        <v>-19.1506046221785</v>
      </c>
      <c r="K4606" s="8" t="n">
        <v>35870</v>
      </c>
      <c r="L4606" t="n">
        <v>1180.17</v>
      </c>
      <c r="M4606" t="n">
        <v>1768.6968</v>
      </c>
      <c r="N4606" s="9">
        <f>L4606/L4354-1</f>
        <v/>
      </c>
      <c r="O4606" s="9">
        <f>M4606/M4354-1</f>
        <v/>
      </c>
    </row>
    <row r="4607">
      <c r="A4607">
        <f>WEEKDAY(B4607,2)</f>
        <v/>
      </c>
      <c r="B4607" s="3" t="inlineStr">
        <is>
          <t>4/20/2003</t>
        </is>
      </c>
      <c r="C4607" s="4" t="n">
        <v>-19.1506046221785</v>
      </c>
      <c r="K4607" s="8" t="n">
        <v>35871</v>
      </c>
      <c r="L4607" t="n">
        <v>1167.89</v>
      </c>
      <c r="M4607" t="n">
        <v>1765.8435</v>
      </c>
      <c r="N4607" s="9">
        <f>L4607/L4355-1</f>
        <v/>
      </c>
      <c r="O4607" s="9">
        <f>M4607/M4355-1</f>
        <v/>
      </c>
    </row>
    <row r="4608">
      <c r="A4608">
        <f>WEEKDAY(B4608,2)</f>
        <v/>
      </c>
      <c r="B4608" s="3" t="inlineStr">
        <is>
          <t>4/21/2003</t>
        </is>
      </c>
      <c r="C4608" s="4" t="n">
        <v>-19.2932526358115</v>
      </c>
      <c r="K4608" s="8" t="n">
        <v>35872</v>
      </c>
      <c r="L4608" t="n">
        <v>1177.01</v>
      </c>
      <c r="M4608" t="n">
        <v>1759.3651</v>
      </c>
      <c r="N4608" s="9">
        <f>L4608/L4356-1</f>
        <v/>
      </c>
      <c r="O4608" s="9">
        <f>M4608/M4356-1</f>
        <v/>
      </c>
    </row>
    <row r="4609">
      <c r="A4609">
        <f>WEEKDAY(B4609,2)</f>
        <v/>
      </c>
      <c r="B4609" s="3" t="inlineStr">
        <is>
          <t>4/22/2003</t>
        </is>
      </c>
      <c r="C4609" s="4" t="n">
        <v>-16.2502780785692</v>
      </c>
      <c r="K4609" s="8" t="n">
        <v>35873</v>
      </c>
      <c r="L4609" t="n">
        <v>1186.16</v>
      </c>
      <c r="M4609" t="n">
        <v>1745.7409</v>
      </c>
      <c r="N4609" s="9">
        <f>L4609/L4357-1</f>
        <v/>
      </c>
      <c r="O4609" s="9">
        <f>M4609/M4357-1</f>
        <v/>
      </c>
    </row>
    <row r="4610">
      <c r="A4610">
        <f>WEEKDAY(B4610,2)</f>
        <v/>
      </c>
      <c r="B4610" s="3" t="inlineStr">
        <is>
          <t>4/23/2003</t>
        </is>
      </c>
      <c r="C4610" s="4" t="n">
        <v>-15.0189205993041</v>
      </c>
      <c r="K4610" s="8" t="n">
        <v>35874</v>
      </c>
      <c r="L4610" t="n">
        <v>1169.43</v>
      </c>
      <c r="M4610" t="n">
        <v>1747.2654</v>
      </c>
      <c r="N4610" s="9">
        <f>L4610/L4358-1</f>
        <v/>
      </c>
      <c r="O4610" s="9">
        <f>M4610/M4358-1</f>
        <v/>
      </c>
    </row>
    <row r="4611">
      <c r="A4611">
        <f>WEEKDAY(B4611,2)</f>
        <v/>
      </c>
      <c r="B4611" s="3" t="inlineStr">
        <is>
          <t>4/24/2003</t>
        </is>
      </c>
      <c r="C4611" s="4" t="n">
        <v>-15.1182700272511</v>
      </c>
      <c r="K4611" s="8" t="n">
        <v>35877</v>
      </c>
      <c r="L4611" t="n">
        <v>1179.18</v>
      </c>
      <c r="M4611" t="n">
        <v>1728.3335</v>
      </c>
      <c r="N4611" s="9">
        <f>L4611/L4359-1</f>
        <v/>
      </c>
      <c r="O4611" s="9">
        <f>M4611/M4359-1</f>
        <v/>
      </c>
    </row>
    <row r="4612">
      <c r="A4612">
        <f>WEEKDAY(B4612,2)</f>
        <v/>
      </c>
      <c r="B4612" s="3" t="inlineStr">
        <is>
          <t>4/25/2003</t>
        </is>
      </c>
      <c r="C4612" s="4" t="n">
        <v>-16.1657483479834</v>
      </c>
      <c r="K4612" s="8" t="n">
        <v>35878</v>
      </c>
      <c r="L4612" t="n">
        <v>1197.81</v>
      </c>
      <c r="M4612" t="n">
        <v>1720.3534</v>
      </c>
      <c r="N4612" s="9">
        <f>L4612/L4360-1</f>
        <v/>
      </c>
      <c r="O4612" s="9">
        <f>M4612/M4360-1</f>
        <v/>
      </c>
    </row>
    <row r="4613">
      <c r="A4613">
        <f>WEEKDAY(B4613,2)</f>
        <v/>
      </c>
      <c r="B4613" s="3" t="inlineStr">
        <is>
          <t>4/26/2003</t>
        </is>
      </c>
      <c r="C4613" s="4" t="n">
        <v>-14.9929131523038</v>
      </c>
      <c r="K4613" s="8" t="n">
        <v>35879</v>
      </c>
      <c r="L4613" t="n">
        <v>1214.82</v>
      </c>
      <c r="M4613" t="n">
        <v>1720.3534</v>
      </c>
      <c r="N4613" s="9">
        <f>L4613/L4361-1</f>
        <v/>
      </c>
      <c r="O4613" s="9">
        <f>M4613/M4361-1</f>
        <v/>
      </c>
    </row>
    <row r="4614">
      <c r="A4614">
        <f>WEEKDAY(B4614,2)</f>
        <v/>
      </c>
      <c r="B4614" s="3" t="inlineStr">
        <is>
          <t>4/27/2003</t>
        </is>
      </c>
      <c r="C4614" s="4" t="n">
        <v>-14.9929131523038</v>
      </c>
      <c r="K4614" s="8" t="n">
        <v>35880</v>
      </c>
      <c r="L4614" t="n">
        <v>1217.94</v>
      </c>
      <c r="M4614" t="n">
        <v>1774.152</v>
      </c>
      <c r="N4614" s="9">
        <f>L4614/L4362-1</f>
        <v/>
      </c>
      <c r="O4614" s="9">
        <f>M4614/M4362-1</f>
        <v/>
      </c>
    </row>
    <row r="4615">
      <c r="A4615">
        <f>WEEKDAY(B4615,2)</f>
        <v/>
      </c>
      <c r="B4615" s="3" t="inlineStr">
        <is>
          <t>4/28/2003</t>
        </is>
      </c>
      <c r="C4615" s="4" t="n">
        <v>-13.465435166412</v>
      </c>
      <c r="K4615" s="8" t="n">
        <v>35881</v>
      </c>
      <c r="L4615" t="n">
        <v>1211.64</v>
      </c>
      <c r="M4615" t="n">
        <v>1775.1573</v>
      </c>
      <c r="N4615" s="9">
        <f>L4615/L4363-1</f>
        <v/>
      </c>
      <c r="O4615" s="9">
        <f>M4615/M4363-1</f>
        <v/>
      </c>
    </row>
    <row r="4616">
      <c r="A4616">
        <f>WEEKDAY(B4616,2)</f>
        <v/>
      </c>
      <c r="B4616" s="3" t="inlineStr">
        <is>
          <t>4/29/2003</t>
        </is>
      </c>
      <c r="C4616" s="4" t="n">
        <v>-12.2945283214801</v>
      </c>
      <c r="K4616" s="8" t="n">
        <v>35884</v>
      </c>
      <c r="L4616" t="n">
        <v>1206.64</v>
      </c>
      <c r="M4616" t="n">
        <v>1780.9577</v>
      </c>
      <c r="N4616" s="9">
        <f>L4616/L4364-1</f>
        <v/>
      </c>
      <c r="O4616" s="9">
        <f>M4616/M4364-1</f>
        <v/>
      </c>
    </row>
    <row r="4617">
      <c r="A4617">
        <f>WEEKDAY(B4617,2)</f>
        <v/>
      </c>
      <c r="B4617" s="3" t="inlineStr">
        <is>
          <t>4/30/2003</t>
        </is>
      </c>
      <c r="C4617" s="4" t="n">
        <v>-13.3072256404134</v>
      </c>
      <c r="K4617" s="8" t="n">
        <v>35885</v>
      </c>
      <c r="L4617" t="n">
        <v>1220.66</v>
      </c>
      <c r="M4617" t="n">
        <v>1777.5684</v>
      </c>
      <c r="N4617" s="9">
        <f>L4617/L4365-1</f>
        <v/>
      </c>
      <c r="O4617" s="9">
        <f>M4617/M4365-1</f>
        <v/>
      </c>
    </row>
    <row r="4618">
      <c r="A4618">
        <f>WEEKDAY(B4618,2)</f>
        <v/>
      </c>
      <c r="B4618" s="3" t="inlineStr">
        <is>
          <t>5/1/2003</t>
        </is>
      </c>
      <c r="C4618" s="4" t="n">
        <v>-14.1198821933897</v>
      </c>
      <c r="K4618" s="8" t="n">
        <v>35886</v>
      </c>
      <c r="L4618" t="n">
        <v>1228.41</v>
      </c>
      <c r="M4618" t="n">
        <v>1781.7938</v>
      </c>
      <c r="N4618" s="9">
        <f>L4618/L4366-1</f>
        <v/>
      </c>
      <c r="O4618" s="9">
        <f>M4618/M4366-1</f>
        <v/>
      </c>
    </row>
    <row r="4619">
      <c r="A4619">
        <f>WEEKDAY(B4619,2)</f>
        <v/>
      </c>
      <c r="B4619" s="3" t="inlineStr">
        <is>
          <t>5/2/2003</t>
        </is>
      </c>
      <c r="C4619" s="4" t="n">
        <v>-12.6861500006921</v>
      </c>
      <c r="K4619" s="8" t="n">
        <v>35887</v>
      </c>
      <c r="L4619" t="n">
        <v>1230.18</v>
      </c>
      <c r="M4619" t="n">
        <v>1786.4351</v>
      </c>
      <c r="N4619" s="9">
        <f>L4619/L4367-1</f>
        <v/>
      </c>
      <c r="O4619" s="9">
        <f>M4619/M4367-1</f>
        <v/>
      </c>
    </row>
    <row r="4620">
      <c r="A4620">
        <f>WEEKDAY(B4620,2)</f>
        <v/>
      </c>
      <c r="B4620" s="3" t="inlineStr">
        <is>
          <t>5/3/2003</t>
        </is>
      </c>
      <c r="C4620" s="4" t="n">
        <v>-11.7834412329556</v>
      </c>
      <c r="K4620" s="8" t="n">
        <v>35888</v>
      </c>
      <c r="L4620" t="n">
        <v>1233.66</v>
      </c>
      <c r="M4620" t="n">
        <v>1758.5799</v>
      </c>
      <c r="N4620" s="9">
        <f>L4620/L4368-1</f>
        <v/>
      </c>
      <c r="O4620" s="9">
        <f>M4620/M4368-1</f>
        <v/>
      </c>
    </row>
    <row r="4621">
      <c r="A4621">
        <f>WEEKDAY(B4621,2)</f>
        <v/>
      </c>
      <c r="B4621" s="3" t="inlineStr">
        <is>
          <t>5/4/2003</t>
        </is>
      </c>
      <c r="C4621" s="4" t="n">
        <v>-11.7834412329556</v>
      </c>
      <c r="K4621" s="8" t="n">
        <v>35891</v>
      </c>
      <c r="L4621" t="n">
        <v>1205.37</v>
      </c>
      <c r="M4621" t="n">
        <v>1746.8097</v>
      </c>
      <c r="N4621" s="9">
        <f>L4621/L4369-1</f>
        <v/>
      </c>
      <c r="O4621" s="9">
        <f>M4621/M4369-1</f>
        <v/>
      </c>
    </row>
    <row r="4622">
      <c r="A4622">
        <f>WEEKDAY(B4622,2)</f>
        <v/>
      </c>
      <c r="B4622" s="3" t="inlineStr">
        <is>
          <t>5/5/2003</t>
        </is>
      </c>
      <c r="C4622" s="4" t="n">
        <v>-12.1149825550964</v>
      </c>
      <c r="K4622" s="8" t="n">
        <v>35892</v>
      </c>
      <c r="L4622" t="n">
        <v>1182.13</v>
      </c>
      <c r="M4622" t="n">
        <v>1768.5211</v>
      </c>
      <c r="N4622" s="9">
        <f>L4622/L4370-1</f>
        <v/>
      </c>
      <c r="O4622" s="9">
        <f>M4622/M4370-1</f>
        <v/>
      </c>
    </row>
    <row r="4623">
      <c r="A4623">
        <f>WEEKDAY(B4623,2)</f>
        <v/>
      </c>
      <c r="B4623" s="3" t="inlineStr">
        <is>
          <t>5/6/2003</t>
        </is>
      </c>
      <c r="C4623" s="4" t="n">
        <v>-9.62456783549216</v>
      </c>
      <c r="K4623" s="8" t="n">
        <v>35893</v>
      </c>
      <c r="L4623" t="n">
        <v>1191.06</v>
      </c>
      <c r="M4623" t="n">
        <v>1760.9605</v>
      </c>
      <c r="N4623" s="9">
        <f>L4623/L4371-1</f>
        <v/>
      </c>
      <c r="O4623" s="9">
        <f>M4623/M4371-1</f>
        <v/>
      </c>
    </row>
    <row r="4624">
      <c r="A4624">
        <f>WEEKDAY(B4624,2)</f>
        <v/>
      </c>
      <c r="B4624" s="3" t="inlineStr">
        <is>
          <t>5/7/2003</t>
        </is>
      </c>
      <c r="C4624" s="4" t="n">
        <v>-9.801008313288239</v>
      </c>
      <c r="K4624" s="8" t="n">
        <v>35894</v>
      </c>
      <c r="L4624" t="n">
        <v>1196.9</v>
      </c>
      <c r="M4624" t="n">
        <v>1810.4903</v>
      </c>
      <c r="N4624" s="9">
        <f>L4624/L4372-1</f>
        <v/>
      </c>
      <c r="O4624" s="9">
        <f>M4624/M4372-1</f>
        <v/>
      </c>
    </row>
    <row r="4625">
      <c r="A4625">
        <f>WEEKDAY(B4625,2)</f>
        <v/>
      </c>
      <c r="B4625" s="3" t="inlineStr">
        <is>
          <t>5/8/2003</t>
        </is>
      </c>
      <c r="C4625" s="4" t="n">
        <v>-13.9456147152709</v>
      </c>
      <c r="K4625" s="8" t="n">
        <v>35898</v>
      </c>
      <c r="L4625" t="n">
        <v>1202.97</v>
      </c>
      <c r="M4625" t="n">
        <v>1805.5601</v>
      </c>
      <c r="N4625" s="9">
        <f>L4625/L4373-1</f>
        <v/>
      </c>
      <c r="O4625" s="9">
        <f>M4625/M4373-1</f>
        <v/>
      </c>
    </row>
    <row r="4626">
      <c r="A4626">
        <f>WEEKDAY(B4626,2)</f>
        <v/>
      </c>
      <c r="B4626" s="3" t="inlineStr">
        <is>
          <t>5/9/2003</t>
        </is>
      </c>
      <c r="C4626" s="4" t="n">
        <v>-11.4252457103212</v>
      </c>
      <c r="K4626" s="8" t="n">
        <v>35899</v>
      </c>
      <c r="L4626" t="n">
        <v>1213.12</v>
      </c>
      <c r="M4626" t="n">
        <v>1813.8549</v>
      </c>
      <c r="N4626" s="9">
        <f>L4626/L4374-1</f>
        <v/>
      </c>
      <c r="O4626" s="9">
        <f>M4626/M4374-1</f>
        <v/>
      </c>
    </row>
    <row r="4627">
      <c r="A4627">
        <f>WEEKDAY(B4627,2)</f>
        <v/>
      </c>
      <c r="B4627" s="3" t="inlineStr">
        <is>
          <t>5/10/2003</t>
        </is>
      </c>
      <c r="C4627" s="4" t="n">
        <v>-9.913182093764449</v>
      </c>
      <c r="K4627" s="8" t="n">
        <v>35900</v>
      </c>
      <c r="L4627" t="n">
        <v>1231.36</v>
      </c>
      <c r="M4627" t="n">
        <v>1820.0531</v>
      </c>
      <c r="N4627" s="9">
        <f>L4627/L4375-1</f>
        <v/>
      </c>
      <c r="O4627" s="9">
        <f>M4627/M4375-1</f>
        <v/>
      </c>
    </row>
    <row r="4628">
      <c r="A4628">
        <f>WEEKDAY(B4628,2)</f>
        <v/>
      </c>
      <c r="B4628" s="3" t="inlineStr">
        <is>
          <t>5/11/2003</t>
        </is>
      </c>
      <c r="C4628" s="4" t="n">
        <v>-9.913182093764449</v>
      </c>
      <c r="K4628" s="8" t="n">
        <v>35901</v>
      </c>
      <c r="L4628" t="n">
        <v>1227.53</v>
      </c>
      <c r="M4628" t="n">
        <v>1829.5092</v>
      </c>
      <c r="N4628" s="9">
        <f>L4628/L4376-1</f>
        <v/>
      </c>
      <c r="O4628" s="9">
        <f>M4628/M4376-1</f>
        <v/>
      </c>
    </row>
    <row r="4629">
      <c r="A4629">
        <f>WEEKDAY(B4629,2)</f>
        <v/>
      </c>
      <c r="B4629" s="3" t="inlineStr">
        <is>
          <t>5/12/2003</t>
        </is>
      </c>
      <c r="C4629" s="4" t="n">
        <v>-8.781095888632301</v>
      </c>
      <c r="K4629" s="8" t="n">
        <v>35902</v>
      </c>
      <c r="L4629" t="n">
        <v>1231.25</v>
      </c>
      <c r="M4629" t="n">
        <v>1822.8113</v>
      </c>
      <c r="N4629" s="9">
        <f>L4629/L4377-1</f>
        <v/>
      </c>
      <c r="O4629" s="9">
        <f>M4629/M4377-1</f>
        <v/>
      </c>
    </row>
    <row r="4630">
      <c r="A4630">
        <f>WEEKDAY(B4630,2)</f>
        <v/>
      </c>
      <c r="B4630" s="3" t="inlineStr">
        <is>
          <t>5/13/2003</t>
        </is>
      </c>
      <c r="C4630" s="4" t="n">
        <v>-10.7078244280023</v>
      </c>
      <c r="K4630" s="8" t="n">
        <v>35905</v>
      </c>
      <c r="L4630" t="n">
        <v>1253.11</v>
      </c>
      <c r="M4630" t="n">
        <v>1808.5815</v>
      </c>
      <c r="N4630" s="9">
        <f>L4630/L4378-1</f>
        <v/>
      </c>
      <c r="O4630" s="9">
        <f>M4630/M4378-1</f>
        <v/>
      </c>
    </row>
    <row r="4631">
      <c r="A4631">
        <f>WEEKDAY(B4631,2)</f>
        <v/>
      </c>
      <c r="B4631" s="3" t="inlineStr">
        <is>
          <t>5/14/2003</t>
        </is>
      </c>
      <c r="C4631" s="4" t="n">
        <v>-12.8150724158705</v>
      </c>
      <c r="K4631" s="8" t="n">
        <v>35906</v>
      </c>
      <c r="L4631" t="n">
        <v>1269.7</v>
      </c>
      <c r="M4631" t="n">
        <v>1796.01</v>
      </c>
      <c r="N4631" s="9">
        <f>L4631/L4379-1</f>
        <v/>
      </c>
      <c r="O4631" s="9">
        <f>M4631/M4379-1</f>
        <v/>
      </c>
    </row>
    <row r="4632">
      <c r="A4632">
        <f>WEEKDAY(B4632,2)</f>
        <v/>
      </c>
      <c r="B4632" s="3" t="inlineStr">
        <is>
          <t>5/15/2003</t>
        </is>
      </c>
      <c r="C4632" s="4" t="n">
        <v>-11.6468893491129</v>
      </c>
      <c r="K4632" s="8" t="n">
        <v>35907</v>
      </c>
      <c r="L4632" t="n">
        <v>1290.9</v>
      </c>
      <c r="M4632" t="n">
        <v>1810.5856</v>
      </c>
      <c r="N4632" s="9">
        <f>L4632/L4380-1</f>
        <v/>
      </c>
      <c r="O4632" s="9">
        <f>M4632/M4380-1</f>
        <v/>
      </c>
    </row>
    <row r="4633">
      <c r="A4633">
        <f>WEEKDAY(B4633,2)</f>
        <v/>
      </c>
      <c r="B4633" s="3" t="inlineStr">
        <is>
          <t>5/16/2003</t>
        </is>
      </c>
      <c r="C4633" s="4" t="n">
        <v>-12.4354915554606</v>
      </c>
      <c r="K4633" s="8" t="n">
        <v>35908</v>
      </c>
      <c r="L4633" t="n">
        <v>1258.58</v>
      </c>
      <c r="M4633" t="n">
        <v>1826.1765</v>
      </c>
      <c r="N4633" s="9">
        <f>L4633/L4381-1</f>
        <v/>
      </c>
      <c r="O4633" s="9">
        <f>M4633/M4381-1</f>
        <v/>
      </c>
    </row>
    <row r="4634">
      <c r="A4634">
        <f>WEEKDAY(B4634,2)</f>
        <v/>
      </c>
      <c r="B4634" s="3" t="inlineStr">
        <is>
          <t>5/17/2003</t>
        </is>
      </c>
      <c r="C4634" s="4" t="n">
        <v>-13.11855161506</v>
      </c>
      <c r="K4634" s="8" t="n">
        <v>35909</v>
      </c>
      <c r="L4634" t="n">
        <v>1250.14</v>
      </c>
      <c r="M4634" t="n">
        <v>1814.5683</v>
      </c>
      <c r="N4634" s="9">
        <f>L4634/L4382-1</f>
        <v/>
      </c>
      <c r="O4634" s="9">
        <f>M4634/M4382-1</f>
        <v/>
      </c>
    </row>
    <row r="4635">
      <c r="A4635">
        <f>WEEKDAY(B4635,2)</f>
        <v/>
      </c>
      <c r="B4635" s="3" t="inlineStr">
        <is>
          <t>5/18/2003</t>
        </is>
      </c>
      <c r="C4635" s="4" t="n">
        <v>-13.11855161506</v>
      </c>
      <c r="K4635" s="8" t="n">
        <v>35912</v>
      </c>
      <c r="L4635" t="n">
        <v>1220.05</v>
      </c>
      <c r="M4635" t="n">
        <v>1830.3026</v>
      </c>
      <c r="N4635" s="9">
        <f>L4635/L4383-1</f>
        <v/>
      </c>
      <c r="O4635" s="9">
        <f>M4635/M4383-1</f>
        <v/>
      </c>
    </row>
    <row r="4636">
      <c r="A4636">
        <f>WEEKDAY(B4636,2)</f>
        <v/>
      </c>
      <c r="B4636" s="3" t="inlineStr">
        <is>
          <t>5/19/2003</t>
        </is>
      </c>
      <c r="C4636" s="4" t="n">
        <v>-15.2813800537814</v>
      </c>
      <c r="K4636" s="8" t="n">
        <v>35913</v>
      </c>
      <c r="L4636" t="n">
        <v>1222.5</v>
      </c>
      <c r="M4636" t="n">
        <v>1840.0634</v>
      </c>
      <c r="N4636" s="9">
        <f>L4636/L4384-1</f>
        <v/>
      </c>
      <c r="O4636" s="9">
        <f>M4636/M4384-1</f>
        <v/>
      </c>
    </row>
    <row r="4637">
      <c r="A4637">
        <f>WEEKDAY(B4637,2)</f>
        <v/>
      </c>
      <c r="B4637" s="3" t="inlineStr">
        <is>
          <t>5/20/2003</t>
        </is>
      </c>
      <c r="C4637" s="4" t="n">
        <v>-14.2373190985217</v>
      </c>
      <c r="K4637" s="8" t="n">
        <v>35914</v>
      </c>
      <c r="L4637" t="n">
        <v>1239.56</v>
      </c>
      <c r="M4637" t="n">
        <v>1848.8526</v>
      </c>
      <c r="N4637" s="9">
        <f>L4637/L4385-1</f>
        <v/>
      </c>
      <c r="O4637" s="9">
        <f>M4637/M4385-1</f>
        <v/>
      </c>
    </row>
    <row r="4638">
      <c r="A4638">
        <f>WEEKDAY(B4638,2)</f>
        <v/>
      </c>
      <c r="B4638" s="3" t="inlineStr">
        <is>
          <t>5/21/2003</t>
        </is>
      </c>
      <c r="C4638" s="4" t="n">
        <v>-12.9292215310063</v>
      </c>
      <c r="K4638" s="8" t="n">
        <v>35915</v>
      </c>
      <c r="L4638" t="n">
        <v>1248.12</v>
      </c>
      <c r="M4638" t="n">
        <v>1863.5286</v>
      </c>
      <c r="N4638" s="9">
        <f>L4638/L4386-1</f>
        <v/>
      </c>
      <c r="O4638" s="9">
        <f>M4638/M4386-1</f>
        <v/>
      </c>
    </row>
    <row r="4639">
      <c r="A4639">
        <f>WEEKDAY(B4639,2)</f>
        <v/>
      </c>
      <c r="B4639" s="3" t="inlineStr">
        <is>
          <t>5/22/2003</t>
        </is>
      </c>
      <c r="C4639" s="4" t="n">
        <v>-12.634326481545</v>
      </c>
      <c r="K4639" s="8" t="n">
        <v>35916</v>
      </c>
      <c r="L4639" t="n">
        <v>1251.53</v>
      </c>
      <c r="M4639" t="n">
        <v>1883.6059</v>
      </c>
      <c r="N4639" s="9">
        <f>L4639/L4387-1</f>
        <v/>
      </c>
      <c r="O4639" s="9">
        <f>M4639/M4387-1</f>
        <v/>
      </c>
    </row>
    <row r="4640">
      <c r="A4640">
        <f>WEEKDAY(B4640,2)</f>
        <v/>
      </c>
      <c r="B4640" s="3" t="inlineStr">
        <is>
          <t>5/23/2003</t>
        </is>
      </c>
      <c r="C4640" s="4" t="n">
        <v>-13.3900061758486</v>
      </c>
      <c r="K4640" s="8" t="n">
        <v>35919</v>
      </c>
      <c r="L4640" t="n">
        <v>1255.82</v>
      </c>
      <c r="M4640" t="n">
        <v>1866.333</v>
      </c>
      <c r="N4640" s="9">
        <f>L4640/L4388-1</f>
        <v/>
      </c>
      <c r="O4640" s="9">
        <f>M4640/M4388-1</f>
        <v/>
      </c>
    </row>
    <row r="4641">
      <c r="A4641">
        <f>WEEKDAY(B4641,2)</f>
        <v/>
      </c>
      <c r="B4641" s="3" t="inlineStr">
        <is>
          <t>5/24/2003</t>
        </is>
      </c>
      <c r="C4641" s="4" t="n">
        <v>-12.3309477510267</v>
      </c>
      <c r="K4641" s="8" t="n">
        <v>35920</v>
      </c>
      <c r="L4641" t="n">
        <v>1247.27</v>
      </c>
      <c r="M4641" t="n">
        <v>1860.2153</v>
      </c>
      <c r="N4641" s="9">
        <f>L4641/L4389-1</f>
        <v/>
      </c>
      <c r="O4641" s="9">
        <f>M4641/M4389-1</f>
        <v/>
      </c>
    </row>
    <row r="4642">
      <c r="A4642">
        <f>WEEKDAY(B4642,2)</f>
        <v/>
      </c>
      <c r="B4642" s="3" t="inlineStr">
        <is>
          <t>5/25/2003</t>
        </is>
      </c>
      <c r="C4642" s="4" t="n">
        <v>-12.3309477510267</v>
      </c>
      <c r="K4642" s="8" t="n">
        <v>35921</v>
      </c>
      <c r="L4642" t="n">
        <v>1242.25</v>
      </c>
      <c r="M4642" t="n">
        <v>1853.3383</v>
      </c>
      <c r="N4642" s="9">
        <f>L4642/L4390-1</f>
        <v/>
      </c>
      <c r="O4642" s="9">
        <f>M4642/M4390-1</f>
        <v/>
      </c>
    </row>
    <row r="4643">
      <c r="A4643">
        <f>WEEKDAY(B4643,2)</f>
        <v/>
      </c>
      <c r="B4643" s="3" t="inlineStr">
        <is>
          <t>5/26/2003</t>
        </is>
      </c>
      <c r="C4643" s="4" t="n">
        <v>-12.3309477510267</v>
      </c>
      <c r="K4643" s="8" t="n">
        <v>35922</v>
      </c>
      <c r="L4643" t="n">
        <v>1222.68</v>
      </c>
      <c r="M4643" t="n">
        <v>1855.4849</v>
      </c>
      <c r="N4643" s="9">
        <f>L4643/L4391-1</f>
        <v/>
      </c>
      <c r="O4643" s="9">
        <f>M4643/M4391-1</f>
        <v/>
      </c>
    </row>
    <row r="4644">
      <c r="A4644">
        <f>WEEKDAY(B4644,2)</f>
        <v/>
      </c>
      <c r="B4644" s="3" t="inlineStr">
        <is>
          <t>5/27/2003</t>
        </is>
      </c>
      <c r="C4644" s="4" t="n">
        <v>-10.6152950094613</v>
      </c>
      <c r="K4644" s="8" t="n">
        <v>35923</v>
      </c>
      <c r="L4644" t="n">
        <v>1254.03</v>
      </c>
      <c r="M4644" t="n">
        <v>1859.6641</v>
      </c>
      <c r="N4644" s="9">
        <f>L4644/L4392-1</f>
        <v/>
      </c>
      <c r="O4644" s="9">
        <f>M4644/M4392-1</f>
        <v/>
      </c>
    </row>
    <row r="4645">
      <c r="A4645">
        <f>WEEKDAY(B4645,2)</f>
        <v/>
      </c>
      <c r="B4645" s="3" t="inlineStr">
        <is>
          <t>5/28/2003</t>
        </is>
      </c>
      <c r="C4645" s="4" t="n">
        <v>-9.66717233874656</v>
      </c>
      <c r="K4645" s="8" t="n">
        <v>35926</v>
      </c>
      <c r="L4645" t="n">
        <v>1237.66</v>
      </c>
      <c r="M4645" t="n">
        <v>1850.959</v>
      </c>
      <c r="N4645" s="9">
        <f>L4645/L4393-1</f>
        <v/>
      </c>
      <c r="O4645" s="9">
        <f>M4645/M4393-1</f>
        <v/>
      </c>
    </row>
    <row r="4646">
      <c r="A4646">
        <f>WEEKDAY(B4646,2)</f>
        <v/>
      </c>
      <c r="B4646" s="3" t="inlineStr">
        <is>
          <t>5/29/2003</t>
        </is>
      </c>
      <c r="C4646" s="4" t="n">
        <v>-9.43117057435963</v>
      </c>
      <c r="K4646" s="8" t="n">
        <v>35927</v>
      </c>
      <c r="L4646" t="n">
        <v>1256.41</v>
      </c>
      <c r="M4646" t="n">
        <v>1830.8974</v>
      </c>
      <c r="N4646" s="9">
        <f>L4646/L4394-1</f>
        <v/>
      </c>
      <c r="O4646" s="9">
        <f>M4646/M4394-1</f>
        <v/>
      </c>
    </row>
    <row r="4647">
      <c r="A4647">
        <f>WEEKDAY(B4647,2)</f>
        <v/>
      </c>
      <c r="B4647" s="3" t="inlineStr">
        <is>
          <t>5/30/2003</t>
        </is>
      </c>
      <c r="C4647" s="4" t="n">
        <v>-7.84810320266736</v>
      </c>
      <c r="K4647" s="8" t="n">
        <v>35928</v>
      </c>
      <c r="L4647" t="n">
        <v>1263.08</v>
      </c>
      <c r="M4647" t="n">
        <v>1809.6794</v>
      </c>
      <c r="N4647" s="9">
        <f>L4647/L4395-1</f>
        <v/>
      </c>
      <c r="O4647" s="9">
        <f>M4647/M4395-1</f>
        <v/>
      </c>
    </row>
    <row r="4648">
      <c r="A4648">
        <f>WEEKDAY(B4648,2)</f>
        <v/>
      </c>
      <c r="B4648" s="3" t="inlineStr">
        <is>
          <t>5/31/2003</t>
        </is>
      </c>
      <c r="C4648" s="4" t="n">
        <v>-8.06226618960928</v>
      </c>
      <c r="K4648" s="8" t="n">
        <v>35929</v>
      </c>
      <c r="L4648" t="n">
        <v>1266.15</v>
      </c>
      <c r="M4648" t="n">
        <v>1831.6455</v>
      </c>
      <c r="N4648" s="9">
        <f>L4648/L4396-1</f>
        <v/>
      </c>
      <c r="O4648" s="9">
        <f>M4648/M4396-1</f>
        <v/>
      </c>
    </row>
    <row r="4649">
      <c r="A4649">
        <f>WEEKDAY(B4649,2)</f>
        <v/>
      </c>
      <c r="B4649" s="3" t="inlineStr">
        <is>
          <t>6/1/2003</t>
        </is>
      </c>
      <c r="C4649" s="4" t="n">
        <v>-8.06226618960928</v>
      </c>
      <c r="K4649" s="8" t="n">
        <v>35930</v>
      </c>
      <c r="L4649" t="n">
        <v>1249.49</v>
      </c>
      <c r="M4649" t="n">
        <v>1863.6021</v>
      </c>
      <c r="N4649" s="9">
        <f>L4649/L4397-1</f>
        <v/>
      </c>
      <c r="O4649" s="9">
        <f>M4649/M4397-1</f>
        <v/>
      </c>
    </row>
    <row r="4650">
      <c r="A4650">
        <f>WEEKDAY(B4650,2)</f>
        <v/>
      </c>
      <c r="B4650" s="3" t="inlineStr">
        <is>
          <t>6/2/2003</t>
        </is>
      </c>
      <c r="C4650" s="4" t="n">
        <v>-7.73366078873238</v>
      </c>
      <c r="K4650" s="8" t="n">
        <v>35933</v>
      </c>
      <c r="L4650" t="n">
        <v>1242.5</v>
      </c>
      <c r="M4650" t="n">
        <v>1856.4547</v>
      </c>
      <c r="N4650" s="9">
        <f>L4650/L4398-1</f>
        <v/>
      </c>
      <c r="O4650" s="9">
        <f>M4650/M4398-1</f>
        <v/>
      </c>
    </row>
    <row r="4651">
      <c r="A4651">
        <f>WEEKDAY(B4651,2)</f>
        <v/>
      </c>
      <c r="B4651" s="3" t="inlineStr">
        <is>
          <t>6/3/2003</t>
        </is>
      </c>
      <c r="C4651" s="4" t="n">
        <v>-4.94252700836152</v>
      </c>
      <c r="K4651" s="8" t="n">
        <v>35934</v>
      </c>
      <c r="L4651" t="n">
        <v>1255.59</v>
      </c>
      <c r="M4651" t="n">
        <v>1822.3598</v>
      </c>
      <c r="N4651" s="9">
        <f>L4651/L4399-1</f>
        <v/>
      </c>
      <c r="O4651" s="9">
        <f>M4651/M4399-1</f>
        <v/>
      </c>
    </row>
    <row r="4652">
      <c r="A4652">
        <f>WEEKDAY(B4652,2)</f>
        <v/>
      </c>
      <c r="B4652" s="3" t="inlineStr">
        <is>
          <t>6/4/2003</t>
        </is>
      </c>
      <c r="C4652" s="4" t="n">
        <v>-3.4803151036034</v>
      </c>
      <c r="K4652" s="8" t="n">
        <v>35935</v>
      </c>
      <c r="L4652" t="n">
        <v>1237.75</v>
      </c>
      <c r="M4652" t="n">
        <v>1805.012</v>
      </c>
      <c r="N4652" s="9">
        <f>L4652/L4400-1</f>
        <v/>
      </c>
      <c r="O4652" s="9">
        <f>M4652/M4400-1</f>
        <v/>
      </c>
    </row>
    <row r="4653">
      <c r="A4653">
        <f>WEEKDAY(B4653,2)</f>
        <v/>
      </c>
      <c r="B4653" s="3" t="inlineStr">
        <is>
          <t>6/5/2003</t>
        </is>
      </c>
      <c r="C4653" s="4" t="n">
        <v>-3.97640573694859</v>
      </c>
      <c r="K4653" s="8" t="n">
        <v>35936</v>
      </c>
      <c r="L4653" t="n">
        <v>1223.7</v>
      </c>
      <c r="M4653" t="n">
        <v>1681.0856</v>
      </c>
      <c r="N4653" s="9">
        <f>L4653/L4401-1</f>
        <v/>
      </c>
      <c r="O4653" s="9">
        <f>M4653/M4401-1</f>
        <v/>
      </c>
    </row>
    <row r="4654">
      <c r="A4654">
        <f>WEEKDAY(B4654,2)</f>
        <v/>
      </c>
      <c r="B4654" s="3" t="inlineStr">
        <is>
          <t>6/6/2003</t>
        </is>
      </c>
      <c r="C4654" s="4" t="n">
        <v>-2.27514520082566</v>
      </c>
      <c r="K4654" s="8" t="n">
        <v>35937</v>
      </c>
      <c r="L4654" t="n">
        <v>1214.13</v>
      </c>
      <c r="M4654" t="n">
        <v>1767.0769</v>
      </c>
      <c r="N4654" s="9">
        <f>L4654/L4402-1</f>
        <v/>
      </c>
      <c r="O4654" s="9">
        <f>M4654/M4402-1</f>
        <v/>
      </c>
    </row>
    <row r="4655">
      <c r="A4655">
        <f>WEEKDAY(B4655,2)</f>
        <v/>
      </c>
      <c r="B4655" s="3" t="inlineStr">
        <is>
          <t>6/7/2003</t>
        </is>
      </c>
      <c r="C4655" s="4" t="n">
        <v>-2.12117706532371</v>
      </c>
      <c r="K4655" s="8" t="n">
        <v>35941</v>
      </c>
      <c r="L4655" t="n">
        <v>1200.12</v>
      </c>
      <c r="M4655" t="n">
        <v>1762.332</v>
      </c>
      <c r="N4655" s="9">
        <f>L4655/L4403-1</f>
        <v/>
      </c>
      <c r="O4655" s="9">
        <f>M4655/M4403-1</f>
        <v/>
      </c>
    </row>
    <row r="4656">
      <c r="A4656">
        <f>WEEKDAY(B4656,2)</f>
        <v/>
      </c>
      <c r="B4656" s="3" t="inlineStr">
        <is>
          <t>6/8/2003</t>
        </is>
      </c>
      <c r="C4656" s="4" t="n">
        <v>-2.12117706532371</v>
      </c>
      <c r="K4656" s="8" t="n">
        <v>35942</v>
      </c>
      <c r="L4656" t="n">
        <v>1209.46</v>
      </c>
      <c r="M4656" t="n">
        <v>1732.9507</v>
      </c>
      <c r="N4656" s="9">
        <f>L4656/L4404-1</f>
        <v/>
      </c>
      <c r="O4656" s="9">
        <f>M4656/M4404-1</f>
        <v/>
      </c>
    </row>
    <row r="4657">
      <c r="A4657">
        <f>WEEKDAY(B4657,2)</f>
        <v/>
      </c>
      <c r="B4657" s="3" t="inlineStr">
        <is>
          <t>6/9/2003</t>
        </is>
      </c>
      <c r="C4657" s="4" t="n">
        <v>-3.2915865723654</v>
      </c>
      <c r="K4657" s="8" t="n">
        <v>35943</v>
      </c>
      <c r="L4657" t="n">
        <v>1214.83</v>
      </c>
      <c r="M4657" t="n">
        <v>1753.9486</v>
      </c>
      <c r="N4657" s="9">
        <f>L4657/L4405-1</f>
        <v/>
      </c>
      <c r="O4657" s="9">
        <f>M4657/M4405-1</f>
        <v/>
      </c>
    </row>
    <row r="4658">
      <c r="A4658">
        <f>WEEKDAY(B4658,2)</f>
        <v/>
      </c>
      <c r="B4658" s="3" t="inlineStr">
        <is>
          <t>6/10/2003</t>
        </is>
      </c>
      <c r="C4658" s="4" t="n">
        <v>-2.71213773261622</v>
      </c>
      <c r="K4658" s="8" t="n">
        <v>35944</v>
      </c>
      <c r="L4658" t="n">
        <v>1192.07</v>
      </c>
      <c r="M4658" t="n">
        <v>1800.7412</v>
      </c>
      <c r="N4658" s="9">
        <f>L4658/L4406-1</f>
        <v/>
      </c>
      <c r="O4658" s="9">
        <f>M4658/M4406-1</f>
        <v/>
      </c>
    </row>
    <row r="4659">
      <c r="A4659">
        <f>WEEKDAY(B4659,2)</f>
        <v/>
      </c>
      <c r="B4659" s="3" t="inlineStr">
        <is>
          <t>6/11/2003</t>
        </is>
      </c>
      <c r="C4659" s="4" t="n">
        <v>0.235356776247642</v>
      </c>
      <c r="K4659" s="8" t="n">
        <v>35947</v>
      </c>
      <c r="L4659" t="n">
        <v>1165.55</v>
      </c>
      <c r="M4659" t="n">
        <v>1804.155</v>
      </c>
      <c r="N4659" s="9">
        <f>L4659/L4407-1</f>
        <v/>
      </c>
      <c r="O4659" s="9">
        <f>M4659/M4407-1</f>
        <v/>
      </c>
    </row>
    <row r="4660">
      <c r="A4660">
        <f>WEEKDAY(B4660,2)</f>
        <v/>
      </c>
      <c r="B4660" s="3" t="inlineStr">
        <is>
          <t>6/12/2003</t>
        </is>
      </c>
      <c r="C4660" s="4" t="n">
        <v>-0.327822707658565</v>
      </c>
      <c r="K4660" s="8" t="n">
        <v>35948</v>
      </c>
      <c r="L4660" t="n">
        <v>1187.15</v>
      </c>
      <c r="M4660" t="n">
        <v>1808.2534</v>
      </c>
      <c r="N4660" s="9">
        <f>L4660/L4408-1</f>
        <v/>
      </c>
      <c r="O4660" s="9">
        <f>M4660/M4408-1</f>
        <v/>
      </c>
    </row>
    <row r="4661">
      <c r="A4661">
        <f>WEEKDAY(B4661,2)</f>
        <v/>
      </c>
      <c r="B4661" s="3" t="inlineStr">
        <is>
          <t>6/13/2003</t>
        </is>
      </c>
      <c r="C4661" s="4" t="n">
        <v>-0.272138681717438</v>
      </c>
      <c r="K4661" s="8" t="n">
        <v>35949</v>
      </c>
      <c r="L4661" t="n">
        <v>1163.98</v>
      </c>
      <c r="M4661" t="n">
        <v>1799.3214</v>
      </c>
      <c r="N4661" s="9">
        <f>L4661/L4409-1</f>
        <v/>
      </c>
      <c r="O4661" s="9">
        <f>M4661/M4409-1</f>
        <v/>
      </c>
    </row>
    <row r="4662">
      <c r="A4662">
        <f>WEEKDAY(B4662,2)</f>
        <v/>
      </c>
      <c r="B4662" s="3" t="inlineStr">
        <is>
          <t>6/14/2003</t>
        </is>
      </c>
      <c r="C4662" s="4" t="n">
        <v>-0.0466119240544516</v>
      </c>
      <c r="K4662" s="8" t="n">
        <v>35950</v>
      </c>
      <c r="L4662" t="n">
        <v>1195.19</v>
      </c>
      <c r="M4662" t="n">
        <v>1779.5448</v>
      </c>
      <c r="N4662" s="9">
        <f>L4662/L4410-1</f>
        <v/>
      </c>
      <c r="O4662" s="9">
        <f>M4662/M4410-1</f>
        <v/>
      </c>
    </row>
    <row r="4663">
      <c r="A4663">
        <f>WEEKDAY(B4663,2)</f>
        <v/>
      </c>
      <c r="B4663" s="3" t="inlineStr">
        <is>
          <t>6/15/2003</t>
        </is>
      </c>
      <c r="C4663" s="4" t="n">
        <v>-0.0466119240544516</v>
      </c>
      <c r="K4663" s="8" t="n">
        <v>35951</v>
      </c>
      <c r="L4663" t="n">
        <v>1206.7</v>
      </c>
      <c r="M4663" t="n">
        <v>1767.4631</v>
      </c>
      <c r="N4663" s="9">
        <f>L4663/L4411-1</f>
        <v/>
      </c>
      <c r="O4663" s="9">
        <f>M4663/M4411-1</f>
        <v/>
      </c>
    </row>
    <row r="4664">
      <c r="A4664">
        <f>WEEKDAY(B4664,2)</f>
        <v/>
      </c>
      <c r="B4664" s="3" t="inlineStr">
        <is>
          <t>6/16/2003</t>
        </is>
      </c>
      <c r="C4664" s="4" t="n">
        <v>2.19379893322675</v>
      </c>
      <c r="K4664" s="8" t="n">
        <v>35954</v>
      </c>
      <c r="L4664" t="n">
        <v>1207.02</v>
      </c>
      <c r="M4664" t="n">
        <v>1772.548</v>
      </c>
      <c r="N4664" s="9">
        <f>L4664/L4412-1</f>
        <v/>
      </c>
      <c r="O4664" s="9">
        <f>M4664/M4412-1</f>
        <v/>
      </c>
    </row>
    <row r="4665">
      <c r="A4665">
        <f>WEEKDAY(B4665,2)</f>
        <v/>
      </c>
      <c r="B4665" s="3" t="inlineStr">
        <is>
          <t>6/17/2003</t>
        </is>
      </c>
      <c r="C4665" s="4" t="n">
        <v>-0.568238056678638</v>
      </c>
      <c r="K4665" s="8" t="n">
        <v>35955</v>
      </c>
      <c r="L4665" t="n">
        <v>1223.48</v>
      </c>
      <c r="M4665" t="n">
        <v>1738.7542</v>
      </c>
      <c r="N4665" s="9">
        <f>L4665/L4413-1</f>
        <v/>
      </c>
      <c r="O4665" s="9">
        <f>M4665/M4413-1</f>
        <v/>
      </c>
    </row>
    <row r="4666">
      <c r="A4666">
        <f>WEEKDAY(B4666,2)</f>
        <v/>
      </c>
      <c r="B4666" s="3" t="inlineStr">
        <is>
          <t>6/18/2003</t>
        </is>
      </c>
      <c r="C4666" s="4" t="n">
        <v>-0.81046373007907</v>
      </c>
      <c r="K4666" s="8" t="n">
        <v>35956</v>
      </c>
      <c r="L4666" t="n">
        <v>1199.31</v>
      </c>
      <c r="M4666" t="n">
        <v>1759.4192</v>
      </c>
      <c r="N4666" s="9">
        <f>L4666/L4414-1</f>
        <v/>
      </c>
      <c r="O4666" s="9">
        <f>M4666/M4414-1</f>
        <v/>
      </c>
    </row>
    <row r="4667">
      <c r="A4667">
        <f>WEEKDAY(B4667,2)</f>
        <v/>
      </c>
      <c r="B4667" s="3" t="inlineStr">
        <is>
          <t>6/19/2003</t>
        </is>
      </c>
      <c r="C4667" s="4" t="n">
        <v>-0.683177535192347</v>
      </c>
      <c r="K4667" s="8" t="n">
        <v>35957</v>
      </c>
      <c r="L4667" t="n">
        <v>1185.11</v>
      </c>
      <c r="M4667" t="n">
        <v>1781.9622</v>
      </c>
      <c r="N4667" s="9">
        <f>L4667/L4415-1</f>
        <v/>
      </c>
      <c r="O4667" s="9">
        <f>M4667/M4415-1</f>
        <v/>
      </c>
    </row>
    <row r="4668">
      <c r="A4668">
        <f>WEEKDAY(B4668,2)</f>
        <v/>
      </c>
      <c r="B4668" s="3" t="inlineStr">
        <is>
          <t>6/20/2003</t>
        </is>
      </c>
      <c r="C4668" s="4" t="n">
        <v>0.768916703224698</v>
      </c>
      <c r="K4668" s="8" t="n">
        <v>35958</v>
      </c>
      <c r="L4668" t="n">
        <v>1186.99</v>
      </c>
      <c r="M4668" t="n">
        <v>1816.284</v>
      </c>
      <c r="N4668" s="9">
        <f>L4668/L4416-1</f>
        <v/>
      </c>
      <c r="O4668" s="9">
        <f>M4668/M4416-1</f>
        <v/>
      </c>
    </row>
    <row r="4669">
      <c r="A4669">
        <f>WEEKDAY(B4669,2)</f>
        <v/>
      </c>
      <c r="B4669" s="3" t="inlineStr">
        <is>
          <t>6/21/2003</t>
        </is>
      </c>
      <c r="C4669" s="4" t="n">
        <v>2.5159826429024</v>
      </c>
      <c r="K4669" s="8" t="n">
        <v>35961</v>
      </c>
      <c r="L4669" t="n">
        <v>1173.57</v>
      </c>
      <c r="M4669" t="n">
        <v>1801.1924</v>
      </c>
      <c r="N4669" s="9">
        <f>L4669/L4417-1</f>
        <v/>
      </c>
      <c r="O4669" s="9">
        <f>M4669/M4417-1</f>
        <v/>
      </c>
    </row>
    <row r="4670">
      <c r="A4670">
        <f>WEEKDAY(B4670,2)</f>
        <v/>
      </c>
      <c r="B4670" s="3" t="inlineStr">
        <is>
          <t>6/22/2003</t>
        </is>
      </c>
      <c r="C4670" s="4" t="n">
        <v>2.5159826429024</v>
      </c>
      <c r="K4670" s="8" t="n">
        <v>35962</v>
      </c>
      <c r="L4670" t="n">
        <v>1210.9</v>
      </c>
      <c r="M4670" t="n">
        <v>1813.6779</v>
      </c>
      <c r="N4670" s="9">
        <f>L4670/L4418-1</f>
        <v/>
      </c>
      <c r="O4670" s="9">
        <f>M4670/M4418-1</f>
        <v/>
      </c>
    </row>
    <row r="4671">
      <c r="A4671">
        <f>WEEKDAY(B4671,2)</f>
        <v/>
      </c>
      <c r="B4671" s="3" t="inlineStr">
        <is>
          <t>6/23/2003</t>
        </is>
      </c>
      <c r="C4671" s="4" t="n">
        <v>1.0706659259005</v>
      </c>
      <c r="K4671" s="8" t="n">
        <v>35963</v>
      </c>
      <c r="L4671" t="n">
        <v>1224.08</v>
      </c>
      <c r="M4671" t="n">
        <v>1841.326</v>
      </c>
      <c r="N4671" s="9">
        <f>L4671/L4419-1</f>
        <v/>
      </c>
      <c r="O4671" s="9">
        <f>M4671/M4419-1</f>
        <v/>
      </c>
    </row>
    <row r="4672">
      <c r="A4672">
        <f>WEEKDAY(B4672,2)</f>
        <v/>
      </c>
      <c r="B4672" s="3" t="inlineStr">
        <is>
          <t>6/24/2003</t>
        </is>
      </c>
      <c r="C4672" s="4" t="n">
        <v>0.891084790462782</v>
      </c>
      <c r="K4672" s="8" t="n">
        <v>35964</v>
      </c>
      <c r="L4672" t="n">
        <v>1227.33</v>
      </c>
      <c r="M4672" t="n">
        <v>1849.2425</v>
      </c>
      <c r="N4672" s="9">
        <f>L4672/L4420-1</f>
        <v/>
      </c>
      <c r="O4672" s="9">
        <f>M4672/M4420-1</f>
        <v/>
      </c>
    </row>
    <row r="4673">
      <c r="A4673">
        <f>WEEKDAY(B4673,2)</f>
        <v/>
      </c>
      <c r="B4673" s="3" t="inlineStr">
        <is>
          <t>6/25/2003</t>
        </is>
      </c>
      <c r="C4673" s="4" t="n">
        <v>1.75563926700788</v>
      </c>
      <c r="K4673" s="8" t="n">
        <v>35965</v>
      </c>
      <c r="L4673" t="n">
        <v>1239.71</v>
      </c>
      <c r="M4673" t="n">
        <v>1817.7679</v>
      </c>
      <c r="N4673" s="9">
        <f>L4673/L4421-1</f>
        <v/>
      </c>
      <c r="O4673" s="9">
        <f>M4673/M4421-1</f>
        <v/>
      </c>
    </row>
    <row r="4674">
      <c r="A4674">
        <f>WEEKDAY(B4674,2)</f>
        <v/>
      </c>
      <c r="B4674" s="3" t="inlineStr">
        <is>
          <t>6/26/2003</t>
        </is>
      </c>
      <c r="C4674" s="4" t="n">
        <v>3.11266164673705</v>
      </c>
      <c r="K4674" s="8" t="n">
        <v>35968</v>
      </c>
      <c r="L4674" t="n">
        <v>1263.93</v>
      </c>
      <c r="M4674" t="n">
        <v>1825.9356</v>
      </c>
      <c r="N4674" s="9">
        <f>L4674/L4422-1</f>
        <v/>
      </c>
      <c r="O4674" s="9">
        <f>M4674/M4422-1</f>
        <v/>
      </c>
    </row>
    <row r="4675">
      <c r="A4675">
        <f>WEEKDAY(B4675,2)</f>
        <v/>
      </c>
      <c r="B4675" s="3" t="inlineStr">
        <is>
          <t>6/27/2003</t>
        </is>
      </c>
      <c r="C4675" s="4" t="n">
        <v>0.345204174638658</v>
      </c>
      <c r="K4675" s="8" t="n">
        <v>35969</v>
      </c>
      <c r="L4675" t="n">
        <v>1302.39</v>
      </c>
      <c r="M4675" t="n">
        <v>1827.8856</v>
      </c>
      <c r="N4675" s="9">
        <f>L4675/L4423-1</f>
        <v/>
      </c>
      <c r="O4675" s="9">
        <f>M4675/M4423-1</f>
        <v/>
      </c>
    </row>
    <row r="4676">
      <c r="A4676">
        <f>WEEKDAY(B4676,2)</f>
        <v/>
      </c>
      <c r="B4676" s="3" t="inlineStr">
        <is>
          <t>6/28/2003</t>
        </is>
      </c>
      <c r="C4676" s="4" t="n">
        <v>0.428361889696838</v>
      </c>
      <c r="K4676" s="8" t="n">
        <v>35970</v>
      </c>
      <c r="L4676" t="n">
        <v>1331.16</v>
      </c>
      <c r="M4676" t="n">
        <v>1827.8856</v>
      </c>
      <c r="N4676" s="9">
        <f>L4676/L4424-1</f>
        <v/>
      </c>
      <c r="O4676" s="9">
        <f>M4676/M4424-1</f>
        <v/>
      </c>
    </row>
    <row r="4677">
      <c r="A4677">
        <f>WEEKDAY(B4677,2)</f>
        <v/>
      </c>
      <c r="B4677" s="3" t="inlineStr">
        <is>
          <t>6/29/2003</t>
        </is>
      </c>
      <c r="C4677" s="4" t="n">
        <v>0.428361889696838</v>
      </c>
      <c r="K4677" s="8" t="n">
        <v>35971</v>
      </c>
      <c r="L4677" t="n">
        <v>1311.4</v>
      </c>
      <c r="M4677" t="n">
        <v>1835.1556</v>
      </c>
      <c r="N4677" s="9">
        <f>L4677/L4425-1</f>
        <v/>
      </c>
      <c r="O4677" s="9">
        <f>M4677/M4425-1</f>
        <v/>
      </c>
    </row>
    <row r="4678">
      <c r="A4678">
        <f>WEEKDAY(B4678,2)</f>
        <v/>
      </c>
      <c r="B4678" s="3" t="inlineStr">
        <is>
          <t>6/30/2003</t>
        </is>
      </c>
      <c r="C4678" s="4" t="n">
        <v>0.251409080838094</v>
      </c>
      <c r="K4678" s="8" t="n">
        <v>35972</v>
      </c>
      <c r="L4678" t="n">
        <v>1320.94</v>
      </c>
      <c r="M4678" t="n">
        <v>1872.4168</v>
      </c>
      <c r="N4678" s="9">
        <f>L4678/L4426-1</f>
        <v/>
      </c>
      <c r="O4678" s="9">
        <f>M4678/M4426-1</f>
        <v/>
      </c>
    </row>
    <row r="4679">
      <c r="A4679">
        <f>WEEKDAY(B4679,2)</f>
        <v/>
      </c>
      <c r="B4679" s="3" t="inlineStr">
        <is>
          <t>7/1/2003</t>
        </is>
      </c>
      <c r="C4679" s="4" t="n">
        <v>3.28135376417158</v>
      </c>
      <c r="K4679" s="8" t="n">
        <v>35975</v>
      </c>
      <c r="L4679" t="n">
        <v>1339.71</v>
      </c>
      <c r="M4679" t="n">
        <v>1866.5019</v>
      </c>
      <c r="N4679" s="9">
        <f>L4679/L4427-1</f>
        <v/>
      </c>
      <c r="O4679" s="9">
        <f>M4679/M4427-1</f>
        <v/>
      </c>
    </row>
    <row r="4680">
      <c r="A4680">
        <f>WEEKDAY(B4680,2)</f>
        <v/>
      </c>
      <c r="B4680" s="3" t="inlineStr">
        <is>
          <t>7/2/2003</t>
        </is>
      </c>
      <c r="C4680" s="4" t="n">
        <v>6.73015524449856</v>
      </c>
      <c r="K4680" s="8" t="n">
        <v>35976</v>
      </c>
      <c r="L4680" t="n">
        <v>1337.34</v>
      </c>
      <c r="M4680" t="n">
        <v>1876.7415</v>
      </c>
      <c r="N4680" s="9">
        <f>L4680/L4428-1</f>
        <v/>
      </c>
      <c r="O4680" s="9">
        <f>M4680/M4428-1</f>
        <v/>
      </c>
    </row>
    <row r="4681">
      <c r="A4681">
        <f>WEEKDAY(B4681,2)</f>
        <v/>
      </c>
      <c r="B4681" s="3" t="inlineStr">
        <is>
          <t>7/3/2003</t>
        </is>
      </c>
      <c r="C4681" s="4" t="n">
        <v>5.20652398517931</v>
      </c>
      <c r="K4681" s="8" t="n">
        <v>35977</v>
      </c>
      <c r="L4681" t="n">
        <v>1356.14</v>
      </c>
      <c r="M4681" t="n">
        <v>1869.7561</v>
      </c>
      <c r="N4681" s="9">
        <f>L4681/L4429-1</f>
        <v/>
      </c>
      <c r="O4681" s="9">
        <f>M4681/M4429-1</f>
        <v/>
      </c>
    </row>
    <row r="4682">
      <c r="A4682">
        <f>WEEKDAY(B4682,2)</f>
        <v/>
      </c>
      <c r="B4682" s="3" t="inlineStr">
        <is>
          <t>7/4/2003</t>
        </is>
      </c>
      <c r="C4682" s="4" t="n">
        <v>5.20652398517931</v>
      </c>
      <c r="K4682" s="8" t="n">
        <v>35978</v>
      </c>
      <c r="L4682" t="n">
        <v>1332.53</v>
      </c>
      <c r="M4682" t="n">
        <v>1890.3107</v>
      </c>
      <c r="N4682" s="9">
        <f>L4682/L4430-1</f>
        <v/>
      </c>
      <c r="O4682" s="9">
        <f>M4682/M4430-1</f>
        <v/>
      </c>
    </row>
    <row r="4683">
      <c r="A4683">
        <f>WEEKDAY(B4683,2)</f>
        <v/>
      </c>
      <c r="B4683" s="3" t="inlineStr">
        <is>
          <t>7/5/2003</t>
        </is>
      </c>
      <c r="C4683" s="4" t="n">
        <v>1.47810904122812</v>
      </c>
      <c r="K4683" s="8" t="n">
        <v>35982</v>
      </c>
      <c r="L4683" t="n">
        <v>1342.58</v>
      </c>
      <c r="M4683" t="n">
        <v>1887.7139</v>
      </c>
      <c r="N4683" s="9">
        <f>L4683/L4431-1</f>
        <v/>
      </c>
      <c r="O4683" s="9">
        <f>M4683/M4431-1</f>
        <v/>
      </c>
    </row>
    <row r="4684">
      <c r="A4684">
        <f>WEEKDAY(B4684,2)</f>
        <v/>
      </c>
      <c r="B4684" s="3" t="inlineStr">
        <is>
          <t>7/6/2003</t>
        </is>
      </c>
      <c r="C4684" s="4" t="n">
        <v>1.47810904122812</v>
      </c>
      <c r="K4684" s="8" t="n">
        <v>35983</v>
      </c>
      <c r="L4684" t="n">
        <v>1346.32</v>
      </c>
      <c r="M4684" t="n">
        <v>1875.0519</v>
      </c>
      <c r="N4684" s="9">
        <f>L4684/L4432-1</f>
        <v/>
      </c>
      <c r="O4684" s="9">
        <f>M4684/M4432-1</f>
        <v/>
      </c>
    </row>
    <row r="4685">
      <c r="A4685">
        <f>WEEKDAY(B4685,2)</f>
        <v/>
      </c>
      <c r="B4685" s="3" t="inlineStr">
        <is>
          <t>7/7/2003</t>
        </is>
      </c>
      <c r="C4685" s="4" t="n">
        <v>3.40710867247838</v>
      </c>
      <c r="K4685" s="8" t="n">
        <v>35984</v>
      </c>
      <c r="L4685" t="n">
        <v>1377.84</v>
      </c>
      <c r="M4685" t="n">
        <v>1863.6639</v>
      </c>
      <c r="N4685" s="9">
        <f>L4685/L4433-1</f>
        <v/>
      </c>
      <c r="O4685" s="9">
        <f>M4685/M4433-1</f>
        <v/>
      </c>
    </row>
    <row r="4686">
      <c r="A4686">
        <f>WEEKDAY(B4686,2)</f>
        <v/>
      </c>
      <c r="B4686" s="3" t="inlineStr">
        <is>
          <t>7/8/2003</t>
        </is>
      </c>
      <c r="C4686" s="4" t="n">
        <v>5.04690131749754</v>
      </c>
      <c r="K4686" s="8" t="n">
        <v>35985</v>
      </c>
      <c r="L4686" t="n">
        <v>1383.22</v>
      </c>
      <c r="M4686" t="n">
        <v>1835.6207</v>
      </c>
      <c r="N4686" s="9">
        <f>L4686/L4434-1</f>
        <v/>
      </c>
      <c r="O4686" s="9">
        <f>M4686/M4434-1</f>
        <v/>
      </c>
    </row>
    <row r="4687">
      <c r="A4687">
        <f>WEEKDAY(B4687,2)</f>
        <v/>
      </c>
      <c r="B4687" s="3" t="inlineStr">
        <is>
          <t>7/9/2003</t>
        </is>
      </c>
      <c r="C4687" s="4" t="n">
        <v>7.10900975336233</v>
      </c>
      <c r="K4687" s="8" t="n">
        <v>35986</v>
      </c>
      <c r="L4687" t="n">
        <v>1391.11</v>
      </c>
      <c r="M4687" t="n">
        <v>1832.6551</v>
      </c>
      <c r="N4687" s="9">
        <f>L4687/L4435-1</f>
        <v/>
      </c>
      <c r="O4687" s="9">
        <f>M4687/M4435-1</f>
        <v/>
      </c>
    </row>
    <row r="4688">
      <c r="A4688">
        <f>WEEKDAY(B4688,2)</f>
        <v/>
      </c>
      <c r="B4688" s="3" t="inlineStr">
        <is>
          <t>7/10/2003</t>
        </is>
      </c>
      <c r="C4688" s="4" t="n">
        <v>9.37568775238198</v>
      </c>
      <c r="K4688" s="8" t="n">
        <v>35989</v>
      </c>
      <c r="L4688" t="n">
        <v>1420.58</v>
      </c>
      <c r="M4688" t="n">
        <v>1851.9069</v>
      </c>
      <c r="N4688" s="9">
        <f>L4688/L4436-1</f>
        <v/>
      </c>
      <c r="O4688" s="9">
        <f>M4688/M4436-1</f>
        <v/>
      </c>
    </row>
    <row r="4689">
      <c r="A4689">
        <f>WEEKDAY(B4689,2)</f>
        <v/>
      </c>
      <c r="B4689" s="3" t="inlineStr">
        <is>
          <t>7/11/2003</t>
        </is>
      </c>
      <c r="C4689" s="4" t="n">
        <v>9.597751605094709</v>
      </c>
      <c r="K4689" s="8" t="n">
        <v>35990</v>
      </c>
      <c r="L4689" t="n">
        <v>1418.13</v>
      </c>
      <c r="M4689" t="n">
        <v>1860.846</v>
      </c>
      <c r="N4689" s="9">
        <f>L4689/L4437-1</f>
        <v/>
      </c>
      <c r="O4689" s="9">
        <f>M4689/M4437-1</f>
        <v/>
      </c>
    </row>
    <row r="4690">
      <c r="A4690">
        <f>WEEKDAY(B4690,2)</f>
        <v/>
      </c>
      <c r="B4690" s="3" t="inlineStr">
        <is>
          <t>7/12/2003</t>
        </is>
      </c>
      <c r="C4690" s="4" t="n">
        <v>10.309383125224</v>
      </c>
      <c r="K4690" s="8" t="n">
        <v>35991</v>
      </c>
      <c r="L4690" t="n">
        <v>1449.58</v>
      </c>
      <c r="M4690" t="n">
        <v>1856.1669</v>
      </c>
      <c r="N4690" s="9">
        <f>L4690/L4438-1</f>
        <v/>
      </c>
      <c r="O4690" s="9">
        <f>M4690/M4438-1</f>
        <v/>
      </c>
    </row>
    <row r="4691">
      <c r="A4691">
        <f>WEEKDAY(B4691,2)</f>
        <v/>
      </c>
      <c r="B4691" s="3" t="inlineStr">
        <is>
          <t>7/13/2003</t>
        </is>
      </c>
      <c r="C4691" s="4" t="n">
        <v>10.309383125224</v>
      </c>
      <c r="K4691" s="8" t="n">
        <v>35992</v>
      </c>
      <c r="L4691" t="n">
        <v>1452.62</v>
      </c>
      <c r="M4691" t="n">
        <v>1836.5486</v>
      </c>
      <c r="N4691" s="9">
        <f>L4691/L4439-1</f>
        <v/>
      </c>
      <c r="O4691" s="9">
        <f>M4691/M4439-1</f>
        <v/>
      </c>
    </row>
    <row r="4692">
      <c r="A4692">
        <f>WEEKDAY(B4692,2)</f>
        <v/>
      </c>
      <c r="B4692" s="3" t="inlineStr">
        <is>
          <t>7/14/2003</t>
        </is>
      </c>
      <c r="C4692" s="4" t="n">
        <v>10.943203536775</v>
      </c>
      <c r="K4692" s="8" t="n">
        <v>35993</v>
      </c>
      <c r="L4692" t="n">
        <v>1463.97</v>
      </c>
      <c r="M4692" t="n">
        <v>1820.1832</v>
      </c>
      <c r="N4692" s="9">
        <f>L4692/L4440-1</f>
        <v/>
      </c>
      <c r="O4692" s="9">
        <f>M4692/M4440-1</f>
        <v/>
      </c>
    </row>
    <row r="4693">
      <c r="A4693">
        <f>WEEKDAY(B4693,2)</f>
        <v/>
      </c>
      <c r="B4693" s="3" t="inlineStr">
        <is>
          <t>7/15/2003</t>
        </is>
      </c>
      <c r="C4693" s="4" t="n">
        <v>10.9797359524612</v>
      </c>
      <c r="K4693" s="8" t="n">
        <v>35996</v>
      </c>
      <c r="L4693" t="n">
        <v>1465.89</v>
      </c>
      <c r="M4693" t="n">
        <v>1833.523</v>
      </c>
      <c r="N4693" s="9">
        <f>L4693/L4441-1</f>
        <v/>
      </c>
      <c r="O4693" s="9">
        <f>M4693/M4441-1</f>
        <v/>
      </c>
    </row>
    <row r="4694">
      <c r="A4694">
        <f>WEEKDAY(B4694,2)</f>
        <v/>
      </c>
      <c r="B4694" s="3" t="inlineStr">
        <is>
          <t>7/16/2003</t>
        </is>
      </c>
      <c r="C4694" s="4" t="n">
        <v>12.3417453166355</v>
      </c>
      <c r="K4694" s="8" t="n">
        <v>35997</v>
      </c>
      <c r="L4694" t="n">
        <v>1431.89</v>
      </c>
      <c r="M4694" t="n">
        <v>1805.5449</v>
      </c>
      <c r="N4694" s="9">
        <f>L4694/L4442-1</f>
        <v/>
      </c>
      <c r="O4694" s="9">
        <f>M4694/M4442-1</f>
        <v/>
      </c>
    </row>
    <row r="4695">
      <c r="A4695">
        <f>WEEKDAY(B4695,2)</f>
        <v/>
      </c>
      <c r="B4695" s="3" t="inlineStr">
        <is>
          <t>7/17/2003</t>
        </is>
      </c>
      <c r="C4695" s="4" t="n">
        <v>10.3366177325982</v>
      </c>
      <c r="K4695" s="8" t="n">
        <v>35998</v>
      </c>
      <c r="L4695" t="n">
        <v>1430.58</v>
      </c>
      <c r="M4695" t="n">
        <v>1793.23</v>
      </c>
      <c r="N4695" s="9">
        <f>L4695/L4443-1</f>
        <v/>
      </c>
      <c r="O4695" s="9">
        <f>M4695/M4443-1</f>
        <v/>
      </c>
    </row>
    <row r="4696">
      <c r="A4696">
        <f>WEEKDAY(B4696,2)</f>
        <v/>
      </c>
      <c r="B4696" s="3" t="inlineStr">
        <is>
          <t>7/18/2003</t>
        </is>
      </c>
      <c r="C4696" s="4" t="n">
        <v>14.7363160961504</v>
      </c>
      <c r="K4696" s="8" t="n">
        <v>35999</v>
      </c>
      <c r="L4696" t="n">
        <v>1405.8</v>
      </c>
      <c r="M4696" t="n">
        <v>1793.23</v>
      </c>
      <c r="N4696" s="9">
        <f>L4696/L4444-1</f>
        <v/>
      </c>
      <c r="O4696" s="9">
        <f>M4696/M4444-1</f>
        <v/>
      </c>
    </row>
    <row r="4697">
      <c r="A4697">
        <f>WEEKDAY(B4697,2)</f>
        <v/>
      </c>
      <c r="B4697" s="3" t="inlineStr">
        <is>
          <t>7/19/2003</t>
        </is>
      </c>
      <c r="C4697" s="4" t="n">
        <v>19.31082617641</v>
      </c>
      <c r="K4697" s="8" t="n">
        <v>36000</v>
      </c>
      <c r="L4697" t="n">
        <v>1408.6</v>
      </c>
      <c r="M4697" t="n">
        <v>1800.4714</v>
      </c>
      <c r="N4697" s="9">
        <f>L4697/L4445-1</f>
        <v/>
      </c>
      <c r="O4697" s="9">
        <f>M4697/M4445-1</f>
        <v/>
      </c>
    </row>
    <row r="4698">
      <c r="A4698">
        <f>WEEKDAY(B4698,2)</f>
        <v/>
      </c>
      <c r="B4698" s="3" t="inlineStr">
        <is>
          <t>7/20/2003</t>
        </is>
      </c>
      <c r="C4698" s="4" t="n">
        <v>19.31082617641</v>
      </c>
      <c r="K4698" s="8" t="n">
        <v>36003</v>
      </c>
      <c r="L4698" t="n">
        <v>1426.37</v>
      </c>
      <c r="M4698" t="n">
        <v>1833.566</v>
      </c>
      <c r="N4698" s="9">
        <f>L4698/L4446-1</f>
        <v/>
      </c>
      <c r="O4698" s="9">
        <f>M4698/M4446-1</f>
        <v/>
      </c>
    </row>
    <row r="4699">
      <c r="A4699">
        <f>WEEKDAY(B4699,2)</f>
        <v/>
      </c>
      <c r="B4699" s="3" t="inlineStr">
        <is>
          <t>7/21/2003</t>
        </is>
      </c>
      <c r="C4699" s="4" t="n">
        <v>17.5677007533702</v>
      </c>
      <c r="K4699" s="8" t="n">
        <v>36004</v>
      </c>
      <c r="L4699" t="n">
        <v>1393.28</v>
      </c>
      <c r="M4699" t="n">
        <v>1867.373</v>
      </c>
      <c r="N4699" s="9">
        <f>L4699/L4447-1</f>
        <v/>
      </c>
      <c r="O4699" s="9">
        <f>M4699/M4447-1</f>
        <v/>
      </c>
    </row>
    <row r="4700">
      <c r="A4700">
        <f>WEEKDAY(B4700,2)</f>
        <v/>
      </c>
      <c r="B4700" s="3" t="inlineStr">
        <is>
          <t>7/22/2003</t>
        </is>
      </c>
      <c r="C4700" s="4" t="n">
        <v>22.7263498508978</v>
      </c>
      <c r="K4700" s="8" t="n">
        <v>36005</v>
      </c>
      <c r="L4700" t="n">
        <v>1380.08</v>
      </c>
      <c r="M4700" t="n">
        <v>1866.6317</v>
      </c>
      <c r="N4700" s="9">
        <f>L4700/L4448-1</f>
        <v/>
      </c>
      <c r="O4700" s="9">
        <f>M4700/M4448-1</f>
        <v/>
      </c>
    </row>
    <row r="4701">
      <c r="A4701">
        <f>WEEKDAY(B4701,2)</f>
        <v/>
      </c>
      <c r="B4701" s="3" t="inlineStr">
        <is>
          <t>7/23/2003</t>
        </is>
      </c>
      <c r="C4701" s="4" t="n">
        <v>26.2008680232193</v>
      </c>
      <c r="K4701" s="8" t="n">
        <v>36006</v>
      </c>
      <c r="L4701" t="n">
        <v>1422.05</v>
      </c>
      <c r="M4701" t="n">
        <v>1866.6317</v>
      </c>
      <c r="N4701" s="9">
        <f>L4701/L4449-1</f>
        <v/>
      </c>
      <c r="O4701" s="9">
        <f>M4701/M4449-1</f>
        <v/>
      </c>
    </row>
    <row r="4702">
      <c r="A4702">
        <f>WEEKDAY(B4702,2)</f>
        <v/>
      </c>
      <c r="B4702" s="3" t="inlineStr">
        <is>
          <t>7/24/2003</t>
        </is>
      </c>
      <c r="C4702" s="4" t="n">
        <v>18.5109058067938</v>
      </c>
      <c r="K4702" s="8" t="n">
        <v>36007</v>
      </c>
      <c r="L4702" t="n">
        <v>1377.26</v>
      </c>
      <c r="M4702" t="n">
        <v>1875.5678</v>
      </c>
      <c r="N4702" s="9">
        <f>L4702/L4450-1</f>
        <v/>
      </c>
      <c r="O4702" s="9">
        <f>M4702/M4450-1</f>
        <v/>
      </c>
    </row>
    <row r="4703">
      <c r="A4703">
        <f>WEEKDAY(B4703,2)</f>
        <v/>
      </c>
      <c r="B4703" s="3" t="inlineStr">
        <is>
          <t>7/25/2003</t>
        </is>
      </c>
      <c r="C4703" s="4" t="n">
        <v>21.2548948465629</v>
      </c>
      <c r="K4703" s="8" t="n">
        <v>36010</v>
      </c>
      <c r="L4703" t="n">
        <v>1368.44</v>
      </c>
      <c r="M4703" t="n">
        <v>1879.5065</v>
      </c>
      <c r="N4703" s="9">
        <f>L4703/L4451-1</f>
        <v/>
      </c>
      <c r="O4703" s="9">
        <f>M4703/M4451-1</f>
        <v/>
      </c>
    </row>
    <row r="4704">
      <c r="A4704">
        <f>WEEKDAY(B4704,2)</f>
        <v/>
      </c>
      <c r="B4704" s="3" t="inlineStr">
        <is>
          <t>7/26/2003</t>
        </is>
      </c>
      <c r="C4704" s="4" t="n">
        <v>19.2420087355555</v>
      </c>
      <c r="K4704" s="8" t="n">
        <v>36011</v>
      </c>
      <c r="L4704" t="n">
        <v>1317.24</v>
      </c>
      <c r="M4704" t="n">
        <v>1859.4179</v>
      </c>
      <c r="N4704" s="9">
        <f>L4704/L4452-1</f>
        <v/>
      </c>
      <c r="O4704" s="9">
        <f>M4704/M4452-1</f>
        <v/>
      </c>
    </row>
    <row r="4705">
      <c r="A4705">
        <f>WEEKDAY(B4705,2)</f>
        <v/>
      </c>
      <c r="B4705" s="3" t="inlineStr">
        <is>
          <t>7/27/2003</t>
        </is>
      </c>
      <c r="C4705" s="4" t="n">
        <v>19.2420087355555</v>
      </c>
      <c r="K4705" s="8" t="n">
        <v>36012</v>
      </c>
      <c r="L4705" t="n">
        <v>1329.9</v>
      </c>
      <c r="M4705" t="n">
        <v>1854.8978</v>
      </c>
      <c r="N4705" s="9">
        <f>L4705/L4453-1</f>
        <v/>
      </c>
      <c r="O4705" s="9">
        <f>M4705/M4453-1</f>
        <v/>
      </c>
    </row>
    <row r="4706">
      <c r="A4706">
        <f>WEEKDAY(B4706,2)</f>
        <v/>
      </c>
      <c r="B4706" s="3" t="inlineStr">
        <is>
          <t>7/28/2003</t>
        </is>
      </c>
      <c r="C4706" s="4" t="n">
        <v>18.9843182370921</v>
      </c>
      <c r="K4706" s="8" t="n">
        <v>36013</v>
      </c>
      <c r="L4706" t="n">
        <v>1365.87</v>
      </c>
      <c r="M4706" t="n">
        <v>1839.6878</v>
      </c>
      <c r="N4706" s="9">
        <f>L4706/L4454-1</f>
        <v/>
      </c>
      <c r="O4706" s="9">
        <f>M4706/M4454-1</f>
        <v/>
      </c>
    </row>
    <row r="4707">
      <c r="A4707">
        <f>WEEKDAY(B4707,2)</f>
        <v/>
      </c>
      <c r="B4707" s="3" t="inlineStr">
        <is>
          <t>7/29/2003</t>
        </is>
      </c>
      <c r="C4707" s="4" t="n">
        <v>12.0650427200841</v>
      </c>
      <c r="K4707" s="8" t="n">
        <v>36014</v>
      </c>
      <c r="L4707" t="n">
        <v>1364.07</v>
      </c>
      <c r="M4707" t="n">
        <v>1785.1158</v>
      </c>
      <c r="N4707" s="9">
        <f>L4707/L4455-1</f>
        <v/>
      </c>
      <c r="O4707" s="9">
        <f>M4707/M4455-1</f>
        <v/>
      </c>
    </row>
    <row r="4708">
      <c r="A4708">
        <f>WEEKDAY(B4708,2)</f>
        <v/>
      </c>
      <c r="B4708" s="3" t="inlineStr">
        <is>
          <t>7/30/2003</t>
        </is>
      </c>
      <c r="C4708" s="4" t="n">
        <v>11.3963437510574</v>
      </c>
      <c r="K4708" s="8" t="n">
        <v>36017</v>
      </c>
      <c r="L4708" t="n">
        <v>1362.88</v>
      </c>
      <c r="M4708" t="n">
        <v>1807.2832</v>
      </c>
      <c r="N4708" s="9">
        <f>L4708/L4456-1</f>
        <v/>
      </c>
      <c r="O4708" s="9">
        <f>M4708/M4456-1</f>
        <v/>
      </c>
    </row>
    <row r="4709">
      <c r="A4709">
        <f>WEEKDAY(B4709,2)</f>
        <v/>
      </c>
      <c r="B4709" s="3" t="inlineStr">
        <is>
          <t>7/31/2003</t>
        </is>
      </c>
      <c r="C4709" s="4" t="n">
        <v>10.6441804077346</v>
      </c>
      <c r="K4709" s="8" t="n">
        <v>36018</v>
      </c>
      <c r="L4709" t="n">
        <v>1330.13</v>
      </c>
      <c r="M4709" t="n">
        <v>1832.2125</v>
      </c>
      <c r="N4709" s="9">
        <f>L4709/L4457-1</f>
        <v/>
      </c>
      <c r="O4709" s="9">
        <f>M4709/M4457-1</f>
        <v/>
      </c>
    </row>
    <row r="4710">
      <c r="A4710">
        <f>WEEKDAY(B4710,2)</f>
        <v/>
      </c>
      <c r="B4710" s="3" t="inlineStr">
        <is>
          <t>8/1/2003</t>
        </is>
      </c>
      <c r="C4710" s="4" t="n">
        <v>12.8293624162921</v>
      </c>
      <c r="K4710" s="8" t="n">
        <v>36019</v>
      </c>
      <c r="L4710" t="n">
        <v>1354.66</v>
      </c>
      <c r="M4710" t="n">
        <v>1843.4695</v>
      </c>
      <c r="N4710" s="9">
        <f>L4710/L4458-1</f>
        <v/>
      </c>
      <c r="O4710" s="9">
        <f>M4710/M4458-1</f>
        <v/>
      </c>
    </row>
    <row r="4711">
      <c r="A4711">
        <f>WEEKDAY(B4711,2)</f>
        <v/>
      </c>
      <c r="B4711" s="3" t="inlineStr">
        <is>
          <t>8/2/2003</t>
        </is>
      </c>
      <c r="C4711" s="4" t="n">
        <v>15.4935784011085</v>
      </c>
      <c r="K4711" s="8" t="n">
        <v>36020</v>
      </c>
      <c r="L4711" t="n">
        <v>1338.39</v>
      </c>
      <c r="M4711" t="n">
        <v>1829.6612</v>
      </c>
      <c r="N4711" s="9">
        <f>L4711/L4459-1</f>
        <v/>
      </c>
      <c r="O4711" s="9">
        <f>M4711/M4459-1</f>
        <v/>
      </c>
    </row>
    <row r="4712">
      <c r="A4712">
        <f>WEEKDAY(B4712,2)</f>
        <v/>
      </c>
      <c r="B4712" s="3" t="inlineStr">
        <is>
          <t>8/3/2003</t>
        </is>
      </c>
      <c r="C4712" s="4" t="n">
        <v>15.4935784011085</v>
      </c>
      <c r="K4712" s="8" t="n">
        <v>36021</v>
      </c>
      <c r="L4712" t="n">
        <v>1330.04</v>
      </c>
      <c r="M4712" t="n">
        <v>1850.4071</v>
      </c>
      <c r="N4712" s="9">
        <f>L4712/L4460-1</f>
        <v/>
      </c>
      <c r="O4712" s="9">
        <f>M4712/M4460-1</f>
        <v/>
      </c>
    </row>
    <row r="4713">
      <c r="A4713">
        <f>WEEKDAY(B4713,2)</f>
        <v/>
      </c>
      <c r="B4713" s="3" t="inlineStr">
        <is>
          <t>8/4/2003</t>
        </is>
      </c>
      <c r="C4713" s="4" t="n">
        <v>15.8083980481406</v>
      </c>
      <c r="K4713" s="8" t="n">
        <v>36024</v>
      </c>
      <c r="L4713" t="n">
        <v>1367.79</v>
      </c>
      <c r="M4713" t="n">
        <v>1850.4071</v>
      </c>
      <c r="N4713" s="9">
        <f>L4713/L4461-1</f>
        <v/>
      </c>
      <c r="O4713" s="9">
        <f>M4713/M4461-1</f>
        <v/>
      </c>
    </row>
    <row r="4714">
      <c r="A4714">
        <f>WEEKDAY(B4714,2)</f>
        <v/>
      </c>
      <c r="B4714" s="3" t="inlineStr">
        <is>
          <t>8/5/2003</t>
        </is>
      </c>
      <c r="C4714" s="4" t="n">
        <v>17.8043114232199</v>
      </c>
      <c r="K4714" s="8" t="n">
        <v>36025</v>
      </c>
      <c r="L4714" t="n">
        <v>1401.24</v>
      </c>
      <c r="M4714" t="n">
        <v>1883.3163</v>
      </c>
      <c r="N4714" s="9">
        <f>L4714/L4462-1</f>
        <v/>
      </c>
      <c r="O4714" s="9">
        <f>M4714/M4462-1</f>
        <v/>
      </c>
    </row>
    <row r="4715">
      <c r="A4715">
        <f>WEEKDAY(B4715,2)</f>
        <v/>
      </c>
      <c r="B4715" s="3" t="inlineStr">
        <is>
          <t>8/6/2003</t>
        </is>
      </c>
      <c r="C4715" s="4" t="n">
        <v>14.5940479903226</v>
      </c>
      <c r="K4715" s="8" t="n">
        <v>36026</v>
      </c>
      <c r="L4715" t="n">
        <v>1398.26</v>
      </c>
      <c r="M4715" t="n">
        <v>1868.4421</v>
      </c>
      <c r="N4715" s="9">
        <f>L4715/L4463-1</f>
        <v/>
      </c>
      <c r="O4715" s="9">
        <f>M4715/M4463-1</f>
        <v/>
      </c>
    </row>
    <row r="4716">
      <c r="A4716">
        <f>WEEKDAY(B4716,2)</f>
        <v/>
      </c>
      <c r="B4716" s="3" t="inlineStr">
        <is>
          <t>8/7/2003</t>
        </is>
      </c>
      <c r="C4716" s="4" t="n">
        <v>13.1474522844086</v>
      </c>
      <c r="K4716" s="8" t="n">
        <v>36027</v>
      </c>
      <c r="L4716" t="n">
        <v>1398.2</v>
      </c>
      <c r="M4716" t="n">
        <v>1853.4952</v>
      </c>
      <c r="N4716" s="9">
        <f>L4716/L4464-1</f>
        <v/>
      </c>
      <c r="O4716" s="9">
        <f>M4716/M4464-1</f>
        <v/>
      </c>
    </row>
    <row r="4717">
      <c r="A4717">
        <f>WEEKDAY(B4717,2)</f>
        <v/>
      </c>
      <c r="B4717" s="3" t="inlineStr">
        <is>
          <t>8/8/2003</t>
        </is>
      </c>
      <c r="C4717" s="4" t="n">
        <v>9.950967412309319</v>
      </c>
      <c r="K4717" s="8" t="n">
        <v>36028</v>
      </c>
      <c r="L4717" t="n">
        <v>1374.77</v>
      </c>
      <c r="M4717" t="n">
        <v>1843.0261</v>
      </c>
      <c r="N4717" s="9">
        <f>L4717/L4465-1</f>
        <v/>
      </c>
      <c r="O4717" s="9">
        <f>M4717/M4465-1</f>
        <v/>
      </c>
    </row>
    <row r="4718">
      <c r="A4718">
        <f>WEEKDAY(B4718,2)</f>
        <v/>
      </c>
      <c r="B4718" s="3" t="inlineStr">
        <is>
          <t>8/9/2003</t>
        </is>
      </c>
      <c r="C4718" s="4" t="n">
        <v>9.54115972065577</v>
      </c>
      <c r="K4718" s="8" t="n">
        <v>36031</v>
      </c>
      <c r="L4718" t="n">
        <v>1370.92</v>
      </c>
      <c r="M4718" t="n">
        <v>1841.7943</v>
      </c>
      <c r="N4718" s="9">
        <f>L4718/L4466-1</f>
        <v/>
      </c>
      <c r="O4718" s="9">
        <f>M4718/M4466-1</f>
        <v/>
      </c>
    </row>
    <row r="4719">
      <c r="A4719">
        <f>WEEKDAY(B4719,2)</f>
        <v/>
      </c>
      <c r="B4719" s="3" t="inlineStr">
        <is>
          <t>8/10/2003</t>
        </is>
      </c>
      <c r="C4719" s="4" t="n">
        <v>9.54115972065577</v>
      </c>
      <c r="K4719" s="8" t="n">
        <v>36032</v>
      </c>
      <c r="L4719" t="n">
        <v>1388.35</v>
      </c>
      <c r="M4719" t="n">
        <v>1865.0249</v>
      </c>
      <c r="N4719" s="9">
        <f>L4719/L4467-1</f>
        <v/>
      </c>
      <c r="O4719" s="9">
        <f>M4719/M4467-1</f>
        <v/>
      </c>
    </row>
    <row r="4720">
      <c r="A4720">
        <f>WEEKDAY(B4720,2)</f>
        <v/>
      </c>
      <c r="B4720" s="3" t="inlineStr">
        <is>
          <t>8/11/2003</t>
        </is>
      </c>
      <c r="C4720" s="4" t="n">
        <v>9.90512065365685</v>
      </c>
      <c r="K4720" s="8" t="n">
        <v>36033</v>
      </c>
      <c r="L4720" t="n">
        <v>1374.05</v>
      </c>
      <c r="M4720" t="n">
        <v>1881.7001</v>
      </c>
      <c r="N4720" s="9">
        <f>L4720/L4468-1</f>
        <v/>
      </c>
      <c r="O4720" s="9">
        <f>M4720/M4468-1</f>
        <v/>
      </c>
    </row>
    <row r="4721">
      <c r="A4721">
        <f>WEEKDAY(B4721,2)</f>
        <v/>
      </c>
      <c r="B4721" s="3" t="inlineStr">
        <is>
          <t>8/12/2003</t>
        </is>
      </c>
      <c r="C4721" s="4" t="n">
        <v>11.5917712284796</v>
      </c>
      <c r="K4721" s="8" t="n">
        <v>36034</v>
      </c>
      <c r="L4721" t="n">
        <v>1311.53</v>
      </c>
      <c r="M4721" t="n">
        <v>1897.2795</v>
      </c>
      <c r="N4721" s="9">
        <f>L4721/L4469-1</f>
        <v/>
      </c>
      <c r="O4721" s="9">
        <f>M4721/M4469-1</f>
        <v/>
      </c>
    </row>
    <row r="4722">
      <c r="A4722">
        <f>WEEKDAY(B4722,2)</f>
        <v/>
      </c>
      <c r="B4722" s="3" t="inlineStr">
        <is>
          <t>8/13/2003</t>
        </is>
      </c>
      <c r="C4722" s="4" t="n">
        <v>13.366001537428</v>
      </c>
      <c r="K4722" s="8" t="n">
        <v>36035</v>
      </c>
      <c r="L4722" t="n">
        <v>1265.04</v>
      </c>
      <c r="M4722" t="n">
        <v>1887.2571</v>
      </c>
      <c r="N4722" s="9">
        <f>L4722/L4470-1</f>
        <v/>
      </c>
      <c r="O4722" s="9">
        <f>M4722/M4470-1</f>
        <v/>
      </c>
    </row>
    <row r="4723">
      <c r="A4723">
        <f>WEEKDAY(B4723,2)</f>
        <v/>
      </c>
      <c r="B4723" s="3" t="inlineStr">
        <is>
          <t>8/14/2003</t>
        </is>
      </c>
      <c r="C4723" s="4" t="n">
        <v>9.695260247198091</v>
      </c>
      <c r="K4723" s="8" t="n">
        <v>36038</v>
      </c>
      <c r="L4723" t="n">
        <v>1140.34</v>
      </c>
      <c r="M4723" t="n">
        <v>1927.6804</v>
      </c>
      <c r="N4723" s="9">
        <f>L4723/L4471-1</f>
        <v/>
      </c>
      <c r="O4723" s="9">
        <f>M4723/M4471-1</f>
        <v/>
      </c>
    </row>
    <row r="4724">
      <c r="A4724">
        <f>WEEKDAY(B4724,2)</f>
        <v/>
      </c>
      <c r="B4724" s="3" t="inlineStr">
        <is>
          <t>8/15/2003</t>
        </is>
      </c>
      <c r="C4724" s="4" t="n">
        <v>8.465517987489561</v>
      </c>
      <c r="K4724" s="8" t="n">
        <v>36039</v>
      </c>
      <c r="L4724" t="n">
        <v>1215.06</v>
      </c>
      <c r="M4724" t="n">
        <v>1936.8872</v>
      </c>
      <c r="N4724" s="9">
        <f>L4724/L4472-1</f>
        <v/>
      </c>
      <c r="O4724" s="9">
        <f>M4724/M4472-1</f>
        <v/>
      </c>
    </row>
    <row r="4725">
      <c r="A4725">
        <f>WEEKDAY(B4725,2)</f>
        <v/>
      </c>
      <c r="B4725" s="3" t="inlineStr">
        <is>
          <t>8/16/2003</t>
        </is>
      </c>
      <c r="C4725" s="4" t="n">
        <v>8.625645355884171</v>
      </c>
      <c r="K4725" s="8" t="n">
        <v>36040</v>
      </c>
      <c r="L4725" t="n">
        <v>1221.44</v>
      </c>
      <c r="M4725" t="n">
        <v>1938.8726</v>
      </c>
      <c r="N4725" s="9">
        <f>L4725/L4473-1</f>
        <v/>
      </c>
      <c r="O4725" s="9">
        <f>M4725/M4473-1</f>
        <v/>
      </c>
    </row>
    <row r="4726">
      <c r="A4726">
        <f>WEEKDAY(B4726,2)</f>
        <v/>
      </c>
      <c r="B4726" s="3" t="inlineStr">
        <is>
          <t>8/17/2003</t>
        </is>
      </c>
      <c r="C4726" s="4" t="n">
        <v>8.625645355884171</v>
      </c>
      <c r="K4726" s="8" t="n">
        <v>36041</v>
      </c>
      <c r="L4726" t="n">
        <v>1208.96</v>
      </c>
      <c r="M4726" t="n">
        <v>1932.6347</v>
      </c>
      <c r="N4726" s="9">
        <f>L4726/L4474-1</f>
        <v/>
      </c>
      <c r="O4726" s="9">
        <f>M4726/M4474-1</f>
        <v/>
      </c>
    </row>
    <row r="4727">
      <c r="A4727">
        <f>WEEKDAY(B4727,2)</f>
        <v/>
      </c>
      <c r="B4727" s="3" t="inlineStr">
        <is>
          <t>8/18/2003</t>
        </is>
      </c>
      <c r="C4727" s="4" t="n">
        <v>9.62546641073785</v>
      </c>
      <c r="K4727" s="8" t="n">
        <v>36042</v>
      </c>
      <c r="L4727" t="n">
        <v>1205.41</v>
      </c>
      <c r="M4727" t="n">
        <v>1950.1635</v>
      </c>
      <c r="N4727" s="9">
        <f>L4727/L4475-1</f>
        <v/>
      </c>
      <c r="O4727" s="9">
        <f>M4727/M4475-1</f>
        <v/>
      </c>
    </row>
    <row r="4728">
      <c r="A4728">
        <f>WEEKDAY(B4728,2)</f>
        <v/>
      </c>
      <c r="B4728" s="3" t="inlineStr">
        <is>
          <t>8/19/2003</t>
        </is>
      </c>
      <c r="C4728" s="4" t="n">
        <v>7.374649095313</v>
      </c>
      <c r="K4728" s="8" t="n">
        <v>36046</v>
      </c>
      <c r="L4728" t="n">
        <v>1286.47</v>
      </c>
      <c r="M4728" t="n">
        <v>1946.9872</v>
      </c>
      <c r="N4728" s="9">
        <f>L4728/L4476-1</f>
        <v/>
      </c>
      <c r="O4728" s="9">
        <f>M4728/M4476-1</f>
        <v/>
      </c>
    </row>
    <row r="4729">
      <c r="A4729">
        <f>WEEKDAY(B4729,2)</f>
        <v/>
      </c>
      <c r="B4729" s="3" t="inlineStr">
        <is>
          <t>8/20/2003</t>
        </is>
      </c>
      <c r="C4729" s="4" t="n">
        <v>8.68374798124052</v>
      </c>
      <c r="K4729" s="8" t="n">
        <v>36047</v>
      </c>
      <c r="L4729" t="n">
        <v>1261.77</v>
      </c>
      <c r="M4729" t="n">
        <v>1962.9422</v>
      </c>
      <c r="N4729" s="9">
        <f>L4729/L4477-1</f>
        <v/>
      </c>
      <c r="O4729" s="9">
        <f>M4729/M4477-1</f>
        <v/>
      </c>
    </row>
    <row r="4730">
      <c r="A4730">
        <f>WEEKDAY(B4730,2)</f>
        <v/>
      </c>
      <c r="B4730" s="3" t="inlineStr">
        <is>
          <t>8/21/2003</t>
        </is>
      </c>
      <c r="C4730" s="4" t="n">
        <v>7.63097587751149</v>
      </c>
      <c r="K4730" s="8" t="n">
        <v>36048</v>
      </c>
      <c r="L4730" t="n">
        <v>1235.37</v>
      </c>
      <c r="M4730" t="n">
        <v>1965.2955</v>
      </c>
      <c r="N4730" s="9">
        <f>L4730/L4478-1</f>
        <v/>
      </c>
      <c r="O4730" s="9">
        <f>M4730/M4478-1</f>
        <v/>
      </c>
    </row>
    <row r="4731">
      <c r="A4731">
        <f>WEEKDAY(B4731,2)</f>
        <v/>
      </c>
      <c r="B4731" s="3" t="inlineStr">
        <is>
          <t>8/22/2003</t>
        </is>
      </c>
      <c r="C4731" s="4" t="n">
        <v>5.0565419177524</v>
      </c>
      <c r="K4731" s="8" t="n">
        <v>36049</v>
      </c>
      <c r="L4731" t="n">
        <v>1290.2</v>
      </c>
      <c r="M4731" t="n">
        <v>1973.4366</v>
      </c>
      <c r="N4731" s="9">
        <f>L4731/L4479-1</f>
        <v/>
      </c>
      <c r="O4731" s="9">
        <f>M4731/M4479-1</f>
        <v/>
      </c>
    </row>
    <row r="4732">
      <c r="A4732">
        <f>WEEKDAY(B4732,2)</f>
        <v/>
      </c>
      <c r="B4732" s="3" t="inlineStr">
        <is>
          <t>8/23/2003</t>
        </is>
      </c>
      <c r="C4732" s="4" t="n">
        <v>7.49227208737635</v>
      </c>
      <c r="K4732" s="8" t="n">
        <v>36052</v>
      </c>
      <c r="L4732" t="n">
        <v>1308.23</v>
      </c>
      <c r="M4732" t="n">
        <v>1965.6903</v>
      </c>
      <c r="N4732" s="9">
        <f>L4732/L4480-1</f>
        <v/>
      </c>
      <c r="O4732" s="9">
        <f>M4732/M4480-1</f>
        <v/>
      </c>
    </row>
    <row r="4733">
      <c r="A4733">
        <f>WEEKDAY(B4733,2)</f>
        <v/>
      </c>
      <c r="B4733" s="3" t="inlineStr">
        <is>
          <t>8/24/2003</t>
        </is>
      </c>
      <c r="C4733" s="4" t="n">
        <v>7.49227208737635</v>
      </c>
      <c r="K4733" s="8" t="n">
        <v>36053</v>
      </c>
      <c r="L4733" t="n">
        <v>1324.19</v>
      </c>
      <c r="M4733" t="n">
        <v>1965.6903</v>
      </c>
      <c r="N4733" s="9">
        <f>L4733/L4481-1</f>
        <v/>
      </c>
      <c r="O4733" s="9">
        <f>M4733/M4481-1</f>
        <v/>
      </c>
    </row>
    <row r="4734">
      <c r="A4734">
        <f>WEEKDAY(B4734,2)</f>
        <v/>
      </c>
      <c r="B4734" s="3" t="inlineStr">
        <is>
          <t>8/25/2003</t>
        </is>
      </c>
      <c r="C4734" s="4" t="n">
        <v>7.56291940376146</v>
      </c>
      <c r="K4734" s="8" t="n">
        <v>36054</v>
      </c>
      <c r="L4734" t="n">
        <v>1331.45</v>
      </c>
      <c r="M4734" t="n">
        <v>1970.9345</v>
      </c>
      <c r="N4734" s="9">
        <f>L4734/L4482-1</f>
        <v/>
      </c>
      <c r="O4734" s="9">
        <f>M4734/M4482-1</f>
        <v/>
      </c>
    </row>
    <row r="4735">
      <c r="A4735">
        <f>WEEKDAY(B4735,2)</f>
        <v/>
      </c>
      <c r="B4735" s="3" t="inlineStr">
        <is>
          <t>8/26/2003</t>
        </is>
      </c>
      <c r="C4735" s="4" t="n">
        <v>7.08419056383931</v>
      </c>
      <c r="K4735" s="8" t="n">
        <v>36055</v>
      </c>
      <c r="L4735" t="n">
        <v>1291.79</v>
      </c>
      <c r="M4735" t="n">
        <v>1989.3702</v>
      </c>
      <c r="N4735" s="9">
        <f>L4735/L4483-1</f>
        <v/>
      </c>
      <c r="O4735" s="9">
        <f>M4735/M4483-1</f>
        <v/>
      </c>
    </row>
    <row r="4736">
      <c r="A4736">
        <f>WEEKDAY(B4736,2)</f>
        <v/>
      </c>
      <c r="B4736" s="3" t="inlineStr">
        <is>
          <t>8/27/2003</t>
        </is>
      </c>
      <c r="C4736" s="4" t="n">
        <v>8.61191908404693</v>
      </c>
      <c r="K4736" s="8" t="n">
        <v>36056</v>
      </c>
      <c r="L4736" t="n">
        <v>1300.7</v>
      </c>
      <c r="M4736" t="n">
        <v>1982.1056</v>
      </c>
      <c r="N4736" s="9">
        <f>L4736/L4484-1</f>
        <v/>
      </c>
      <c r="O4736" s="9">
        <f>M4736/M4484-1</f>
        <v/>
      </c>
    </row>
    <row r="4737">
      <c r="A4737">
        <f>WEEKDAY(B4737,2)</f>
        <v/>
      </c>
      <c r="B4737" s="3" t="inlineStr">
        <is>
          <t>8/28/2003</t>
        </is>
      </c>
      <c r="C4737" s="4" t="n">
        <v>11.2767975608867</v>
      </c>
      <c r="K4737" s="8" t="n">
        <v>36059</v>
      </c>
      <c r="L4737" t="n">
        <v>1327.7</v>
      </c>
      <c r="M4737" t="n">
        <v>1993.5597</v>
      </c>
      <c r="N4737" s="9">
        <f>L4737/L4485-1</f>
        <v/>
      </c>
      <c r="O4737" s="9">
        <f>M4737/M4485-1</f>
        <v/>
      </c>
    </row>
    <row r="4738">
      <c r="A4738">
        <f>WEEKDAY(B4738,2)</f>
        <v/>
      </c>
      <c r="B4738" s="3" t="inlineStr">
        <is>
          <t>8/29/2003</t>
        </is>
      </c>
      <c r="C4738" s="4" t="n">
        <v>11.8580221969798</v>
      </c>
      <c r="K4738" s="8" t="n">
        <v>36060</v>
      </c>
      <c r="L4738" t="n">
        <v>1336.19</v>
      </c>
      <c r="M4738" t="n">
        <v>2001.1801</v>
      </c>
      <c r="N4738" s="9">
        <f>L4738/L4486-1</f>
        <v/>
      </c>
      <c r="O4738" s="9">
        <f>M4738/M4486-1</f>
        <v/>
      </c>
    </row>
    <row r="4739">
      <c r="A4739">
        <f>WEEKDAY(B4739,2)</f>
        <v/>
      </c>
      <c r="B4739" s="3" t="inlineStr">
        <is>
          <t>8/30/2003</t>
        </is>
      </c>
      <c r="C4739" s="4" t="n">
        <v>12.0661814475042</v>
      </c>
      <c r="K4739" s="8" t="n">
        <v>36061</v>
      </c>
      <c r="L4739" t="n">
        <v>1394.65</v>
      </c>
      <c r="M4739" t="n">
        <v>1986.5725</v>
      </c>
      <c r="N4739" s="9">
        <f>L4739/L4487-1</f>
        <v/>
      </c>
      <c r="O4739" s="9">
        <f>M4739/M4487-1</f>
        <v/>
      </c>
    </row>
    <row r="4740">
      <c r="A4740">
        <f>WEEKDAY(B4740,2)</f>
        <v/>
      </c>
      <c r="B4740" s="3" t="inlineStr">
        <is>
          <t>8/31/2003</t>
        </is>
      </c>
      <c r="C4740" s="4" t="n">
        <v>12.0661814475042</v>
      </c>
      <c r="K4740" s="8" t="n">
        <v>36062</v>
      </c>
      <c r="L4740" t="n">
        <v>1356.46</v>
      </c>
      <c r="M4740" t="n">
        <v>2010.6317</v>
      </c>
      <c r="N4740" s="9">
        <f>L4740/L4488-1</f>
        <v/>
      </c>
      <c r="O4740" s="9">
        <f>M4740/M4488-1</f>
        <v/>
      </c>
    </row>
    <row r="4741">
      <c r="A4741">
        <f>WEEKDAY(B4741,2)</f>
        <v/>
      </c>
      <c r="B4741" s="3" t="inlineStr">
        <is>
          <t>9/1/2003</t>
        </is>
      </c>
      <c r="C4741" s="4" t="n">
        <v>12.0661814475042</v>
      </c>
      <c r="K4741" s="8" t="n">
        <v>36063</v>
      </c>
      <c r="L4741" t="n">
        <v>1390.09</v>
      </c>
      <c r="M4741" t="n">
        <v>2022.0068</v>
      </c>
      <c r="N4741" s="9">
        <f>L4741/L4489-1</f>
        <v/>
      </c>
      <c r="O4741" s="9">
        <f>M4741/M4489-1</f>
        <v/>
      </c>
    </row>
    <row r="4742">
      <c r="A4742">
        <f>WEEKDAY(B4742,2)</f>
        <v/>
      </c>
      <c r="B4742" s="3" t="inlineStr">
        <is>
          <t>9/2/2003</t>
        </is>
      </c>
      <c r="C4742" s="4" t="n">
        <v>13.6224648278684</v>
      </c>
      <c r="K4742" s="8" t="n">
        <v>36066</v>
      </c>
      <c r="L4742" t="n">
        <v>1383.25</v>
      </c>
      <c r="M4742" t="n">
        <v>2023.3734</v>
      </c>
      <c r="N4742" s="9">
        <f>L4742/L4490-1</f>
        <v/>
      </c>
      <c r="O4742" s="9">
        <f>M4742/M4490-1</f>
        <v/>
      </c>
    </row>
    <row r="4743">
      <c r="A4743">
        <f>WEEKDAY(B4743,2)</f>
        <v/>
      </c>
      <c r="B4743" s="3" t="inlineStr">
        <is>
          <t>9/3/2003</t>
        </is>
      </c>
      <c r="C4743" s="4" t="n">
        <v>19.0752021817334</v>
      </c>
      <c r="K4743" s="8" t="n">
        <v>36067</v>
      </c>
      <c r="L4743" t="n">
        <v>1384.89</v>
      </c>
      <c r="M4743" t="n">
        <v>2020.2554</v>
      </c>
      <c r="N4743" s="9">
        <f>L4743/L4491-1</f>
        <v/>
      </c>
      <c r="O4743" s="9">
        <f>M4743/M4491-1</f>
        <v/>
      </c>
    </row>
    <row r="4744">
      <c r="A4744">
        <f>WEEKDAY(B4744,2)</f>
        <v/>
      </c>
      <c r="B4744" s="3" t="inlineStr">
        <is>
          <t>9/4/2003</t>
        </is>
      </c>
      <c r="C4744" s="4" t="n">
        <v>17.1827508840207</v>
      </c>
      <c r="K4744" s="8" t="n">
        <v>36068</v>
      </c>
      <c r="L4744" t="n">
        <v>1345.48</v>
      </c>
      <c r="M4744" t="n">
        <v>2028.5994</v>
      </c>
      <c r="N4744" s="9">
        <f>L4744/L4492-1</f>
        <v/>
      </c>
      <c r="O4744" s="9">
        <f>M4744/M4492-1</f>
        <v/>
      </c>
    </row>
    <row r="4745">
      <c r="A4745">
        <f>WEEKDAY(B4745,2)</f>
        <v/>
      </c>
      <c r="B4745" s="3" t="inlineStr">
        <is>
          <t>9/5/2003</t>
        </is>
      </c>
      <c r="C4745" s="4" t="n">
        <v>18.3168820896646</v>
      </c>
      <c r="K4745" s="8" t="n">
        <v>36069</v>
      </c>
      <c r="L4745" t="n">
        <v>1273.74</v>
      </c>
      <c r="M4745" t="n">
        <v>2020.0073</v>
      </c>
      <c r="N4745" s="9">
        <f>L4745/L4493-1</f>
        <v/>
      </c>
      <c r="O4745" s="9">
        <f>M4745/M4493-1</f>
        <v/>
      </c>
    </row>
    <row r="4746">
      <c r="A4746">
        <f>WEEKDAY(B4746,2)</f>
        <v/>
      </c>
      <c r="B4746" s="3" t="inlineStr">
        <is>
          <t>9/6/2003</t>
        </is>
      </c>
      <c r="C4746" s="4" t="n">
        <v>16.356287935682</v>
      </c>
      <c r="K4746" s="8" t="n">
        <v>36070</v>
      </c>
      <c r="L4746" t="n">
        <v>1276.44</v>
      </c>
      <c r="M4746" t="n">
        <v>1996.601</v>
      </c>
      <c r="N4746" s="9">
        <f>L4746/L4494-1</f>
        <v/>
      </c>
      <c r="O4746" s="9">
        <f>M4746/M4494-1</f>
        <v/>
      </c>
    </row>
    <row r="4747">
      <c r="A4747">
        <f>WEEKDAY(B4747,2)</f>
        <v/>
      </c>
      <c r="B4747" s="3" t="inlineStr">
        <is>
          <t>9/7/2003</t>
        </is>
      </c>
      <c r="C4747" s="4" t="n">
        <v>16.356287935682</v>
      </c>
      <c r="K4747" s="8" t="n">
        <v>36073</v>
      </c>
      <c r="L4747" t="n">
        <v>1207.68</v>
      </c>
      <c r="M4747" t="n">
        <v>2036.5982</v>
      </c>
      <c r="N4747" s="9">
        <f>L4747/L4495-1</f>
        <v/>
      </c>
      <c r="O4747" s="9">
        <f>M4747/M4495-1</f>
        <v/>
      </c>
    </row>
    <row r="4748">
      <c r="A4748">
        <f>WEEKDAY(B4748,2)</f>
        <v/>
      </c>
      <c r="B4748" s="3" t="inlineStr">
        <is>
          <t>9/8/2003</t>
        </is>
      </c>
      <c r="C4748" s="4" t="n">
        <v>17.5320265137084</v>
      </c>
      <c r="K4748" s="8" t="n">
        <v>36074</v>
      </c>
      <c r="L4748" t="n">
        <v>1184.84</v>
      </c>
      <c r="M4748" t="n">
        <v>2030.1058</v>
      </c>
      <c r="N4748" s="9">
        <f>L4748/L4496-1</f>
        <v/>
      </c>
      <c r="O4748" s="9">
        <f>M4748/M4496-1</f>
        <v/>
      </c>
    </row>
    <row r="4749">
      <c r="A4749">
        <f>WEEKDAY(B4749,2)</f>
        <v/>
      </c>
      <c r="B4749" s="3" t="inlineStr">
        <is>
          <t>9/9/2003</t>
        </is>
      </c>
      <c r="C4749" s="4" t="n">
        <v>15.3978243286148</v>
      </c>
      <c r="K4749" s="8" t="n">
        <v>36075</v>
      </c>
      <c r="L4749" t="n">
        <v>1151.09</v>
      </c>
      <c r="M4749" t="n">
        <v>2053.162</v>
      </c>
      <c r="N4749" s="9">
        <f>L4749/L4497-1</f>
        <v/>
      </c>
      <c r="O4749" s="9">
        <f>M4749/M4497-1</f>
        <v/>
      </c>
    </row>
    <row r="4750">
      <c r="A4750">
        <f>WEEKDAY(B4750,2)</f>
        <v/>
      </c>
      <c r="B4750" s="3" t="inlineStr">
        <is>
          <t>9/10/2003</t>
        </is>
      </c>
      <c r="C4750" s="4" t="n">
        <v>13.1966966453023</v>
      </c>
      <c r="K4750" s="8" t="n">
        <v>36076</v>
      </c>
      <c r="L4750" t="n">
        <v>1128.88</v>
      </c>
      <c r="M4750" t="n">
        <v>2061.685</v>
      </c>
      <c r="N4750" s="9">
        <f>L4750/L4498-1</f>
        <v/>
      </c>
      <c r="O4750" s="9">
        <f>M4750/M4498-1</f>
        <v/>
      </c>
    </row>
    <row r="4751">
      <c r="A4751">
        <f>WEEKDAY(B4751,2)</f>
        <v/>
      </c>
      <c r="B4751" s="3" t="inlineStr">
        <is>
          <t>9/11/2003</t>
        </is>
      </c>
      <c r="C4751" s="4" t="n">
        <v>13.8448033720384</v>
      </c>
      <c r="K4751" s="8" t="n">
        <v>36077</v>
      </c>
      <c r="L4751" t="n">
        <v>1197.87</v>
      </c>
      <c r="M4751" t="n">
        <v>2064.8084</v>
      </c>
      <c r="N4751" s="9">
        <f>L4751/L4499-1</f>
        <v/>
      </c>
      <c r="O4751" s="9">
        <f>M4751/M4499-1</f>
        <v/>
      </c>
    </row>
    <row r="4752">
      <c r="A4752">
        <f>WEEKDAY(B4752,2)</f>
        <v/>
      </c>
      <c r="B4752" s="3" t="inlineStr">
        <is>
          <t>9/12/2003</t>
        </is>
      </c>
      <c r="C4752" s="4" t="n">
        <v>16.965728536793</v>
      </c>
      <c r="K4752" s="8" t="n">
        <v>36080</v>
      </c>
      <c r="L4752" t="n">
        <v>1243.4</v>
      </c>
      <c r="M4752" t="n">
        <v>2062.3008</v>
      </c>
      <c r="N4752" s="9">
        <f>L4752/L4500-1</f>
        <v/>
      </c>
      <c r="O4752" s="9">
        <f>M4752/M4500-1</f>
        <v/>
      </c>
    </row>
    <row r="4753">
      <c r="A4753">
        <f>WEEKDAY(B4753,2)</f>
        <v/>
      </c>
      <c r="B4753" s="3" t="inlineStr">
        <is>
          <t>9/13/2003</t>
        </is>
      </c>
      <c r="C4753" s="4" t="n">
        <v>16.5832303814219</v>
      </c>
      <c r="K4753" s="8" t="n">
        <v>36081</v>
      </c>
      <c r="L4753" t="n">
        <v>1206.9</v>
      </c>
      <c r="M4753" t="n">
        <v>2082.9023</v>
      </c>
      <c r="N4753" s="9">
        <f>L4753/L4501-1</f>
        <v/>
      </c>
      <c r="O4753" s="9">
        <f>M4753/M4501-1</f>
        <v/>
      </c>
    </row>
    <row r="4754">
      <c r="A4754">
        <f>WEEKDAY(B4754,2)</f>
        <v/>
      </c>
      <c r="B4754" s="3" t="inlineStr">
        <is>
          <t>9/14/2003</t>
        </is>
      </c>
      <c r="C4754" s="4" t="n">
        <v>16.5832303814219</v>
      </c>
      <c r="K4754" s="8" t="n">
        <v>36082</v>
      </c>
      <c r="L4754" t="n">
        <v>1235.67</v>
      </c>
      <c r="M4754" t="n">
        <v>2085.1796</v>
      </c>
      <c r="N4754" s="9">
        <f>L4754/L4502-1</f>
        <v/>
      </c>
      <c r="O4754" s="9">
        <f>M4754/M4502-1</f>
        <v/>
      </c>
    </row>
    <row r="4755">
      <c r="A4755">
        <f>WEEKDAY(B4755,2)</f>
        <v/>
      </c>
      <c r="B4755" s="3" t="inlineStr">
        <is>
          <t>9/15/2003</t>
        </is>
      </c>
      <c r="C4755" s="4" t="n">
        <v>16.1495754349392</v>
      </c>
      <c r="K4755" s="8" t="n">
        <v>36083</v>
      </c>
      <c r="L4755" t="n">
        <v>1299.66</v>
      </c>
      <c r="M4755" t="n">
        <v>2095.0634</v>
      </c>
      <c r="N4755" s="9">
        <f>L4755/L4503-1</f>
        <v/>
      </c>
      <c r="O4755" s="9">
        <f>M4755/M4503-1</f>
        <v/>
      </c>
    </row>
    <row r="4756">
      <c r="A4756">
        <f>WEEKDAY(B4756,2)</f>
        <v/>
      </c>
      <c r="B4756" s="3" t="inlineStr">
        <is>
          <t>9/16/2003</t>
        </is>
      </c>
      <c r="C4756" s="4" t="n">
        <v>17.6357751000041</v>
      </c>
      <c r="K4756" s="8" t="n">
        <v>36084</v>
      </c>
      <c r="L4756" t="n">
        <v>1293.91</v>
      </c>
      <c r="M4756" t="n">
        <v>2103.2399</v>
      </c>
      <c r="N4756" s="9">
        <f>L4756/L4504-1</f>
        <v/>
      </c>
      <c r="O4756" s="9">
        <f>M4756/M4504-1</f>
        <v/>
      </c>
    </row>
    <row r="4757">
      <c r="A4757">
        <f>WEEKDAY(B4757,2)</f>
        <v/>
      </c>
      <c r="B4757" s="3" t="inlineStr">
        <is>
          <t>9/17/2003</t>
        </is>
      </c>
      <c r="C4757" s="4" t="n">
        <v>19.617079279478</v>
      </c>
      <c r="K4757" s="8" t="n">
        <v>36087</v>
      </c>
      <c r="L4757" t="n">
        <v>1310.17</v>
      </c>
      <c r="M4757" t="n">
        <v>2121.4364</v>
      </c>
      <c r="N4757" s="9">
        <f>L4757/L4505-1</f>
        <v/>
      </c>
      <c r="O4757" s="9">
        <f>M4757/M4505-1</f>
        <v/>
      </c>
    </row>
    <row r="4758">
      <c r="A4758">
        <f>WEEKDAY(B4758,2)</f>
        <v/>
      </c>
      <c r="B4758" s="3" t="inlineStr">
        <is>
          <t>9/18/2003</t>
        </is>
      </c>
      <c r="C4758" s="4" t="n">
        <v>21.7606883490658</v>
      </c>
      <c r="K4758" s="8" t="n">
        <v>36088</v>
      </c>
      <c r="L4758" t="n">
        <v>1283.23</v>
      </c>
      <c r="M4758" t="n">
        <v>2114.5061</v>
      </c>
      <c r="N4758" s="9">
        <f>L4758/L4506-1</f>
        <v/>
      </c>
      <c r="O4758" s="9">
        <f>M4758/M4506-1</f>
        <v/>
      </c>
    </row>
    <row r="4759">
      <c r="A4759">
        <f>WEEKDAY(B4759,2)</f>
        <v/>
      </c>
      <c r="B4759" s="3" t="inlineStr">
        <is>
          <t>9/19/2003</t>
        </is>
      </c>
      <c r="C4759" s="4" t="n">
        <v>25.1377035381479</v>
      </c>
      <c r="K4759" s="8" t="n">
        <v>36089</v>
      </c>
      <c r="L4759" t="n">
        <v>1332.05</v>
      </c>
      <c r="M4759" t="n">
        <v>2134.0099</v>
      </c>
      <c r="N4759" s="9">
        <f>L4759/L4507-1</f>
        <v/>
      </c>
      <c r="O4759" s="9">
        <f>M4759/M4507-1</f>
        <v/>
      </c>
    </row>
    <row r="4760">
      <c r="A4760">
        <f>WEEKDAY(B4760,2)</f>
        <v/>
      </c>
      <c r="B4760" s="3" t="inlineStr">
        <is>
          <t>9/20/2003</t>
        </is>
      </c>
      <c r="C4760" s="4" t="n">
        <v>24.8308782369314</v>
      </c>
      <c r="K4760" s="8" t="n">
        <v>36090</v>
      </c>
      <c r="L4760" t="n">
        <v>1355.19</v>
      </c>
      <c r="M4760" t="n">
        <v>2126.8654</v>
      </c>
      <c r="N4760" s="9">
        <f>L4760/L4508-1</f>
        <v/>
      </c>
      <c r="O4760" s="9">
        <f>M4760/M4508-1</f>
        <v/>
      </c>
    </row>
    <row r="4761">
      <c r="A4761">
        <f>WEEKDAY(B4761,2)</f>
        <v/>
      </c>
      <c r="B4761" s="3" t="inlineStr">
        <is>
          <t>9/21/2003</t>
        </is>
      </c>
      <c r="C4761" s="4" t="n">
        <v>24.8308782369314</v>
      </c>
      <c r="K4761" s="8" t="n">
        <v>36091</v>
      </c>
      <c r="L4761" t="n">
        <v>1340.6</v>
      </c>
      <c r="M4761" t="n">
        <v>2124.6891</v>
      </c>
      <c r="N4761" s="9">
        <f>L4761/L4509-1</f>
        <v/>
      </c>
      <c r="O4761" s="9">
        <f>M4761/M4509-1</f>
        <v/>
      </c>
    </row>
    <row r="4762">
      <c r="A4762">
        <f>WEEKDAY(B4762,2)</f>
        <v/>
      </c>
      <c r="B4762" s="3" t="inlineStr">
        <is>
          <t>9/22/2003</t>
        </is>
      </c>
      <c r="C4762" s="4" t="n">
        <v>23.2069489069005</v>
      </c>
      <c r="K4762" s="8" t="n">
        <v>36094</v>
      </c>
      <c r="L4762" t="n">
        <v>1368.93</v>
      </c>
      <c r="M4762" t="n">
        <v>2114.7493</v>
      </c>
      <c r="N4762" s="9">
        <f>L4762/L4510-1</f>
        <v/>
      </c>
      <c r="O4762" s="9">
        <f>M4762/M4510-1</f>
        <v/>
      </c>
    </row>
    <row r="4763">
      <c r="A4763">
        <f>WEEKDAY(B4763,2)</f>
        <v/>
      </c>
      <c r="B4763" s="3" t="inlineStr">
        <is>
          <t>9/23/2003</t>
        </is>
      </c>
      <c r="C4763" s="4" t="n">
        <v>25.6930316028553</v>
      </c>
      <c r="K4763" s="8" t="n">
        <v>36095</v>
      </c>
      <c r="L4763" t="n">
        <v>1353.34</v>
      </c>
      <c r="M4763" t="n">
        <v>2111.1249</v>
      </c>
      <c r="N4763" s="9">
        <f>L4763/L4511-1</f>
        <v/>
      </c>
      <c r="O4763" s="9">
        <f>M4763/M4511-1</f>
        <v/>
      </c>
    </row>
    <row r="4764">
      <c r="A4764">
        <f>WEEKDAY(B4764,2)</f>
        <v/>
      </c>
      <c r="B4764" s="3" t="inlineStr">
        <is>
          <t>9/24/2003</t>
        </is>
      </c>
      <c r="C4764" s="4" t="n">
        <v>25.4609731549997</v>
      </c>
      <c r="K4764" s="8" t="n">
        <v>36096</v>
      </c>
      <c r="L4764" t="n">
        <v>1379.96</v>
      </c>
      <c r="M4764" t="n">
        <v>2126.9719</v>
      </c>
      <c r="N4764" s="9">
        <f>L4764/L4512-1</f>
        <v/>
      </c>
      <c r="O4764" s="9">
        <f>M4764/M4512-1</f>
        <v/>
      </c>
    </row>
    <row r="4765">
      <c r="A4765">
        <f>WEEKDAY(B4765,2)</f>
        <v/>
      </c>
      <c r="B4765" s="3" t="inlineStr">
        <is>
          <t>9/25/2003</t>
        </is>
      </c>
      <c r="C4765" s="4" t="n">
        <v>21.6714457175715</v>
      </c>
      <c r="K4765" s="8" t="n">
        <v>36097</v>
      </c>
      <c r="L4765" t="n">
        <v>1396.3</v>
      </c>
      <c r="M4765" t="n">
        <v>2139.4727</v>
      </c>
      <c r="N4765" s="9">
        <f>L4765/L4513-1</f>
        <v/>
      </c>
      <c r="O4765" s="9">
        <f>M4765/M4513-1</f>
        <v/>
      </c>
    </row>
    <row r="4766">
      <c r="A4766">
        <f>WEEKDAY(B4766,2)</f>
        <v/>
      </c>
      <c r="B4766" s="3" t="inlineStr">
        <is>
          <t>9/26/2003</t>
        </is>
      </c>
      <c r="C4766" s="4" t="n">
        <v>18.729922697768</v>
      </c>
      <c r="K4766" s="8" t="n">
        <v>36098</v>
      </c>
      <c r="L4766" t="n">
        <v>1400.52</v>
      </c>
      <c r="M4766" t="n">
        <v>2162.455</v>
      </c>
      <c r="N4766" s="9">
        <f>L4766/L4514-1</f>
        <v/>
      </c>
      <c r="O4766" s="9">
        <f>M4766/M4514-1</f>
        <v/>
      </c>
    </row>
    <row r="4767">
      <c r="A4767">
        <f>WEEKDAY(B4767,2)</f>
        <v/>
      </c>
      <c r="B4767" s="3" t="inlineStr">
        <is>
          <t>9/27/2003</t>
        </is>
      </c>
      <c r="C4767" s="4" t="n">
        <v>22.6852513541655</v>
      </c>
      <c r="K4767" s="8" t="n">
        <v>36101</v>
      </c>
      <c r="L4767" t="n">
        <v>1418.79</v>
      </c>
      <c r="M4767" t="n">
        <v>2167.6824</v>
      </c>
      <c r="N4767" s="9">
        <f>L4767/L4515-1</f>
        <v/>
      </c>
      <c r="O4767" s="9">
        <f>M4767/M4515-1</f>
        <v/>
      </c>
    </row>
    <row r="4768">
      <c r="A4768">
        <f>WEEKDAY(B4768,2)</f>
        <v/>
      </c>
      <c r="B4768" s="3" t="inlineStr">
        <is>
          <t>9/28/2003</t>
        </is>
      </c>
      <c r="C4768" s="4" t="n">
        <v>22.6852513541655</v>
      </c>
      <c r="K4768" s="8" t="n">
        <v>36102</v>
      </c>
      <c r="L4768" t="n">
        <v>1401.73</v>
      </c>
      <c r="M4768" t="n">
        <v>2165.1503</v>
      </c>
      <c r="N4768" s="9">
        <f>L4768/L4516-1</f>
        <v/>
      </c>
      <c r="O4768" s="9">
        <f>M4768/M4516-1</f>
        <v/>
      </c>
    </row>
    <row r="4769">
      <c r="A4769">
        <f>WEEKDAY(B4769,2)</f>
        <v/>
      </c>
      <c r="B4769" s="3" t="inlineStr">
        <is>
          <t>9/29/2003</t>
        </is>
      </c>
      <c r="C4769" s="4" t="n">
        <v>23.8854297558881</v>
      </c>
      <c r="K4769" s="8" t="n">
        <v>36103</v>
      </c>
      <c r="L4769" t="n">
        <v>1434</v>
      </c>
      <c r="M4769" t="n">
        <v>2142.9153</v>
      </c>
      <c r="N4769" s="9">
        <f>L4769/L4517-1</f>
        <v/>
      </c>
      <c r="O4769" s="9">
        <f>M4769/M4517-1</f>
        <v/>
      </c>
    </row>
    <row r="4770">
      <c r="A4770">
        <f>WEEKDAY(B4770,2)</f>
        <v/>
      </c>
      <c r="B4770" s="3" t="inlineStr">
        <is>
          <t>9/30/2003</t>
        </is>
      </c>
      <c r="C4770" s="4" t="n">
        <v>24.395318719598</v>
      </c>
      <c r="K4770" s="8" t="n">
        <v>36104</v>
      </c>
      <c r="L4770" t="n">
        <v>1442.04</v>
      </c>
      <c r="M4770" t="n">
        <v>2127.7295</v>
      </c>
      <c r="N4770" s="9">
        <f>L4770/L4518-1</f>
        <v/>
      </c>
      <c r="O4770" s="9">
        <f>M4770/M4518-1</f>
        <v/>
      </c>
    </row>
    <row r="4771">
      <c r="A4771">
        <f>WEEKDAY(B4771,2)</f>
        <v/>
      </c>
      <c r="B4771" s="3" t="inlineStr">
        <is>
          <t>10/1/2003</t>
        </is>
      </c>
      <c r="C4771" s="4" t="n">
        <v>22.2919065062253</v>
      </c>
      <c r="K4771" s="8" t="n">
        <v>36105</v>
      </c>
      <c r="L4771" t="n">
        <v>1458.34</v>
      </c>
      <c r="M4771" t="n">
        <v>2145.1823</v>
      </c>
      <c r="N4771" s="9">
        <f>L4771/L4519-1</f>
        <v/>
      </c>
      <c r="O4771" s="9">
        <f>M4771/M4519-1</f>
        <v/>
      </c>
    </row>
    <row r="4772">
      <c r="A4772">
        <f>WEEKDAY(B4772,2)</f>
        <v/>
      </c>
      <c r="B4772" s="3" t="inlineStr">
        <is>
          <t>10/2/2003</t>
        </is>
      </c>
      <c r="C4772" s="4" t="n">
        <v>25.4831254596954</v>
      </c>
      <c r="K4772" s="8" t="n">
        <v>36108</v>
      </c>
      <c r="L4772" t="n">
        <v>1467.63</v>
      </c>
      <c r="M4772" t="n">
        <v>2145.1823</v>
      </c>
      <c r="N4772" s="9">
        <f>L4772/L4520-1</f>
        <v/>
      </c>
      <c r="O4772" s="9">
        <f>M4772/M4520-1</f>
        <v/>
      </c>
    </row>
    <row r="4773">
      <c r="A4773">
        <f>WEEKDAY(B4773,2)</f>
        <v/>
      </c>
      <c r="B4773" s="3" t="inlineStr">
        <is>
          <t>10/3/2003</t>
        </is>
      </c>
      <c r="C4773" s="4" t="n">
        <v>28.0469616701172</v>
      </c>
      <c r="K4773" s="8" t="n">
        <v>36109</v>
      </c>
      <c r="L4773" t="n">
        <v>1477.48</v>
      </c>
      <c r="M4773" t="n">
        <v>2143.4102</v>
      </c>
      <c r="N4773" s="9">
        <f>L4773/L4521-1</f>
        <v/>
      </c>
      <c r="O4773" s="9">
        <f>M4773/M4521-1</f>
        <v/>
      </c>
    </row>
    <row r="4774">
      <c r="A4774">
        <f>WEEKDAY(B4774,2)</f>
        <v/>
      </c>
      <c r="B4774" s="3" t="inlineStr">
        <is>
          <t>10/4/2003</t>
        </is>
      </c>
      <c r="C4774" s="4" t="n">
        <v>30.9851120410045</v>
      </c>
      <c r="K4774" s="8" t="n">
        <v>36110</v>
      </c>
      <c r="L4774" t="n">
        <v>1480.71</v>
      </c>
      <c r="M4774" t="n">
        <v>2155.1177</v>
      </c>
      <c r="N4774" s="9">
        <f>L4774/L4522-1</f>
        <v/>
      </c>
      <c r="O4774" s="9">
        <f>M4774/M4522-1</f>
        <v/>
      </c>
    </row>
    <row r="4775">
      <c r="A4775">
        <f>WEEKDAY(B4775,2)</f>
        <v/>
      </c>
      <c r="B4775" s="3" t="inlineStr">
        <is>
          <t>10/5/2003</t>
        </is>
      </c>
      <c r="C4775" s="4" t="n">
        <v>30.9851120410045</v>
      </c>
      <c r="K4775" s="8" t="n">
        <v>36111</v>
      </c>
      <c r="L4775" t="n">
        <v>1466.54</v>
      </c>
      <c r="M4775" t="n">
        <v>2162.0281</v>
      </c>
      <c r="N4775" s="9">
        <f>L4775/L4523-1</f>
        <v/>
      </c>
      <c r="O4775" s="9">
        <f>M4775/M4523-1</f>
        <v/>
      </c>
    </row>
    <row r="4776">
      <c r="A4776">
        <f>WEEKDAY(B4776,2)</f>
        <v/>
      </c>
      <c r="B4776" s="3" t="inlineStr">
        <is>
          <t>10/6/2003</t>
        </is>
      </c>
      <c r="C4776" s="4" t="n">
        <v>31.5579903783951</v>
      </c>
      <c r="K4776" s="8" t="n">
        <v>36112</v>
      </c>
      <c r="L4776" t="n">
        <v>1465.22</v>
      </c>
      <c r="M4776" t="n">
        <v>2140.5293</v>
      </c>
      <c r="N4776" s="9">
        <f>L4776/L4524-1</f>
        <v/>
      </c>
      <c r="O4776" s="9">
        <f>M4776/M4524-1</f>
        <v/>
      </c>
    </row>
    <row r="4777">
      <c r="A4777">
        <f>WEEKDAY(B4777,2)</f>
        <v/>
      </c>
      <c r="B4777" s="3" t="inlineStr">
        <is>
          <t>10/7/2003</t>
        </is>
      </c>
      <c r="C4777" s="4" t="n">
        <v>34.7637215556388</v>
      </c>
      <c r="K4777" s="8" t="n">
        <v>36115</v>
      </c>
      <c r="L4777" t="n">
        <v>1475.6</v>
      </c>
      <c r="M4777" t="n">
        <v>2168.6537</v>
      </c>
      <c r="N4777" s="9">
        <f>L4777/L4525-1</f>
        <v/>
      </c>
      <c r="O4777" s="9">
        <f>M4777/M4525-1</f>
        <v/>
      </c>
    </row>
    <row r="4778">
      <c r="A4778">
        <f>WEEKDAY(B4778,2)</f>
        <v/>
      </c>
      <c r="B4778" s="3" t="inlineStr">
        <is>
          <t>10/8/2003</t>
        </is>
      </c>
      <c r="C4778" s="4" t="n">
        <v>31.8232443822218</v>
      </c>
      <c r="K4778" s="8" t="n">
        <v>36116</v>
      </c>
      <c r="L4778" t="n">
        <v>1498.55</v>
      </c>
      <c r="M4778" t="n">
        <v>2170.4501</v>
      </c>
      <c r="N4778" s="9">
        <f>L4778/L4526-1</f>
        <v/>
      </c>
      <c r="O4778" s="9">
        <f>M4778/M4526-1</f>
        <v/>
      </c>
    </row>
    <row r="4779">
      <c r="A4779">
        <f>WEEKDAY(B4779,2)</f>
        <v/>
      </c>
      <c r="B4779" s="3" t="inlineStr">
        <is>
          <t>10/9/2003</t>
        </is>
      </c>
      <c r="C4779" s="4" t="n">
        <v>36.1569069072198</v>
      </c>
      <c r="K4779" s="8" t="n">
        <v>36117</v>
      </c>
      <c r="L4779" t="n">
        <v>1514.89</v>
      </c>
      <c r="M4779" t="n">
        <v>2176.2882</v>
      </c>
      <c r="N4779" s="9">
        <f>L4779/L4527-1</f>
        <v/>
      </c>
      <c r="O4779" s="9">
        <f>M4779/M4527-1</f>
        <v/>
      </c>
    </row>
    <row r="4780">
      <c r="A4780">
        <f>WEEKDAY(B4780,2)</f>
        <v/>
      </c>
      <c r="B4780" s="3" t="inlineStr">
        <is>
          <t>10/10/2003</t>
        </is>
      </c>
      <c r="C4780" s="4" t="n">
        <v>31.4687381467973</v>
      </c>
      <c r="K4780" s="8" t="n">
        <v>36118</v>
      </c>
      <c r="L4780" t="n">
        <v>1537.45</v>
      </c>
      <c r="M4780" t="n">
        <v>2183.903</v>
      </c>
      <c r="N4780" s="9">
        <f>L4780/L4528-1</f>
        <v/>
      </c>
      <c r="O4780" s="9">
        <f>M4780/M4528-1</f>
        <v/>
      </c>
    </row>
    <row r="4781">
      <c r="A4781">
        <f>WEEKDAY(B4781,2)</f>
        <v/>
      </c>
      <c r="B4781" s="3" t="inlineStr">
        <is>
          <t>10/11/2003</t>
        </is>
      </c>
      <c r="C4781" s="4" t="n">
        <v>26.5268904625682</v>
      </c>
      <c r="K4781" s="8" t="n">
        <v>36119</v>
      </c>
      <c r="L4781" t="n">
        <v>1544.22</v>
      </c>
      <c r="M4781" t="n">
        <v>2162.7588</v>
      </c>
      <c r="N4781" s="9">
        <f>L4781/L4529-1</f>
        <v/>
      </c>
      <c r="O4781" s="9">
        <f>M4781/M4529-1</f>
        <v/>
      </c>
    </row>
    <row r="4782">
      <c r="A4782">
        <f>WEEKDAY(B4782,2)</f>
        <v/>
      </c>
      <c r="B4782" s="3" t="inlineStr">
        <is>
          <t>10/12/2003</t>
        </is>
      </c>
      <c r="C4782" s="4" t="n">
        <v>26.5268904625682</v>
      </c>
      <c r="K4782" s="8" t="n">
        <v>36122</v>
      </c>
      <c r="L4782" t="n">
        <v>1589.06</v>
      </c>
      <c r="M4782" t="n">
        <v>2140.1977</v>
      </c>
      <c r="N4782" s="9">
        <f>L4782/L4530-1</f>
        <v/>
      </c>
      <c r="O4782" s="9">
        <f>M4782/M4530-1</f>
        <v/>
      </c>
    </row>
    <row r="4783">
      <c r="A4783">
        <f>WEEKDAY(B4783,2)</f>
        <v/>
      </c>
      <c r="B4783" s="3" t="inlineStr">
        <is>
          <t>10/13/2003</t>
        </is>
      </c>
      <c r="C4783" s="4" t="n">
        <v>27.4156308878956</v>
      </c>
      <c r="K4783" s="8" t="n">
        <v>36123</v>
      </c>
      <c r="L4783" t="n">
        <v>1580.83</v>
      </c>
      <c r="M4783" t="n">
        <v>2098.9352</v>
      </c>
      <c r="N4783" s="9">
        <f>L4783/L4531-1</f>
        <v/>
      </c>
      <c r="O4783" s="9">
        <f>M4783/M4531-1</f>
        <v/>
      </c>
    </row>
    <row r="4784">
      <c r="A4784">
        <f>WEEKDAY(B4784,2)</f>
        <v/>
      </c>
      <c r="B4784" s="3" t="inlineStr">
        <is>
          <t>10/14/2003</t>
        </is>
      </c>
      <c r="C4784" s="4" t="n">
        <v>26.9889986616197</v>
      </c>
      <c r="K4784" s="8" t="n">
        <v>36124</v>
      </c>
      <c r="L4784" t="n">
        <v>1598.48</v>
      </c>
      <c r="M4784" t="n">
        <v>2096.3868</v>
      </c>
      <c r="N4784" s="9">
        <f>L4784/L4532-1</f>
        <v/>
      </c>
      <c r="O4784" s="9">
        <f>M4784/M4532-1</f>
        <v/>
      </c>
    </row>
    <row r="4785">
      <c r="A4785">
        <f>WEEKDAY(B4785,2)</f>
        <v/>
      </c>
      <c r="B4785" s="3" t="inlineStr">
        <is>
          <t>10/15/2003</t>
        </is>
      </c>
      <c r="C4785" s="4" t="n">
        <v>20.9590146562247</v>
      </c>
      <c r="K4785" s="8" t="n">
        <v>36126</v>
      </c>
      <c r="L4785" t="n">
        <v>1628.35</v>
      </c>
      <c r="M4785" t="n">
        <v>2115.0901</v>
      </c>
      <c r="N4785" s="9">
        <f>L4785/L4533-1</f>
        <v/>
      </c>
      <c r="O4785" s="9">
        <f>M4785/M4533-1</f>
        <v/>
      </c>
    </row>
    <row r="4786">
      <c r="A4786">
        <f>WEEKDAY(B4786,2)</f>
        <v/>
      </c>
      <c r="B4786" s="3" t="inlineStr">
        <is>
          <t>10/16/2003</t>
        </is>
      </c>
      <c r="C4786" s="4" t="n">
        <v>24.3309920299337</v>
      </c>
      <c r="K4786" s="8" t="n">
        <v>36129</v>
      </c>
      <c r="L4786" t="n">
        <v>1557.96</v>
      </c>
      <c r="M4786" t="n">
        <v>2148.3194</v>
      </c>
      <c r="N4786" s="9">
        <f>L4786/L4534-1</f>
        <v/>
      </c>
      <c r="O4786" s="9">
        <f>M4786/M4534-1</f>
        <v/>
      </c>
    </row>
    <row r="4787">
      <c r="A4787">
        <f>WEEKDAY(B4787,2)</f>
        <v/>
      </c>
      <c r="B4787" s="3" t="inlineStr">
        <is>
          <t>10/17/2003</t>
        </is>
      </c>
      <c r="C4787" s="4" t="n">
        <v>20.3724837650385</v>
      </c>
      <c r="K4787" s="8" t="n">
        <v>36130</v>
      </c>
      <c r="L4787" t="n">
        <v>1632.53</v>
      </c>
      <c r="M4787" t="n">
        <v>2166.2066</v>
      </c>
      <c r="N4787" s="9">
        <f>L4787/L4535-1</f>
        <v/>
      </c>
      <c r="O4787" s="9">
        <f>M4787/M4535-1</f>
        <v/>
      </c>
    </row>
    <row r="4788">
      <c r="A4788">
        <f>WEEKDAY(B4788,2)</f>
        <v/>
      </c>
      <c r="B4788" s="3" t="inlineStr">
        <is>
          <t>10/18/2003</t>
        </is>
      </c>
      <c r="C4788" s="4" t="n">
        <v>19.6653359742234</v>
      </c>
      <c r="K4788" s="8" t="n">
        <v>36131</v>
      </c>
      <c r="L4788" t="n">
        <v>1619.09</v>
      </c>
      <c r="M4788" t="n">
        <v>2168.2743</v>
      </c>
      <c r="N4788" s="9">
        <f>L4788/L4536-1</f>
        <v/>
      </c>
      <c r="O4788" s="9">
        <f>M4788/M4536-1</f>
        <v/>
      </c>
    </row>
    <row r="4789">
      <c r="A4789">
        <f>WEEKDAY(B4789,2)</f>
        <v/>
      </c>
      <c r="B4789" s="3" t="inlineStr">
        <is>
          <t>10/19/2003</t>
        </is>
      </c>
      <c r="C4789" s="4" t="n">
        <v>19.6653359742234</v>
      </c>
      <c r="K4789" s="8" t="n">
        <v>36132</v>
      </c>
      <c r="L4789" t="n">
        <v>1573.78</v>
      </c>
      <c r="M4789" t="n">
        <v>2155.6219</v>
      </c>
      <c r="N4789" s="9">
        <f>L4789/L4537-1</f>
        <v/>
      </c>
      <c r="O4789" s="9">
        <f>M4789/M4537-1</f>
        <v/>
      </c>
    </row>
    <row r="4790">
      <c r="A4790">
        <f>WEEKDAY(B4790,2)</f>
        <v/>
      </c>
      <c r="B4790" s="3" t="inlineStr">
        <is>
          <t>10/20/2003</t>
        </is>
      </c>
      <c r="C4790" s="4" t="n">
        <v>20.2826294131338</v>
      </c>
      <c r="K4790" s="8" t="n">
        <v>36133</v>
      </c>
      <c r="L4790" t="n">
        <v>1630.01</v>
      </c>
      <c r="M4790" t="n">
        <v>2135.683</v>
      </c>
      <c r="N4790" s="9">
        <f>L4790/L4538-1</f>
        <v/>
      </c>
      <c r="O4790" s="9">
        <f>M4790/M4538-1</f>
        <v/>
      </c>
    </row>
    <row r="4791">
      <c r="A4791">
        <f>WEEKDAY(B4791,2)</f>
        <v/>
      </c>
      <c r="B4791" s="3" t="inlineStr">
        <is>
          <t>10/21/2003</t>
        </is>
      </c>
      <c r="C4791" s="4" t="n">
        <v>18.3852811267662</v>
      </c>
      <c r="K4791" s="8" t="n">
        <v>36136</v>
      </c>
      <c r="L4791" t="n">
        <v>1676.89</v>
      </c>
      <c r="M4791" t="n">
        <v>2116.8361</v>
      </c>
      <c r="N4791" s="9">
        <f>L4791/L4539-1</f>
        <v/>
      </c>
      <c r="O4791" s="9">
        <f>M4791/M4539-1</f>
        <v/>
      </c>
    </row>
    <row r="4792">
      <c r="A4792">
        <f>WEEKDAY(B4792,2)</f>
        <v/>
      </c>
      <c r="B4792" s="3" t="inlineStr">
        <is>
          <t>10/22/2003</t>
        </is>
      </c>
      <c r="C4792" s="4" t="n">
        <v>17.8749464593351</v>
      </c>
      <c r="K4792" s="8" t="n">
        <v>36137</v>
      </c>
      <c r="L4792" t="n">
        <v>1668.16</v>
      </c>
      <c r="M4792" t="n">
        <v>2141.9752</v>
      </c>
      <c r="N4792" s="9">
        <f>L4792/L4540-1</f>
        <v/>
      </c>
      <c r="O4792" s="9">
        <f>M4792/M4540-1</f>
        <v/>
      </c>
    </row>
    <row r="4793">
      <c r="A4793">
        <f>WEEKDAY(B4793,2)</f>
        <v/>
      </c>
      <c r="B4793" s="3" t="inlineStr">
        <is>
          <t>10/23/2003</t>
        </is>
      </c>
      <c r="C4793" s="4" t="n">
        <v>17.4759711581664</v>
      </c>
      <c r="K4793" s="8" t="n">
        <v>36138</v>
      </c>
      <c r="L4793" t="n">
        <v>1685.38</v>
      </c>
      <c r="M4793" t="n">
        <v>2140.1153</v>
      </c>
      <c r="N4793" s="9">
        <f>L4793/L4541-1</f>
        <v/>
      </c>
      <c r="O4793" s="9">
        <f>M4793/M4541-1</f>
        <v/>
      </c>
    </row>
    <row r="4794">
      <c r="A4794">
        <f>WEEKDAY(B4794,2)</f>
        <v/>
      </c>
      <c r="B4794" s="3" t="inlineStr">
        <is>
          <t>10/24/2003</t>
        </is>
      </c>
      <c r="C4794" s="4" t="n">
        <v>18.7297988475921</v>
      </c>
      <c r="K4794" s="8" t="n">
        <v>36139</v>
      </c>
      <c r="L4794" t="n">
        <v>1652.76</v>
      </c>
      <c r="M4794" t="n">
        <v>2157.9053</v>
      </c>
      <c r="N4794" s="9">
        <f>L4794/L4542-1</f>
        <v/>
      </c>
      <c r="O4794" s="9">
        <f>M4794/M4542-1</f>
        <v/>
      </c>
    </row>
    <row r="4795">
      <c r="A4795">
        <f>WEEKDAY(B4795,2)</f>
        <v/>
      </c>
      <c r="B4795" s="3" t="inlineStr">
        <is>
          <t>10/25/2003</t>
        </is>
      </c>
      <c r="C4795" s="4" t="n">
        <v>16.7255101753839</v>
      </c>
      <c r="K4795" s="8" t="n">
        <v>36140</v>
      </c>
      <c r="L4795" t="n">
        <v>1675.01</v>
      </c>
      <c r="M4795" t="n">
        <v>2164.2539</v>
      </c>
      <c r="N4795" s="9">
        <f>L4795/L4543-1</f>
        <v/>
      </c>
      <c r="O4795" s="9">
        <f>M4795/M4543-1</f>
        <v/>
      </c>
    </row>
    <row r="4796">
      <c r="A4796">
        <f>WEEKDAY(B4796,2)</f>
        <v/>
      </c>
      <c r="B4796" s="3" t="inlineStr">
        <is>
          <t>10/26/2003</t>
        </is>
      </c>
      <c r="C4796" s="4" t="n">
        <v>16.7255101753839</v>
      </c>
      <c r="K4796" s="8" t="n">
        <v>36143</v>
      </c>
      <c r="L4796" t="n">
        <v>1614.09</v>
      </c>
      <c r="M4796" t="n">
        <v>2161.4174</v>
      </c>
      <c r="N4796" s="9">
        <f>L4796/L4544-1</f>
        <v/>
      </c>
      <c r="O4796" s="9">
        <f>M4796/M4544-1</f>
        <v/>
      </c>
    </row>
    <row r="4797">
      <c r="A4797">
        <f>WEEKDAY(B4797,2)</f>
        <v/>
      </c>
      <c r="B4797" s="3" t="inlineStr">
        <is>
          <t>10/27/2003</t>
        </is>
      </c>
      <c r="C4797" s="4" t="n">
        <v>16.9778305638664</v>
      </c>
      <c r="K4797" s="8" t="n">
        <v>36144</v>
      </c>
      <c r="L4797" t="n">
        <v>1663.78</v>
      </c>
      <c r="M4797" t="n">
        <v>2144.7938</v>
      </c>
      <c r="N4797" s="9">
        <f>L4797/L4545-1</f>
        <v/>
      </c>
      <c r="O4797" s="9">
        <f>M4797/M4545-1</f>
        <v/>
      </c>
    </row>
    <row r="4798">
      <c r="A4798">
        <f>WEEKDAY(B4798,2)</f>
        <v/>
      </c>
      <c r="B4798" s="3" t="inlineStr">
        <is>
          <t>10/28/2003</t>
        </is>
      </c>
      <c r="C4798" s="4" t="n">
        <v>19.7451898151548</v>
      </c>
      <c r="K4798" s="8" t="n">
        <v>36145</v>
      </c>
      <c r="L4798" t="n">
        <v>1656.28</v>
      </c>
      <c r="M4798" t="n">
        <v>2139.4024</v>
      </c>
      <c r="N4798" s="9">
        <f>L4798/L4546-1</f>
        <v/>
      </c>
      <c r="O4798" s="9">
        <f>M4798/M4546-1</f>
        <v/>
      </c>
    </row>
    <row r="4799">
      <c r="A4799">
        <f>WEEKDAY(B4799,2)</f>
        <v/>
      </c>
      <c r="B4799" s="3" t="inlineStr">
        <is>
          <t>10/29/2003</t>
        </is>
      </c>
      <c r="C4799" s="4" t="n">
        <v>21.0049860060919</v>
      </c>
      <c r="K4799" s="8" t="n">
        <v>36146</v>
      </c>
      <c r="L4799" t="n">
        <v>1689.63</v>
      </c>
      <c r="M4799" t="n">
        <v>2146.5739</v>
      </c>
      <c r="N4799" s="9">
        <f>L4799/L4547-1</f>
        <v/>
      </c>
      <c r="O4799" s="9">
        <f>M4799/M4547-1</f>
        <v/>
      </c>
    </row>
    <row r="4800">
      <c r="A4800">
        <f>WEEKDAY(B4800,2)</f>
        <v/>
      </c>
      <c r="B4800" s="3" t="inlineStr">
        <is>
          <t>10/30/2003</t>
        </is>
      </c>
      <c r="C4800" s="4" t="n">
        <v>19.7191819736615</v>
      </c>
      <c r="K4800" s="8" t="n">
        <v>36147</v>
      </c>
      <c r="L4800" t="n">
        <v>1735</v>
      </c>
      <c r="M4800" t="n">
        <v>2165.318</v>
      </c>
      <c r="N4800" s="9">
        <f>L4800/L4548-1</f>
        <v/>
      </c>
      <c r="O4800" s="9">
        <f>M4800/M4548-1</f>
        <v/>
      </c>
    </row>
    <row r="4801">
      <c r="A4801">
        <f>WEEKDAY(B4801,2)</f>
        <v/>
      </c>
      <c r="B4801" s="3" t="inlineStr">
        <is>
          <t>10/31/2003</t>
        </is>
      </c>
      <c r="C4801" s="4" t="n">
        <v>20.8000381302726</v>
      </c>
      <c r="K4801" s="8" t="n">
        <v>36150</v>
      </c>
      <c r="L4801" t="n">
        <v>1787.3</v>
      </c>
      <c r="M4801" t="n">
        <v>2156.7669</v>
      </c>
      <c r="N4801" s="9">
        <f>L4801/L4549-1</f>
        <v/>
      </c>
      <c r="O4801" s="9">
        <f>M4801/M4549-1</f>
        <v/>
      </c>
    </row>
    <row r="4802">
      <c r="A4802">
        <f>WEEKDAY(B4802,2)</f>
        <v/>
      </c>
      <c r="B4802" s="3" t="inlineStr">
        <is>
          <t>11/1/2003</t>
        </is>
      </c>
      <c r="C4802" s="4" t="n">
        <v>18.7619004872585</v>
      </c>
      <c r="K4802" s="8" t="n">
        <v>36151</v>
      </c>
      <c r="L4802" t="n">
        <v>1767.82</v>
      </c>
      <c r="M4802" t="n">
        <v>2148.7109</v>
      </c>
      <c r="N4802" s="9">
        <f>L4802/L4550-1</f>
        <v/>
      </c>
      <c r="O4802" s="9">
        <f>M4802/M4550-1</f>
        <v/>
      </c>
    </row>
    <row r="4803">
      <c r="A4803">
        <f>WEEKDAY(B4803,2)</f>
        <v/>
      </c>
      <c r="B4803" s="3" t="inlineStr">
        <is>
          <t>11/2/2003</t>
        </is>
      </c>
      <c r="C4803" s="4" t="n">
        <v>18.7619004872585</v>
      </c>
      <c r="K4803" s="8" t="n">
        <v>36152</v>
      </c>
      <c r="L4803" t="n">
        <v>1818.96</v>
      </c>
      <c r="M4803" t="n">
        <v>2148.7109</v>
      </c>
      <c r="N4803" s="9">
        <f>L4803/L4551-1</f>
        <v/>
      </c>
      <c r="O4803" s="9">
        <f>M4803/M4551-1</f>
        <v/>
      </c>
    </row>
    <row r="4804">
      <c r="A4804">
        <f>WEEKDAY(B4804,2)</f>
        <v/>
      </c>
      <c r="B4804" s="3" t="inlineStr">
        <is>
          <t>11/3/2003</t>
        </is>
      </c>
      <c r="C4804" s="4" t="n">
        <v>19.7015048636073</v>
      </c>
      <c r="K4804" s="8" t="n">
        <v>36153</v>
      </c>
      <c r="L4804" t="n">
        <v>1806.04</v>
      </c>
      <c r="M4804" t="n">
        <v>2116.9043</v>
      </c>
      <c r="N4804" s="9">
        <f>L4804/L4552-1</f>
        <v/>
      </c>
      <c r="O4804" s="9">
        <f>M4804/M4552-1</f>
        <v/>
      </c>
    </row>
    <row r="4805">
      <c r="A4805">
        <f>WEEKDAY(B4805,2)</f>
        <v/>
      </c>
      <c r="B4805" s="3" t="inlineStr">
        <is>
          <t>11/4/2003</t>
        </is>
      </c>
      <c r="C4805" s="4" t="n">
        <v>18.0816566820843</v>
      </c>
      <c r="K4805" s="8" t="n">
        <v>36157</v>
      </c>
      <c r="L4805" t="n">
        <v>1823.99</v>
      </c>
      <c r="M4805" t="n">
        <v>2113.7224</v>
      </c>
      <c r="N4805" s="9">
        <f>L4805/L4553-1</f>
        <v/>
      </c>
      <c r="O4805" s="9">
        <f>M4805/M4553-1</f>
        <v/>
      </c>
    </row>
    <row r="4806">
      <c r="A4806">
        <f>WEEKDAY(B4806,2)</f>
        <v/>
      </c>
      <c r="B4806" s="3" t="inlineStr">
        <is>
          <t>11/5/2003</t>
        </is>
      </c>
      <c r="C4806" s="4" t="n">
        <v>17.0317581144586</v>
      </c>
      <c r="K4806" s="8" t="n">
        <v>36158</v>
      </c>
      <c r="L4806" t="n">
        <v>1823.31</v>
      </c>
      <c r="M4806" t="n">
        <v>2124.3918</v>
      </c>
      <c r="N4806" s="9">
        <f>L4806/L4554-1</f>
        <v/>
      </c>
      <c r="O4806" s="9">
        <f>M4806/M4554-1</f>
        <v/>
      </c>
    </row>
    <row r="4807">
      <c r="A4807">
        <f>WEEKDAY(B4807,2)</f>
        <v/>
      </c>
      <c r="B4807" s="3" t="inlineStr">
        <is>
          <t>11/6/2003</t>
        </is>
      </c>
      <c r="C4807" s="4" t="n">
        <v>16.6441424250976</v>
      </c>
      <c r="K4807" s="8" t="n">
        <v>36159</v>
      </c>
      <c r="L4807" t="n">
        <v>1810.97</v>
      </c>
      <c r="M4807" t="n">
        <v>2111.3281</v>
      </c>
      <c r="N4807" s="9">
        <f>L4807/L4555-1</f>
        <v/>
      </c>
      <c r="O4807" s="9">
        <f>M4807/M4555-1</f>
        <v/>
      </c>
    </row>
    <row r="4808">
      <c r="A4808">
        <f>WEEKDAY(B4808,2)</f>
        <v/>
      </c>
      <c r="B4808" s="3" t="inlineStr">
        <is>
          <t>11/7/2003</t>
        </is>
      </c>
      <c r="C4808" s="4" t="n">
        <v>18.8247024768464</v>
      </c>
      <c r="K4808" s="8" t="n">
        <v>36160</v>
      </c>
      <c r="L4808" t="n">
        <v>1836.01</v>
      </c>
      <c r="M4808" t="n">
        <v>2111.7086</v>
      </c>
      <c r="N4808" s="9">
        <f>L4808/L4556-1</f>
        <v/>
      </c>
      <c r="O4808" s="9">
        <f>M4808/M4556-1</f>
        <v/>
      </c>
    </row>
    <row r="4809">
      <c r="A4809">
        <f>WEEKDAY(B4809,2)</f>
        <v/>
      </c>
      <c r="B4809" s="3" t="inlineStr">
        <is>
          <t>11/8/2003</t>
        </is>
      </c>
      <c r="C4809" s="4" t="n">
        <v>19.8664382819106</v>
      </c>
      <c r="K4809" s="8" t="n">
        <v>36164</v>
      </c>
      <c r="L4809" t="n">
        <v>1854.39</v>
      </c>
      <c r="M4809" t="n">
        <v>2116.0558</v>
      </c>
      <c r="N4809" s="9">
        <f>L4809/L4557-1</f>
        <v/>
      </c>
      <c r="O4809" s="9">
        <f>M4809/M4557-1</f>
        <v/>
      </c>
    </row>
    <row r="4810">
      <c r="A4810">
        <f>WEEKDAY(B4810,2)</f>
        <v/>
      </c>
      <c r="B4810" s="3" t="inlineStr">
        <is>
          <t>11/9/2003</t>
        </is>
      </c>
      <c r="C4810" s="4" t="n">
        <v>19.8664382819106</v>
      </c>
      <c r="K4810" s="8" t="n">
        <v>36165</v>
      </c>
      <c r="L4810" t="n">
        <v>1903</v>
      </c>
      <c r="M4810" t="n">
        <v>2096.2209</v>
      </c>
      <c r="N4810" s="9">
        <f>L4810/L4558-1</f>
        <v/>
      </c>
      <c r="O4810" s="9">
        <f>M4810/M4558-1</f>
        <v/>
      </c>
    </row>
    <row r="4811">
      <c r="A4811">
        <f>WEEKDAY(B4811,2)</f>
        <v/>
      </c>
      <c r="B4811" s="3" t="inlineStr">
        <is>
          <t>11/10/2003</t>
        </is>
      </c>
      <c r="C4811" s="4" t="n">
        <v>19.1813924242752</v>
      </c>
      <c r="K4811" s="8" t="n">
        <v>36166</v>
      </c>
      <c r="L4811" t="n">
        <v>1963.95</v>
      </c>
      <c r="M4811" t="n">
        <v>2119.6585</v>
      </c>
      <c r="N4811" s="9">
        <f>L4811/L4559-1</f>
        <v/>
      </c>
      <c r="O4811" s="9">
        <f>M4811/M4559-1</f>
        <v/>
      </c>
    </row>
    <row r="4812">
      <c r="A4812">
        <f>WEEKDAY(B4812,2)</f>
        <v/>
      </c>
      <c r="B4812" s="3" t="inlineStr">
        <is>
          <t>11/11/2003</t>
        </is>
      </c>
      <c r="C4812" s="4" t="n">
        <v>21.6422146040816</v>
      </c>
      <c r="K4812" s="8" t="n">
        <v>36167</v>
      </c>
      <c r="L4812" t="n">
        <v>1966.35</v>
      </c>
      <c r="M4812" t="n">
        <v>2156.5765</v>
      </c>
      <c r="N4812" s="9">
        <f>L4812/L4560-1</f>
        <v/>
      </c>
      <c r="O4812" s="9">
        <f>M4812/M4560-1</f>
        <v/>
      </c>
    </row>
    <row r="4813">
      <c r="A4813">
        <f>WEEKDAY(B4813,2)</f>
        <v/>
      </c>
      <c r="B4813" s="3" t="inlineStr">
        <is>
          <t>11/12/2003</t>
        </is>
      </c>
      <c r="C4813" s="4" t="n">
        <v>22.1331065956427</v>
      </c>
      <c r="K4813" s="8" t="n">
        <v>36168</v>
      </c>
      <c r="L4813" t="n">
        <v>1973.66</v>
      </c>
      <c r="M4813" t="n">
        <v>2160.2933</v>
      </c>
      <c r="N4813" s="9">
        <f>L4813/L4561-1</f>
        <v/>
      </c>
      <c r="O4813" s="9">
        <f>M4813/M4561-1</f>
        <v/>
      </c>
    </row>
    <row r="4814">
      <c r="A4814">
        <f>WEEKDAY(B4814,2)</f>
        <v/>
      </c>
      <c r="B4814" s="3" t="inlineStr">
        <is>
          <t>11/13/2003</t>
        </is>
      </c>
      <c r="C4814" s="4" t="n">
        <v>22.1343598484251</v>
      </c>
      <c r="K4814" s="8" t="n">
        <v>36171</v>
      </c>
      <c r="L4814" t="n">
        <v>2000.18</v>
      </c>
      <c r="M4814" t="n">
        <v>2165.5489</v>
      </c>
      <c r="N4814" s="9">
        <f>L4814/L4562-1</f>
        <v/>
      </c>
      <c r="O4814" s="9">
        <f>M4814/M4562-1</f>
        <v/>
      </c>
    </row>
    <row r="4815">
      <c r="A4815">
        <f>WEEKDAY(B4815,2)</f>
        <v/>
      </c>
      <c r="B4815" s="3" t="inlineStr">
        <is>
          <t>11/14/2003</t>
        </is>
      </c>
      <c r="C4815" s="4" t="n">
        <v>18.2971902763979</v>
      </c>
      <c r="K4815" s="8" t="n">
        <v>36172</v>
      </c>
      <c r="L4815" t="n">
        <v>1939.08</v>
      </c>
      <c r="M4815" t="n">
        <v>2153.7986</v>
      </c>
      <c r="N4815" s="9">
        <f>L4815/L4563-1</f>
        <v/>
      </c>
      <c r="O4815" s="9">
        <f>M4815/M4563-1</f>
        <v/>
      </c>
    </row>
    <row r="4816">
      <c r="A4816">
        <f>WEEKDAY(B4816,2)</f>
        <v/>
      </c>
      <c r="B4816" s="3" t="inlineStr">
        <is>
          <t>11/15/2003</t>
        </is>
      </c>
      <c r="C4816" s="4" t="n">
        <v>17.563818659999</v>
      </c>
      <c r="K4816" s="8" t="n">
        <v>36173</v>
      </c>
      <c r="L4816" t="n">
        <v>1948.71</v>
      </c>
      <c r="M4816" t="n">
        <v>2120.0896</v>
      </c>
      <c r="N4816" s="9">
        <f>L4816/L4564-1</f>
        <v/>
      </c>
      <c r="O4816" s="9">
        <f>M4816/M4564-1</f>
        <v/>
      </c>
    </row>
    <row r="4817">
      <c r="A4817">
        <f>WEEKDAY(B4817,2)</f>
        <v/>
      </c>
      <c r="B4817" s="3" t="inlineStr">
        <is>
          <t>11/16/2003</t>
        </is>
      </c>
      <c r="C4817" s="4" t="n">
        <v>17.563818659999</v>
      </c>
      <c r="K4817" s="8" t="n">
        <v>36174</v>
      </c>
      <c r="L4817" t="n">
        <v>1906.12</v>
      </c>
      <c r="M4817" t="n">
        <v>2128.3749</v>
      </c>
      <c r="N4817" s="9">
        <f>L4817/L4565-1</f>
        <v/>
      </c>
      <c r="O4817" s="9">
        <f>M4817/M4565-1</f>
        <v/>
      </c>
    </row>
    <row r="4818">
      <c r="A4818">
        <f>WEEKDAY(B4818,2)</f>
        <v/>
      </c>
      <c r="B4818" s="3" t="inlineStr">
        <is>
          <t>11/17/2003</t>
        </is>
      </c>
      <c r="C4818" s="4" t="n">
        <v>16.8134266469431</v>
      </c>
      <c r="K4818" s="8" t="n">
        <v>36175</v>
      </c>
      <c r="L4818" t="n">
        <v>1981.62</v>
      </c>
      <c r="M4818" t="n">
        <v>2086.106</v>
      </c>
      <c r="N4818" s="9">
        <f>L4818/L4566-1</f>
        <v/>
      </c>
      <c r="O4818" s="9">
        <f>M4818/M4566-1</f>
        <v/>
      </c>
    </row>
    <row r="4819">
      <c r="A4819">
        <f>WEEKDAY(B4819,2)</f>
        <v/>
      </c>
      <c r="B4819" s="3" t="inlineStr">
        <is>
          <t>11/18/2003</t>
        </is>
      </c>
      <c r="C4819" s="4" t="n">
        <v>16.9690132129113</v>
      </c>
      <c r="K4819" s="8" t="n">
        <v>36179</v>
      </c>
      <c r="L4819" t="n">
        <v>2033.71</v>
      </c>
      <c r="M4819" t="n">
        <v>2106.6071</v>
      </c>
      <c r="N4819" s="9">
        <f>L4819/L4567-1</f>
        <v/>
      </c>
      <c r="O4819" s="9">
        <f>M4819/M4567-1</f>
        <v/>
      </c>
    </row>
    <row r="4820">
      <c r="A4820">
        <f>WEEKDAY(B4820,2)</f>
        <v/>
      </c>
      <c r="B4820" s="3" t="inlineStr">
        <is>
          <t>11/19/2003</t>
        </is>
      </c>
      <c r="C4820" s="4" t="n">
        <v>18.3920599682258</v>
      </c>
      <c r="K4820" s="8" t="n">
        <v>36180</v>
      </c>
      <c r="L4820" t="n">
        <v>2033.71</v>
      </c>
      <c r="M4820" t="n">
        <v>2144.4977</v>
      </c>
      <c r="N4820" s="9">
        <f>L4820/L4568-1</f>
        <v/>
      </c>
      <c r="O4820" s="9">
        <f>M4820/M4568-1</f>
        <v/>
      </c>
    </row>
    <row r="4821">
      <c r="A4821">
        <f>WEEKDAY(B4821,2)</f>
        <v/>
      </c>
      <c r="B4821" s="3" t="inlineStr">
        <is>
          <t>11/20/2003</t>
        </is>
      </c>
      <c r="C4821" s="4" t="n">
        <v>15.1537772047242</v>
      </c>
      <c r="K4821" s="8" t="n">
        <v>36181</v>
      </c>
      <c r="L4821" t="n">
        <v>1961.76</v>
      </c>
      <c r="M4821" t="n">
        <v>2143.1567</v>
      </c>
      <c r="N4821" s="9">
        <f>L4821/L4569-1</f>
        <v/>
      </c>
      <c r="O4821" s="9">
        <f>M4821/M4569-1</f>
        <v/>
      </c>
    </row>
    <row r="4822">
      <c r="A4822">
        <f>WEEKDAY(B4822,2)</f>
        <v/>
      </c>
      <c r="B4822" s="3" t="inlineStr">
        <is>
          <t>11/21/2003</t>
        </is>
      </c>
      <c r="C4822" s="4" t="n">
        <v>12.9115376377907</v>
      </c>
      <c r="K4822" s="8" t="n">
        <v>36182</v>
      </c>
      <c r="L4822" t="n">
        <v>1964.21</v>
      </c>
      <c r="M4822" t="n">
        <v>2132.092</v>
      </c>
      <c r="N4822" s="9">
        <f>L4822/L4570-1</f>
        <v/>
      </c>
      <c r="O4822" s="9">
        <f>M4822/M4570-1</f>
        <v/>
      </c>
    </row>
    <row r="4823">
      <c r="A4823">
        <f>WEEKDAY(B4823,2)</f>
        <v/>
      </c>
      <c r="B4823" s="3" t="inlineStr">
        <is>
          <t>11/22/2003</t>
        </is>
      </c>
      <c r="C4823" s="4" t="n">
        <v>13.3001071085718</v>
      </c>
      <c r="K4823" s="8" t="n">
        <v>36185</v>
      </c>
      <c r="L4823" t="n">
        <v>1997.16</v>
      </c>
      <c r="M4823" t="n">
        <v>2137.092</v>
      </c>
      <c r="N4823" s="9">
        <f>L4823/L4571-1</f>
        <v/>
      </c>
      <c r="O4823" s="9">
        <f>M4823/M4571-1</f>
        <v/>
      </c>
    </row>
    <row r="4824">
      <c r="A4824">
        <f>WEEKDAY(B4824,2)</f>
        <v/>
      </c>
      <c r="B4824" s="3" t="inlineStr">
        <is>
          <t>11/23/2003</t>
        </is>
      </c>
      <c r="C4824" s="4" t="n">
        <v>13.3001071085718</v>
      </c>
      <c r="K4824" s="8" t="n">
        <v>36186</v>
      </c>
      <c r="L4824" t="n">
        <v>2062.2</v>
      </c>
      <c r="M4824" t="n">
        <v>2168.6301</v>
      </c>
      <c r="N4824" s="9">
        <f>L4824/L4572-1</f>
        <v/>
      </c>
      <c r="O4824" s="9">
        <f>M4824/M4572-1</f>
        <v/>
      </c>
    </row>
    <row r="4825">
      <c r="A4825">
        <f>WEEKDAY(B4825,2)</f>
        <v/>
      </c>
      <c r="B4825" s="3" t="inlineStr">
        <is>
          <t>11/24/2003</t>
        </is>
      </c>
      <c r="C4825" s="4" t="n">
        <v>15.1389720701811</v>
      </c>
      <c r="K4825" s="8" t="n">
        <v>36187</v>
      </c>
      <c r="L4825" t="n">
        <v>2030.36</v>
      </c>
      <c r="M4825" t="n">
        <v>2194.6404</v>
      </c>
      <c r="N4825" s="9">
        <f>L4825/L4573-1</f>
        <v/>
      </c>
      <c r="O4825" s="9">
        <f>M4825/M4573-1</f>
        <v/>
      </c>
    </row>
    <row r="4826">
      <c r="A4826">
        <f>WEEKDAY(B4826,2)</f>
        <v/>
      </c>
      <c r="B4826" s="3" t="inlineStr">
        <is>
          <t>11/25/2003</t>
        </is>
      </c>
      <c r="C4826" s="4" t="n">
        <v>15.0596188411469</v>
      </c>
      <c r="K4826" s="8" t="n">
        <v>36188</v>
      </c>
      <c r="L4826" t="n">
        <v>2104.59</v>
      </c>
      <c r="M4826" t="n">
        <v>2187.6664</v>
      </c>
      <c r="N4826" s="9">
        <f>L4826/L4574-1</f>
        <v/>
      </c>
      <c r="O4826" s="9">
        <f>M4826/M4574-1</f>
        <v/>
      </c>
    </row>
    <row r="4827">
      <c r="A4827">
        <f>WEEKDAY(B4827,2)</f>
        <v/>
      </c>
      <c r="B4827" s="3" t="inlineStr">
        <is>
          <t>11/26/2003</t>
        </is>
      </c>
      <c r="C4827" s="4" t="n">
        <v>18.0291754214032</v>
      </c>
      <c r="K4827" s="8" t="n">
        <v>36189</v>
      </c>
      <c r="L4827" t="n">
        <v>2127.19</v>
      </c>
      <c r="M4827" t="n">
        <v>2195.6202</v>
      </c>
      <c r="N4827" s="9">
        <f>L4827/L4575-1</f>
        <v/>
      </c>
      <c r="O4827" s="9">
        <f>M4827/M4575-1</f>
        <v/>
      </c>
    </row>
    <row r="4828">
      <c r="A4828">
        <f>WEEKDAY(B4828,2)</f>
        <v/>
      </c>
      <c r="B4828" s="3" t="inlineStr">
        <is>
          <t>11/27/2003</t>
        </is>
      </c>
      <c r="C4828" s="4" t="n">
        <v>14.8066897796334</v>
      </c>
      <c r="K4828" s="8" t="n">
        <v>36192</v>
      </c>
      <c r="L4828" t="n">
        <v>2130.93</v>
      </c>
      <c r="M4828" t="n">
        <v>2205.8885</v>
      </c>
      <c r="N4828" s="9">
        <f>L4828/L4576-1</f>
        <v/>
      </c>
      <c r="O4828" s="9">
        <f>M4828/M4576-1</f>
        <v/>
      </c>
    </row>
    <row r="4829">
      <c r="A4829">
        <f>WEEKDAY(B4829,2)</f>
        <v/>
      </c>
      <c r="B4829" s="3" t="inlineStr">
        <is>
          <t>11/28/2003</t>
        </is>
      </c>
      <c r="C4829" s="4" t="n">
        <v>14.782196181338</v>
      </c>
      <c r="K4829" s="8" t="n">
        <v>36193</v>
      </c>
      <c r="L4829" t="n">
        <v>2078.69</v>
      </c>
      <c r="M4829" t="n">
        <v>2197.0688</v>
      </c>
      <c r="N4829" s="9">
        <f>L4829/L4577-1</f>
        <v/>
      </c>
      <c r="O4829" s="9">
        <f>M4829/M4577-1</f>
        <v/>
      </c>
    </row>
    <row r="4830">
      <c r="A4830">
        <f>WEEKDAY(B4830,2)</f>
        <v/>
      </c>
      <c r="B4830" s="3" t="inlineStr">
        <is>
          <t>11/29/2003</t>
        </is>
      </c>
      <c r="C4830" s="4" t="n">
        <v>15.0888350567772</v>
      </c>
      <c r="K4830" s="8" t="n">
        <v>36194</v>
      </c>
      <c r="L4830" t="n">
        <v>2119.94</v>
      </c>
      <c r="M4830" t="n">
        <v>2225.668</v>
      </c>
      <c r="N4830" s="9">
        <f>L4830/L4578-1</f>
        <v/>
      </c>
      <c r="O4830" s="9">
        <f>M4830/M4578-1</f>
        <v/>
      </c>
    </row>
    <row r="4831">
      <c r="A4831">
        <f>WEEKDAY(B4831,2)</f>
        <v/>
      </c>
      <c r="B4831" s="3" t="inlineStr">
        <is>
          <t>11/30/2003</t>
        </is>
      </c>
      <c r="C4831" s="4" t="n">
        <v>15.0888350567772</v>
      </c>
      <c r="K4831" s="8" t="n">
        <v>36195</v>
      </c>
      <c r="L4831" t="n">
        <v>2027.66</v>
      </c>
      <c r="M4831" t="n">
        <v>2221.5228</v>
      </c>
      <c r="N4831" s="9">
        <f>L4831/L4579-1</f>
        <v/>
      </c>
      <c r="O4831" s="9">
        <f>M4831/M4579-1</f>
        <v/>
      </c>
    </row>
    <row r="4832">
      <c r="A4832">
        <f>WEEKDAY(B4832,2)</f>
        <v/>
      </c>
      <c r="B4832" s="3" t="inlineStr">
        <is>
          <t>12/1/2003</t>
        </is>
      </c>
      <c r="C4832" s="4" t="n">
        <v>16.3901533456335</v>
      </c>
      <c r="K4832" s="8" t="n">
        <v>36196</v>
      </c>
      <c r="L4832" t="n">
        <v>1988.55</v>
      </c>
      <c r="M4832" t="n">
        <v>2221.5228</v>
      </c>
      <c r="N4832" s="9">
        <f>L4832/L4580-1</f>
        <v/>
      </c>
      <c r="O4832" s="9">
        <f>M4832/M4580-1</f>
        <v/>
      </c>
    </row>
    <row r="4833">
      <c r="A4833">
        <f>WEEKDAY(B4833,2)</f>
        <v/>
      </c>
      <c r="B4833" s="3" t="inlineStr">
        <is>
          <t>12/2/2003</t>
        </is>
      </c>
      <c r="C4833" s="4" t="n">
        <v>16.2314285842647</v>
      </c>
      <c r="K4833" s="8" t="n">
        <v>36199</v>
      </c>
      <c r="L4833" t="n">
        <v>2034.21</v>
      </c>
      <c r="M4833" t="n">
        <v>2242.9904</v>
      </c>
      <c r="N4833" s="9">
        <f>L4833/L4581-1</f>
        <v/>
      </c>
      <c r="O4833" s="9">
        <f>M4833/M4581-1</f>
        <v/>
      </c>
    </row>
    <row r="4834">
      <c r="A4834">
        <f>WEEKDAY(B4834,2)</f>
        <v/>
      </c>
      <c r="B4834" s="3" t="inlineStr">
        <is>
          <t>12/3/2003</t>
        </is>
      </c>
      <c r="C4834" s="4" t="n">
        <v>17.7929311193287</v>
      </c>
      <c r="K4834" s="8" t="n">
        <v>36200</v>
      </c>
      <c r="L4834" t="n">
        <v>1935.33</v>
      </c>
      <c r="M4834" t="n">
        <v>2237.8448</v>
      </c>
      <c r="N4834" s="9">
        <f>L4834/L4582-1</f>
        <v/>
      </c>
      <c r="O4834" s="9">
        <f>M4834/M4582-1</f>
        <v/>
      </c>
    </row>
    <row r="4835">
      <c r="A4835">
        <f>WEEKDAY(B4835,2)</f>
        <v/>
      </c>
      <c r="B4835" s="3" t="inlineStr">
        <is>
          <t>12/4/2003</t>
        </is>
      </c>
      <c r="C4835" s="4" t="n">
        <v>18.7231031603644</v>
      </c>
      <c r="K4835" s="8" t="n">
        <v>36201</v>
      </c>
      <c r="L4835" t="n">
        <v>1944.18</v>
      </c>
      <c r="M4835" t="n">
        <v>2261.1328</v>
      </c>
      <c r="N4835" s="9">
        <f>L4835/L4583-1</f>
        <v/>
      </c>
      <c r="O4835" s="9">
        <f>M4835/M4583-1</f>
        <v/>
      </c>
    </row>
    <row r="4836">
      <c r="A4836">
        <f>WEEKDAY(B4836,2)</f>
        <v/>
      </c>
      <c r="B4836" s="3" t="inlineStr">
        <is>
          <t>12/5/2003</t>
        </is>
      </c>
      <c r="C4836" s="4" t="n">
        <v>19.2410876423503</v>
      </c>
      <c r="K4836" s="8" t="n">
        <v>36202</v>
      </c>
      <c r="L4836" t="n">
        <v>2044.68</v>
      </c>
      <c r="M4836" t="n">
        <v>2246.0028</v>
      </c>
      <c r="N4836" s="9">
        <f>L4836/L4584-1</f>
        <v/>
      </c>
      <c r="O4836" s="9">
        <f>M4836/M4584-1</f>
        <v/>
      </c>
    </row>
    <row r="4837">
      <c r="A4837">
        <f>WEEKDAY(B4837,2)</f>
        <v/>
      </c>
      <c r="B4837" s="3" t="inlineStr">
        <is>
          <t>12/6/2003</t>
        </is>
      </c>
      <c r="C4837" s="4" t="n">
        <v>18.4941187794919</v>
      </c>
      <c r="K4837" s="8" t="n">
        <v>36203</v>
      </c>
      <c r="L4837" t="n">
        <v>1958.6</v>
      </c>
      <c r="M4837" t="n">
        <v>2257.1919</v>
      </c>
      <c r="N4837" s="9">
        <f>L4837/L4585-1</f>
        <v/>
      </c>
      <c r="O4837" s="9">
        <f>M4837/M4585-1</f>
        <v/>
      </c>
    </row>
    <row r="4838">
      <c r="A4838">
        <f>WEEKDAY(B4838,2)</f>
        <v/>
      </c>
      <c r="B4838" s="3" t="inlineStr">
        <is>
          <t>12/7/2003</t>
        </is>
      </c>
      <c r="C4838" s="4" t="n">
        <v>18.4941187794919</v>
      </c>
      <c r="K4838" s="8" t="n">
        <v>36207</v>
      </c>
      <c r="L4838" t="n">
        <v>1954.49</v>
      </c>
      <c r="M4838" t="n">
        <v>2258.9529</v>
      </c>
      <c r="N4838" s="9">
        <f>L4838/L4586-1</f>
        <v/>
      </c>
      <c r="O4838" s="9">
        <f>M4838/M4586-1</f>
        <v/>
      </c>
    </row>
    <row r="4839">
      <c r="A4839">
        <f>WEEKDAY(B4839,2)</f>
        <v/>
      </c>
      <c r="B4839" s="3" t="inlineStr">
        <is>
          <t>12/8/2003</t>
        </is>
      </c>
      <c r="C4839" s="4" t="n">
        <v>19.3706573844901</v>
      </c>
      <c r="K4839" s="8" t="n">
        <v>36208</v>
      </c>
      <c r="L4839" t="n">
        <v>1891.37</v>
      </c>
      <c r="M4839" t="n">
        <v>2283.0049</v>
      </c>
      <c r="N4839" s="9">
        <f>L4839/L4587-1</f>
        <v/>
      </c>
      <c r="O4839" s="9">
        <f>M4839/M4587-1</f>
        <v/>
      </c>
    </row>
    <row r="4840">
      <c r="A4840">
        <f>WEEKDAY(B4840,2)</f>
        <v/>
      </c>
      <c r="B4840" s="3" t="inlineStr">
        <is>
          <t>12/9/2003</t>
        </is>
      </c>
      <c r="C4840" s="4" t="n">
        <v>21.0347878798845</v>
      </c>
      <c r="K4840" s="8" t="n">
        <v>36209</v>
      </c>
      <c r="L4840" t="n">
        <v>1906.09</v>
      </c>
      <c r="M4840" t="n">
        <v>2277.644</v>
      </c>
      <c r="N4840" s="9">
        <f>L4840/L4588-1</f>
        <v/>
      </c>
      <c r="O4840" s="9">
        <f>M4840/M4588-1</f>
        <v/>
      </c>
    </row>
    <row r="4841">
      <c r="A4841">
        <f>WEEKDAY(B4841,2)</f>
        <v/>
      </c>
      <c r="B4841" s="3" t="inlineStr">
        <is>
          <t>12/10/2003</t>
        </is>
      </c>
      <c r="C4841" s="4" t="n">
        <v>19.2605124196723</v>
      </c>
      <c r="K4841" s="8" t="n">
        <v>36210</v>
      </c>
      <c r="L4841" t="n">
        <v>1931.59</v>
      </c>
      <c r="M4841" t="n">
        <v>2295.4826</v>
      </c>
      <c r="N4841" s="9">
        <f>L4841/L4589-1</f>
        <v/>
      </c>
      <c r="O4841" s="9">
        <f>M4841/M4589-1</f>
        <v/>
      </c>
    </row>
    <row r="4842">
      <c r="A4842">
        <f>WEEKDAY(B4842,2)</f>
        <v/>
      </c>
      <c r="B4842" s="3" t="inlineStr">
        <is>
          <t>12/11/2003</t>
        </is>
      </c>
      <c r="C4842" s="4" t="n">
        <v>20.551133447719</v>
      </c>
      <c r="K4842" s="8" t="n">
        <v>36213</v>
      </c>
      <c r="L4842" t="n">
        <v>1996.02</v>
      </c>
      <c r="M4842" t="n">
        <v>2300.8336</v>
      </c>
      <c r="N4842" s="9">
        <f>L4842/L4590-1</f>
        <v/>
      </c>
      <c r="O4842" s="9">
        <f>M4842/M4590-1</f>
        <v/>
      </c>
    </row>
    <row r="4843">
      <c r="A4843">
        <f>WEEKDAY(B4843,2)</f>
        <v/>
      </c>
      <c r="B4843" s="3" t="inlineStr">
        <is>
          <t>12/12/2003</t>
        </is>
      </c>
      <c r="C4843" s="4" t="n">
        <v>21.3246156263682</v>
      </c>
      <c r="K4843" s="8" t="n">
        <v>36214</v>
      </c>
      <c r="L4843" t="n">
        <v>2028.23</v>
      </c>
      <c r="M4843" t="n">
        <v>2295.7155</v>
      </c>
      <c r="N4843" s="9">
        <f>L4843/L4591-1</f>
        <v/>
      </c>
      <c r="O4843" s="9">
        <f>M4843/M4591-1</f>
        <v/>
      </c>
    </row>
    <row r="4844">
      <c r="A4844">
        <f>WEEKDAY(B4844,2)</f>
        <v/>
      </c>
      <c r="B4844" s="3" t="inlineStr">
        <is>
          <t>12/13/2003</t>
        </is>
      </c>
      <c r="C4844" s="4" t="n">
        <v>22.9754538679732</v>
      </c>
      <c r="K4844" s="8" t="n">
        <v>36215</v>
      </c>
      <c r="L4844" t="n">
        <v>1989.14</v>
      </c>
      <c r="M4844" t="n">
        <v>2258.8258</v>
      </c>
      <c r="N4844" s="9">
        <f>L4844/L4592-1</f>
        <v/>
      </c>
      <c r="O4844" s="9">
        <f>M4844/M4592-1</f>
        <v/>
      </c>
    </row>
    <row r="4845">
      <c r="A4845">
        <f>WEEKDAY(B4845,2)</f>
        <v/>
      </c>
      <c r="B4845" s="3" t="inlineStr">
        <is>
          <t>12/14/2003</t>
        </is>
      </c>
      <c r="C4845" s="4" t="n">
        <v>22.9754538679732</v>
      </c>
      <c r="K4845" s="8" t="n">
        <v>36216</v>
      </c>
      <c r="L4845" t="n">
        <v>1974.39</v>
      </c>
      <c r="M4845" t="n">
        <v>2257.0723</v>
      </c>
      <c r="N4845" s="9">
        <f>L4845/L4593-1</f>
        <v/>
      </c>
      <c r="O4845" s="9">
        <f>M4845/M4593-1</f>
        <v/>
      </c>
    </row>
    <row r="4846">
      <c r="A4846">
        <f>WEEKDAY(B4846,2)</f>
        <v/>
      </c>
      <c r="B4846" s="3" t="inlineStr">
        <is>
          <t>12/15/2003</t>
        </is>
      </c>
      <c r="C4846" s="4" t="n">
        <v>22.2815632258641</v>
      </c>
      <c r="K4846" s="8" t="n">
        <v>36217</v>
      </c>
      <c r="L4846" t="n">
        <v>1925.28</v>
      </c>
      <c r="M4846" t="n">
        <v>2209.923</v>
      </c>
      <c r="N4846" s="9">
        <f>L4846/L4594-1</f>
        <v/>
      </c>
      <c r="O4846" s="9">
        <f>M4846/M4594-1</f>
        <v/>
      </c>
    </row>
    <row r="4847">
      <c r="A4847">
        <f>WEEKDAY(B4847,2)</f>
        <v/>
      </c>
      <c r="B4847" s="3" t="inlineStr">
        <is>
          <t>12/16/2003</t>
        </is>
      </c>
      <c r="C4847" s="4" t="n">
        <v>20.2608443519052</v>
      </c>
      <c r="K4847" s="8" t="n">
        <v>36220</v>
      </c>
      <c r="L4847" t="n">
        <v>1937.7</v>
      </c>
      <c r="M4847" t="n">
        <v>2211.9589</v>
      </c>
      <c r="N4847" s="9">
        <f>L4847/L4595-1</f>
        <v/>
      </c>
      <c r="O4847" s="9">
        <f>M4847/M4595-1</f>
        <v/>
      </c>
    </row>
    <row r="4848">
      <c r="A4848">
        <f>WEEKDAY(B4848,2)</f>
        <v/>
      </c>
      <c r="B4848" s="3" t="inlineStr">
        <is>
          <t>12/17/2003</t>
        </is>
      </c>
      <c r="C4848" s="4" t="n">
        <v>21.4100648979358</v>
      </c>
      <c r="K4848" s="8" t="n">
        <v>36221</v>
      </c>
      <c r="L4848" t="n">
        <v>1888.66</v>
      </c>
      <c r="M4848" t="n">
        <v>2224.505</v>
      </c>
      <c r="N4848" s="9">
        <f>L4848/L4596-1</f>
        <v/>
      </c>
      <c r="O4848" s="9">
        <f>M4848/M4596-1</f>
        <v/>
      </c>
    </row>
    <row r="4849">
      <c r="A4849">
        <f>WEEKDAY(B4849,2)</f>
        <v/>
      </c>
      <c r="B4849" s="3" t="inlineStr">
        <is>
          <t>12/18/2003</t>
        </is>
      </c>
      <c r="C4849" s="4" t="n">
        <v>24.4867432046749</v>
      </c>
      <c r="K4849" s="8" t="n">
        <v>36222</v>
      </c>
      <c r="L4849" t="n">
        <v>1899.81</v>
      </c>
      <c r="M4849" t="n">
        <v>2191.4846</v>
      </c>
      <c r="N4849" s="9">
        <f>L4849/L4597-1</f>
        <v/>
      </c>
      <c r="O4849" s="9">
        <f>M4849/M4597-1</f>
        <v/>
      </c>
    </row>
    <row r="4850">
      <c r="A4850">
        <f>WEEKDAY(B4850,2)</f>
        <v/>
      </c>
      <c r="B4850" s="3" t="inlineStr">
        <is>
          <t>12/19/2003</t>
        </is>
      </c>
      <c r="C4850" s="4" t="n">
        <v>25.3715295994186</v>
      </c>
      <c r="K4850" s="8" t="n">
        <v>36223</v>
      </c>
      <c r="L4850" t="n">
        <v>1933.03</v>
      </c>
      <c r="M4850" t="n">
        <v>2182.16</v>
      </c>
      <c r="N4850" s="9">
        <f>L4850/L4598-1</f>
        <v/>
      </c>
      <c r="O4850" s="9">
        <f>M4850/M4598-1</f>
        <v/>
      </c>
    </row>
    <row r="4851">
      <c r="A4851">
        <f>WEEKDAY(B4851,2)</f>
        <v/>
      </c>
      <c r="B4851" s="3" t="inlineStr">
        <is>
          <t>12/20/2003</t>
        </is>
      </c>
      <c r="C4851" s="4" t="n">
        <v>23.7628865147688</v>
      </c>
      <c r="K4851" s="8" t="n">
        <v>36224</v>
      </c>
      <c r="L4851" t="n">
        <v>1969.87</v>
      </c>
      <c r="M4851" t="n">
        <v>2216.863</v>
      </c>
      <c r="N4851" s="9">
        <f>L4851/L4599-1</f>
        <v/>
      </c>
      <c r="O4851" s="9">
        <f>M4851/M4599-1</f>
        <v/>
      </c>
    </row>
    <row r="4852">
      <c r="A4852">
        <f>WEEKDAY(B4852,2)</f>
        <v/>
      </c>
      <c r="B4852" s="3" t="inlineStr">
        <is>
          <t>12/21/2003</t>
        </is>
      </c>
      <c r="C4852" s="4" t="n">
        <v>23.7628865147688</v>
      </c>
      <c r="K4852" s="8" t="n">
        <v>36227</v>
      </c>
      <c r="L4852" t="n">
        <v>2034.05</v>
      </c>
      <c r="M4852" t="n">
        <v>2173.6487</v>
      </c>
      <c r="N4852" s="9">
        <f>L4852/L4600-1</f>
        <v/>
      </c>
      <c r="O4852" s="9">
        <f>M4852/M4600-1</f>
        <v/>
      </c>
    </row>
    <row r="4853">
      <c r="A4853">
        <f>WEEKDAY(B4853,2)</f>
        <v/>
      </c>
      <c r="B4853" s="3" t="inlineStr">
        <is>
          <t>12/22/2003</t>
        </is>
      </c>
      <c r="C4853" s="4" t="n">
        <v>24.2490219522602</v>
      </c>
      <c r="K4853" s="8" t="n">
        <v>36228</v>
      </c>
      <c r="L4853" t="n">
        <v>2028.57</v>
      </c>
      <c r="M4853" t="n">
        <v>2157.7567</v>
      </c>
      <c r="N4853" s="9">
        <f>L4853/L4601-1</f>
        <v/>
      </c>
      <c r="O4853" s="9">
        <f>M4853/M4601-1</f>
        <v/>
      </c>
    </row>
    <row r="4854">
      <c r="A4854">
        <f>WEEKDAY(B4854,2)</f>
        <v/>
      </c>
      <c r="B4854" s="3" t="inlineStr">
        <is>
          <t>12/23/2003</t>
        </is>
      </c>
      <c r="C4854" s="4" t="n">
        <v>24.3724453296042</v>
      </c>
      <c r="K4854" s="8" t="n">
        <v>36229</v>
      </c>
      <c r="L4854" t="n">
        <v>2038.51</v>
      </c>
      <c r="M4854" t="n">
        <v>2079.5991</v>
      </c>
      <c r="N4854" s="9">
        <f>L4854/L4602-1</f>
        <v/>
      </c>
      <c r="O4854" s="9">
        <f>M4854/M4602-1</f>
        <v/>
      </c>
    </row>
    <row r="4855">
      <c r="A4855">
        <f>WEEKDAY(B4855,2)</f>
        <v/>
      </c>
      <c r="B4855" s="3" t="inlineStr">
        <is>
          <t>12/24/2003</t>
        </is>
      </c>
      <c r="C4855" s="4" t="n">
        <v>24.830090577392</v>
      </c>
      <c r="K4855" s="8" t="n">
        <v>36230</v>
      </c>
      <c r="L4855" t="n">
        <v>2043.76</v>
      </c>
      <c r="M4855" t="n">
        <v>2097.9523</v>
      </c>
      <c r="N4855" s="9">
        <f>L4855/L4603-1</f>
        <v/>
      </c>
      <c r="O4855" s="9">
        <f>M4855/M4603-1</f>
        <v/>
      </c>
    </row>
    <row r="4856">
      <c r="A4856">
        <f>WEEKDAY(B4856,2)</f>
        <v/>
      </c>
      <c r="B4856" s="3" t="inlineStr">
        <is>
          <t>12/25/2003</t>
        </is>
      </c>
      <c r="C4856" s="4" t="n">
        <v>24.830090577392</v>
      </c>
      <c r="K4856" s="8" t="n">
        <v>36231</v>
      </c>
      <c r="L4856" t="n">
        <v>2008.96</v>
      </c>
      <c r="M4856" t="n">
        <v>2114.0438</v>
      </c>
      <c r="N4856" s="9">
        <f>L4856/L4604-1</f>
        <v/>
      </c>
      <c r="O4856" s="9">
        <f>M4856/M4604-1</f>
        <v/>
      </c>
    </row>
    <row r="4857">
      <c r="A4857">
        <f>WEEKDAY(B4857,2)</f>
        <v/>
      </c>
      <c r="B4857" s="3" t="inlineStr">
        <is>
          <t>12/26/2003</t>
        </is>
      </c>
      <c r="C4857" s="4" t="n">
        <v>25.435533373366</v>
      </c>
      <c r="K4857" s="8" t="n">
        <v>36234</v>
      </c>
      <c r="L4857" t="n">
        <v>2060.34</v>
      </c>
      <c r="M4857" t="n">
        <v>2113.7004</v>
      </c>
      <c r="N4857" s="9">
        <f>L4857/L4605-1</f>
        <v/>
      </c>
      <c r="O4857" s="9">
        <f>M4857/M4605-1</f>
        <v/>
      </c>
    </row>
    <row r="4858">
      <c r="A4858">
        <f>WEEKDAY(B4858,2)</f>
        <v/>
      </c>
      <c r="B4858" s="3" t="inlineStr">
        <is>
          <t>12/27/2003</t>
        </is>
      </c>
      <c r="C4858" s="4" t="n">
        <v>27.4250187220667</v>
      </c>
      <c r="K4858" s="8" t="n">
        <v>36235</v>
      </c>
      <c r="L4858" t="n">
        <v>2073.31</v>
      </c>
      <c r="M4858" t="n">
        <v>2101.5869</v>
      </c>
      <c r="N4858" s="9">
        <f>L4858/L4606-1</f>
        <v/>
      </c>
      <c r="O4858" s="9">
        <f>M4858/M4606-1</f>
        <v/>
      </c>
    </row>
    <row r="4859">
      <c r="A4859">
        <f>WEEKDAY(B4859,2)</f>
        <v/>
      </c>
      <c r="B4859" s="3" t="inlineStr">
        <is>
          <t>12/28/2003</t>
        </is>
      </c>
      <c r="C4859" s="4" t="n">
        <v>27.4250187220667</v>
      </c>
      <c r="K4859" s="8" t="n">
        <v>36236</v>
      </c>
      <c r="L4859" t="n">
        <v>2064.5</v>
      </c>
      <c r="M4859" t="n">
        <v>2074.5178</v>
      </c>
      <c r="N4859" s="9">
        <f>L4859/L4607-1</f>
        <v/>
      </c>
      <c r="O4859" s="9">
        <f>M4859/M4607-1</f>
        <v/>
      </c>
    </row>
    <row r="4860">
      <c r="A4860">
        <f>WEEKDAY(B4860,2)</f>
        <v/>
      </c>
      <c r="B4860" s="3" t="inlineStr">
        <is>
          <t>12/29/2003</t>
        </is>
      </c>
      <c r="C4860" s="4" t="n">
        <v>29.0520243222945</v>
      </c>
      <c r="K4860" s="8" t="n">
        <v>36237</v>
      </c>
      <c r="L4860" t="n">
        <v>2102.77</v>
      </c>
      <c r="M4860" t="n">
        <v>2104.4846</v>
      </c>
      <c r="N4860" s="9">
        <f>L4860/L4608-1</f>
        <v/>
      </c>
      <c r="O4860" s="9">
        <f>M4860/M4608-1</f>
        <v/>
      </c>
    </row>
    <row r="4861">
      <c r="A4861">
        <f>WEEKDAY(B4861,2)</f>
        <v/>
      </c>
      <c r="B4861" s="3" t="inlineStr">
        <is>
          <t>12/30/2003</t>
        </is>
      </c>
      <c r="C4861" s="4" t="n">
        <v>28.4963588762017</v>
      </c>
      <c r="K4861" s="8" t="n">
        <v>36238</v>
      </c>
      <c r="L4861" t="n">
        <v>2053.69</v>
      </c>
      <c r="M4861" t="n">
        <v>2086.4616</v>
      </c>
      <c r="N4861" s="9">
        <f>L4861/L4609-1</f>
        <v/>
      </c>
      <c r="O4861" s="9">
        <f>M4861/M4609-1</f>
        <v/>
      </c>
    </row>
    <row r="4862">
      <c r="A4862">
        <f>WEEKDAY(B4862,2)</f>
        <v/>
      </c>
      <c r="B4862" s="3" t="inlineStr">
        <is>
          <t>12/31/2003</t>
        </is>
      </c>
      <c r="C4862" s="4" t="n">
        <v>28.6845229806289</v>
      </c>
      <c r="K4862" s="8" t="n">
        <v>36241</v>
      </c>
      <c r="L4862" t="n">
        <v>2027.14</v>
      </c>
      <c r="M4862" t="n">
        <v>2062.9641</v>
      </c>
      <c r="N4862" s="9">
        <f>L4862/L4610-1</f>
        <v/>
      </c>
      <c r="O4862" s="9">
        <f>M4862/M4610-1</f>
        <v/>
      </c>
    </row>
    <row r="4863">
      <c r="A4863">
        <f>WEEKDAY(B4863,2)</f>
        <v/>
      </c>
      <c r="B4863" s="3" t="inlineStr">
        <is>
          <t>1/1/2004</t>
        </is>
      </c>
      <c r="C4863" s="4" t="n">
        <v>28.6845229806289</v>
      </c>
      <c r="K4863" s="8" t="n">
        <v>36242</v>
      </c>
      <c r="L4863" t="n">
        <v>1961.31</v>
      </c>
      <c r="M4863" t="n">
        <v>2103.6347</v>
      </c>
      <c r="N4863" s="9">
        <f>L4863/L4611-1</f>
        <v/>
      </c>
      <c r="O4863" s="9">
        <f>M4863/M4611-1</f>
        <v/>
      </c>
    </row>
    <row r="4864">
      <c r="A4864">
        <f>WEEKDAY(B4864,2)</f>
        <v/>
      </c>
      <c r="B4864" s="3" t="inlineStr">
        <is>
          <t>1/2/2004</t>
        </is>
      </c>
      <c r="C4864" s="4" t="n">
        <v>24.1623455636419</v>
      </c>
      <c r="K4864" s="8" t="n">
        <v>36243</v>
      </c>
      <c r="L4864" t="n">
        <v>2013.55</v>
      </c>
      <c r="M4864" t="n">
        <v>2137.8831</v>
      </c>
      <c r="N4864" s="9">
        <f>L4864/L4612-1</f>
        <v/>
      </c>
      <c r="O4864" s="9">
        <f>M4864/M4612-1</f>
        <v/>
      </c>
    </row>
    <row r="4865">
      <c r="A4865">
        <f>WEEKDAY(B4865,2)</f>
        <v/>
      </c>
      <c r="B4865" s="3" t="inlineStr">
        <is>
          <t>1/3/2004</t>
        </is>
      </c>
      <c r="C4865" s="4" t="n">
        <v>24.2220844733395</v>
      </c>
      <c r="K4865" s="8" t="n">
        <v>36244</v>
      </c>
      <c r="L4865" t="n">
        <v>2083.35</v>
      </c>
      <c r="M4865" t="n">
        <v>2131.9184</v>
      </c>
      <c r="N4865" s="9">
        <f>L4865/L4613-1</f>
        <v/>
      </c>
      <c r="O4865" s="9">
        <f>M4865/M4613-1</f>
        <v/>
      </c>
    </row>
    <row r="4866">
      <c r="A4866">
        <f>WEEKDAY(B4866,2)</f>
        <v/>
      </c>
      <c r="B4866" s="3" t="inlineStr">
        <is>
          <t>1/4/2004</t>
        </is>
      </c>
      <c r="C4866" s="4" t="n">
        <v>24.2220844733395</v>
      </c>
      <c r="K4866" s="8" t="n">
        <v>36245</v>
      </c>
      <c r="L4866" t="n">
        <v>2067.3</v>
      </c>
      <c r="M4866" t="n">
        <v>2119.5025</v>
      </c>
      <c r="N4866" s="9">
        <f>L4866/L4614-1</f>
        <v/>
      </c>
      <c r="O4866" s="9">
        <f>M4866/M4614-1</f>
        <v/>
      </c>
    </row>
    <row r="4867">
      <c r="A4867">
        <f>WEEKDAY(B4867,2)</f>
        <v/>
      </c>
      <c r="B4867" s="3" t="inlineStr">
        <is>
          <t>1/5/2004</t>
        </is>
      </c>
      <c r="C4867" s="4" t="n">
        <v>25.7615051166773</v>
      </c>
      <c r="K4867" s="8" t="n">
        <v>36248</v>
      </c>
      <c r="L4867" t="n">
        <v>2144.66</v>
      </c>
      <c r="M4867" t="n">
        <v>2099.4226</v>
      </c>
      <c r="N4867" s="9">
        <f>L4867/L4615-1</f>
        <v/>
      </c>
      <c r="O4867" s="9">
        <f>M4867/M4615-1</f>
        <v/>
      </c>
    </row>
    <row r="4868">
      <c r="A4868">
        <f>WEEKDAY(B4868,2)</f>
        <v/>
      </c>
      <c r="B4868" s="3" t="inlineStr">
        <is>
          <t>1/6/2004</t>
        </is>
      </c>
      <c r="C4868" s="4" t="n">
        <v>23.1626985999794</v>
      </c>
      <c r="K4868" s="8" t="n">
        <v>36249</v>
      </c>
      <c r="L4868" t="n">
        <v>2125.69</v>
      </c>
      <c r="M4868" t="n">
        <v>2112.8296</v>
      </c>
      <c r="N4868" s="9">
        <f>L4868/L4616-1</f>
        <v/>
      </c>
      <c r="O4868" s="9">
        <f>M4868/M4616-1</f>
        <v/>
      </c>
    </row>
    <row r="4869">
      <c r="A4869">
        <f>WEEKDAY(B4869,2)</f>
        <v/>
      </c>
      <c r="B4869" s="3" t="inlineStr">
        <is>
          <t>1/7/2004</t>
        </is>
      </c>
      <c r="C4869" s="4" t="n">
        <v>24.2924974798792</v>
      </c>
      <c r="K4869" s="8" t="n">
        <v>36250</v>
      </c>
      <c r="L4869" t="n">
        <v>2106.39</v>
      </c>
      <c r="M4869" t="n">
        <v>2121.9801</v>
      </c>
      <c r="N4869" s="9">
        <f>L4869/L4617-1</f>
        <v/>
      </c>
      <c r="O4869" s="9">
        <f>M4869/M4617-1</f>
        <v/>
      </c>
    </row>
    <row r="4870">
      <c r="A4870">
        <f>WEEKDAY(B4870,2)</f>
        <v/>
      </c>
      <c r="B4870" s="3" t="inlineStr">
        <is>
          <t>1/8/2004</t>
        </is>
      </c>
      <c r="C4870" s="4" t="n">
        <v>26.6579990572112</v>
      </c>
      <c r="K4870" s="8" t="n">
        <v>36251</v>
      </c>
      <c r="L4870" t="n">
        <v>2146.13</v>
      </c>
      <c r="M4870" t="n">
        <v>2105.3343</v>
      </c>
      <c r="N4870" s="9">
        <f>L4870/L4618-1</f>
        <v/>
      </c>
      <c r="O4870" s="9">
        <f>M4870/M4618-1</f>
        <v/>
      </c>
    </row>
    <row r="4871">
      <c r="A4871">
        <f>WEEKDAY(B4871,2)</f>
        <v/>
      </c>
      <c r="B4871" s="3" t="inlineStr">
        <is>
          <t>1/9/2004</t>
        </is>
      </c>
      <c r="C4871" s="4" t="n">
        <v>23.139797303776</v>
      </c>
      <c r="K4871" s="8" t="n">
        <v>36255</v>
      </c>
      <c r="L4871" t="n">
        <v>2219.64</v>
      </c>
      <c r="M4871" t="n">
        <v>2024.7419</v>
      </c>
      <c r="N4871" s="9">
        <f>L4871/L4619-1</f>
        <v/>
      </c>
      <c r="O4871" s="9">
        <f>M4871/M4619-1</f>
        <v/>
      </c>
    </row>
    <row r="4872">
      <c r="A4872">
        <f>WEEKDAY(B4872,2)</f>
        <v/>
      </c>
      <c r="B4872" s="3" t="inlineStr">
        <is>
          <t>1/10/2004</t>
        </is>
      </c>
      <c r="C4872" s="4" t="n">
        <v>23.1409096120373</v>
      </c>
      <c r="K4872" s="8" t="n">
        <v>36256</v>
      </c>
      <c r="L4872" t="n">
        <v>2218.83</v>
      </c>
      <c r="M4872" t="n">
        <v>1995.0308</v>
      </c>
      <c r="N4872" s="9">
        <f>L4872/L4620-1</f>
        <v/>
      </c>
      <c r="O4872" s="9">
        <f>M4872/M4620-1</f>
        <v/>
      </c>
    </row>
    <row r="4873">
      <c r="A4873">
        <f>WEEKDAY(B4873,2)</f>
        <v/>
      </c>
      <c r="B4873" s="3" t="inlineStr">
        <is>
          <t>1/11/2004</t>
        </is>
      </c>
      <c r="C4873" s="4" t="n">
        <v>23.1409096120373</v>
      </c>
      <c r="K4873" s="8" t="n">
        <v>36257</v>
      </c>
      <c r="L4873" t="n">
        <v>2192.29</v>
      </c>
      <c r="M4873" t="n">
        <v>1859.3769</v>
      </c>
      <c r="N4873" s="9">
        <f>L4873/L4621-1</f>
        <v/>
      </c>
      <c r="O4873" s="9">
        <f>M4873/M4621-1</f>
        <v/>
      </c>
    </row>
    <row r="4874">
      <c r="A4874">
        <f>WEEKDAY(B4874,2)</f>
        <v/>
      </c>
      <c r="B4874" s="3" t="inlineStr">
        <is>
          <t>1/12/2004</t>
        </is>
      </c>
      <c r="C4874" s="4" t="n">
        <v>23.7346136876079</v>
      </c>
      <c r="K4874" s="8" t="n">
        <v>36258</v>
      </c>
      <c r="L4874" t="n">
        <v>2224.75</v>
      </c>
      <c r="M4874" t="n">
        <v>1931.2869</v>
      </c>
      <c r="N4874" s="9">
        <f>L4874/L4622-1</f>
        <v/>
      </c>
      <c r="O4874" s="9">
        <f>M4874/M4622-1</f>
        <v/>
      </c>
    </row>
    <row r="4875">
      <c r="A4875">
        <f>WEEKDAY(B4875,2)</f>
        <v/>
      </c>
      <c r="B4875" s="3" t="inlineStr">
        <is>
          <t>1/13/2004</t>
        </is>
      </c>
      <c r="C4875" s="4" t="n">
        <v>23.2463174388257</v>
      </c>
      <c r="K4875" s="8" t="n">
        <v>36259</v>
      </c>
      <c r="L4875" t="n">
        <v>2232.47</v>
      </c>
      <c r="M4875" t="n">
        <v>1924.3825</v>
      </c>
      <c r="N4875" s="9">
        <f>L4875/L4623-1</f>
        <v/>
      </c>
      <c r="O4875" s="9">
        <f>M4875/M4623-1</f>
        <v/>
      </c>
    </row>
    <row r="4876">
      <c r="A4876">
        <f>WEEKDAY(B4876,2)</f>
        <v/>
      </c>
      <c r="B4876" s="3" t="inlineStr">
        <is>
          <t>1/14/2004</t>
        </is>
      </c>
      <c r="C4876" s="4" t="n">
        <v>23.5522860716204</v>
      </c>
      <c r="K4876" s="8" t="n">
        <v>36262</v>
      </c>
      <c r="L4876" t="n">
        <v>2219.21</v>
      </c>
      <c r="M4876" t="n">
        <v>1908.4709</v>
      </c>
      <c r="N4876" s="9">
        <f>L4876/L4624-1</f>
        <v/>
      </c>
      <c r="O4876" s="9">
        <f>M4876/M4624-1</f>
        <v/>
      </c>
    </row>
    <row r="4877">
      <c r="A4877">
        <f>WEEKDAY(B4877,2)</f>
        <v/>
      </c>
      <c r="B4877" s="3" t="inlineStr">
        <is>
          <t>1/15/2004</t>
        </is>
      </c>
      <c r="C4877" s="4" t="n">
        <v>25.5111242417523</v>
      </c>
      <c r="K4877" s="8" t="n">
        <v>36263</v>
      </c>
      <c r="L4877" t="n">
        <v>2175.18</v>
      </c>
      <c r="M4877" t="n">
        <v>1892.2987</v>
      </c>
      <c r="N4877" s="9">
        <f>L4877/L4625-1</f>
        <v/>
      </c>
      <c r="O4877" s="9">
        <f>M4877/M4625-1</f>
        <v/>
      </c>
    </row>
    <row r="4878">
      <c r="A4878">
        <f>WEEKDAY(B4878,2)</f>
        <v/>
      </c>
      <c r="B4878" s="3" t="inlineStr">
        <is>
          <t>1/16/2004</t>
        </is>
      </c>
      <c r="C4878" s="4" t="n">
        <v>26.8719017837536</v>
      </c>
      <c r="K4878" s="8" t="n">
        <v>36264</v>
      </c>
      <c r="L4878" t="n">
        <v>2103.63</v>
      </c>
      <c r="M4878" t="n">
        <v>1892.2987</v>
      </c>
      <c r="N4878" s="9">
        <f>L4878/L4626-1</f>
        <v/>
      </c>
      <c r="O4878" s="9">
        <f>M4878/M4626-1</f>
        <v/>
      </c>
    </row>
    <row r="4879">
      <c r="A4879">
        <f>WEEKDAY(B4879,2)</f>
        <v/>
      </c>
      <c r="B4879" s="3" t="inlineStr">
        <is>
          <t>1/17/2004</t>
        </is>
      </c>
      <c r="C4879" s="4" t="n">
        <v>28.674367183238</v>
      </c>
      <c r="K4879" s="8" t="n">
        <v>36265</v>
      </c>
      <c r="L4879" t="n">
        <v>2135.81</v>
      </c>
      <c r="M4879" t="n">
        <v>1988.7308</v>
      </c>
      <c r="N4879" s="9">
        <f>L4879/L4627-1</f>
        <v/>
      </c>
      <c r="O4879" s="9">
        <f>M4879/M4627-1</f>
        <v/>
      </c>
    </row>
    <row r="4880">
      <c r="A4880">
        <f>WEEKDAY(B4880,2)</f>
        <v/>
      </c>
      <c r="B4880" s="3" t="inlineStr">
        <is>
          <t>1/18/2004</t>
        </is>
      </c>
      <c r="C4880" s="4" t="n">
        <v>28.674367183238</v>
      </c>
      <c r="K4880" s="8" t="n">
        <v>36266</v>
      </c>
      <c r="L4880" t="n">
        <v>2086.46</v>
      </c>
      <c r="M4880" t="n">
        <v>1955.3114</v>
      </c>
      <c r="N4880" s="9">
        <f>L4880/L4628-1</f>
        <v/>
      </c>
      <c r="O4880" s="9">
        <f>M4880/M4628-1</f>
        <v/>
      </c>
    </row>
    <row r="4881">
      <c r="A4881">
        <f>WEEKDAY(B4881,2)</f>
        <v/>
      </c>
      <c r="B4881" s="3" t="inlineStr">
        <is>
          <t>1/19/2004</t>
        </is>
      </c>
      <c r="C4881" s="4" t="n">
        <v>28.674367183238</v>
      </c>
      <c r="K4881" s="8" t="n">
        <v>36269</v>
      </c>
      <c r="L4881" t="n">
        <v>1967.58</v>
      </c>
      <c r="M4881" t="n">
        <v>1904.8019</v>
      </c>
      <c r="N4881" s="9">
        <f>L4881/L4629-1</f>
        <v/>
      </c>
      <c r="O4881" s="9">
        <f>M4881/M4629-1</f>
        <v/>
      </c>
    </row>
    <row r="4882">
      <c r="A4882">
        <f>WEEKDAY(B4882,2)</f>
        <v/>
      </c>
      <c r="B4882" s="3" t="inlineStr">
        <is>
          <t>1/20/2004</t>
        </is>
      </c>
      <c r="C4882" s="4" t="n">
        <v>28.5555761579089</v>
      </c>
      <c r="K4882" s="8" t="n">
        <v>36270</v>
      </c>
      <c r="L4882" t="n">
        <v>2030.28</v>
      </c>
      <c r="M4882" t="n">
        <v>1961.472</v>
      </c>
      <c r="N4882" s="9">
        <f>L4882/L4630-1</f>
        <v/>
      </c>
      <c r="O4882" s="9">
        <f>M4882/M4630-1</f>
        <v/>
      </c>
    </row>
    <row r="4883">
      <c r="A4883">
        <f>WEEKDAY(B4883,2)</f>
        <v/>
      </c>
      <c r="B4883" s="3" t="inlineStr">
        <is>
          <t>1/21/2004</t>
        </is>
      </c>
      <c r="C4883" s="4" t="n">
        <v>31.6306623067254</v>
      </c>
      <c r="K4883" s="8" t="n">
        <v>36271</v>
      </c>
      <c r="L4883" t="n">
        <v>2105.82</v>
      </c>
      <c r="M4883" t="n">
        <v>2002.0209</v>
      </c>
      <c r="N4883" s="9">
        <f>L4883/L4631-1</f>
        <v/>
      </c>
      <c r="O4883" s="9">
        <f>M4883/M4631-1</f>
        <v/>
      </c>
    </row>
    <row r="4884">
      <c r="A4884">
        <f>WEEKDAY(B4884,2)</f>
        <v/>
      </c>
      <c r="B4884" s="3" t="inlineStr">
        <is>
          <t>1/22/2004</t>
        </is>
      </c>
      <c r="C4884" s="4" t="n">
        <v>32.5811308160485</v>
      </c>
      <c r="K4884" s="8" t="n">
        <v>36272</v>
      </c>
      <c r="L4884" t="n">
        <v>2183.49</v>
      </c>
      <c r="M4884" t="n">
        <v>2017.509</v>
      </c>
      <c r="N4884" s="9">
        <f>L4884/L4632-1</f>
        <v/>
      </c>
      <c r="O4884" s="9">
        <f>M4884/M4632-1</f>
        <v/>
      </c>
    </row>
    <row r="4885">
      <c r="A4885">
        <f>WEEKDAY(B4885,2)</f>
        <v/>
      </c>
      <c r="B4885" s="3" t="inlineStr">
        <is>
          <t>1/23/2004</t>
        </is>
      </c>
      <c r="C4885" s="4" t="n">
        <v>30.9665673137313</v>
      </c>
      <c r="K4885" s="8" t="n">
        <v>36273</v>
      </c>
      <c r="L4885" t="n">
        <v>2210.44</v>
      </c>
      <c r="M4885" t="n">
        <v>2032.8128</v>
      </c>
      <c r="N4885" s="9">
        <f>L4885/L4633-1</f>
        <v/>
      </c>
      <c r="O4885" s="9">
        <f>M4885/M4633-1</f>
        <v/>
      </c>
    </row>
    <row r="4886">
      <c r="A4886">
        <f>WEEKDAY(B4886,2)</f>
        <v/>
      </c>
      <c r="B4886" s="3" t="inlineStr">
        <is>
          <t>1/24/2004</t>
        </is>
      </c>
      <c r="C4886" s="4" t="n">
        <v>34.9090405928208</v>
      </c>
      <c r="K4886" s="8" t="n">
        <v>36276</v>
      </c>
      <c r="L4886" t="n">
        <v>2260.66</v>
      </c>
      <c r="M4886" t="n">
        <v>1981.2096</v>
      </c>
      <c r="N4886" s="9">
        <f>L4886/L4634-1</f>
        <v/>
      </c>
      <c r="O4886" s="9">
        <f>M4886/M4634-1</f>
        <v/>
      </c>
    </row>
    <row r="4887">
      <c r="A4887">
        <f>WEEKDAY(B4887,2)</f>
        <v/>
      </c>
      <c r="B4887" s="3" t="inlineStr">
        <is>
          <t>1/25/2004</t>
        </is>
      </c>
      <c r="C4887" s="4" t="n">
        <v>34.9090405928208</v>
      </c>
      <c r="K4887" s="8" t="n">
        <v>36277</v>
      </c>
      <c r="L4887" t="n">
        <v>2207.03</v>
      </c>
      <c r="M4887" t="n">
        <v>1983.59</v>
      </c>
      <c r="N4887" s="9">
        <f>L4887/L4635-1</f>
        <v/>
      </c>
      <c r="O4887" s="9">
        <f>M4887/M4635-1</f>
        <v/>
      </c>
    </row>
    <row r="4888">
      <c r="A4888">
        <f>WEEKDAY(B4888,2)</f>
        <v/>
      </c>
      <c r="B4888" s="3" t="inlineStr">
        <is>
          <t>1/26/2004</t>
        </is>
      </c>
      <c r="C4888" s="4" t="n">
        <v>36.5422523228353</v>
      </c>
      <c r="K4888" s="8" t="n">
        <v>36278</v>
      </c>
      <c r="L4888" t="n">
        <v>2150.44</v>
      </c>
      <c r="M4888" t="n">
        <v>1991.0205</v>
      </c>
      <c r="N4888" s="9">
        <f>L4888/L4636-1</f>
        <v/>
      </c>
      <c r="O4888" s="9">
        <f>M4888/M4636-1</f>
        <v/>
      </c>
    </row>
    <row r="4889">
      <c r="A4889">
        <f>WEEKDAY(B4889,2)</f>
        <v/>
      </c>
      <c r="B4889" s="3" t="inlineStr">
        <is>
          <t>1/27/2004</t>
        </is>
      </c>
      <c r="C4889" s="4" t="n">
        <v>37.4262477164446</v>
      </c>
      <c r="K4889" s="8" t="n">
        <v>36279</v>
      </c>
      <c r="L4889" t="n">
        <v>2119.29</v>
      </c>
      <c r="M4889" t="n">
        <v>2002.187</v>
      </c>
      <c r="N4889" s="9">
        <f>L4889/L4637-1</f>
        <v/>
      </c>
      <c r="O4889" s="9">
        <f>M4889/M4637-1</f>
        <v/>
      </c>
    </row>
    <row r="4890">
      <c r="A4890">
        <f>WEEKDAY(B4890,2)</f>
        <v/>
      </c>
      <c r="B4890" s="3" t="inlineStr">
        <is>
          <t>1/28/2004</t>
        </is>
      </c>
      <c r="C4890" s="4" t="n">
        <v>33.8303087063177</v>
      </c>
      <c r="K4890" s="8" t="n">
        <v>36280</v>
      </c>
      <c r="L4890" t="n">
        <v>2136.39</v>
      </c>
      <c r="M4890" t="n">
        <v>2073.1537</v>
      </c>
      <c r="N4890" s="9">
        <f>L4890/L4638-1</f>
        <v/>
      </c>
      <c r="O4890" s="9">
        <f>M4890/M4638-1</f>
        <v/>
      </c>
    </row>
    <row r="4891">
      <c r="A4891">
        <f>WEEKDAY(B4891,2)</f>
        <v/>
      </c>
      <c r="B4891" s="3" t="inlineStr">
        <is>
          <t>1/29/2004</t>
        </is>
      </c>
      <c r="C4891" s="4" t="n">
        <v>33.6028516099366</v>
      </c>
      <c r="K4891" s="8" t="n">
        <v>36283</v>
      </c>
      <c r="L4891" t="n">
        <v>2137.95</v>
      </c>
      <c r="M4891" t="n">
        <v>2027.7125</v>
      </c>
      <c r="N4891" s="9">
        <f>L4891/L4639-1</f>
        <v/>
      </c>
      <c r="O4891" s="9">
        <f>M4891/M4639-1</f>
        <v/>
      </c>
    </row>
    <row r="4892">
      <c r="A4892">
        <f>WEEKDAY(B4892,2)</f>
        <v/>
      </c>
      <c r="B4892" s="3" t="inlineStr">
        <is>
          <t>1/30/2004</t>
        </is>
      </c>
      <c r="C4892" s="4" t="n">
        <v>36.338036760697</v>
      </c>
      <c r="K4892" s="8" t="n">
        <v>36284</v>
      </c>
      <c r="L4892" t="n">
        <v>2097.55</v>
      </c>
      <c r="M4892" t="n">
        <v>2031.6601</v>
      </c>
      <c r="N4892" s="9">
        <f>L4892/L4640-1</f>
        <v/>
      </c>
      <c r="O4892" s="9">
        <f>M4892/M4640-1</f>
        <v/>
      </c>
    </row>
    <row r="4893">
      <c r="A4893">
        <f>WEEKDAY(B4893,2)</f>
        <v/>
      </c>
      <c r="B4893" s="3" t="inlineStr">
        <is>
          <t>1/31/2004</t>
        </is>
      </c>
      <c r="C4893" s="4" t="n">
        <v>34.5718466251607</v>
      </c>
      <c r="K4893" s="8" t="n">
        <v>36285</v>
      </c>
      <c r="L4893" t="n">
        <v>2155.77</v>
      </c>
      <c r="M4893" t="n">
        <v>2039.962</v>
      </c>
      <c r="N4893" s="9">
        <f>L4893/L4641-1</f>
        <v/>
      </c>
      <c r="O4893" s="9">
        <f>M4893/M4641-1</f>
        <v/>
      </c>
    </row>
    <row r="4894">
      <c r="A4894">
        <f>WEEKDAY(B4894,2)</f>
        <v/>
      </c>
      <c r="B4894" s="3" t="inlineStr">
        <is>
          <t>2/1/2004</t>
        </is>
      </c>
      <c r="C4894" s="4" t="n">
        <v>34.5718466251607</v>
      </c>
      <c r="K4894" s="8" t="n">
        <v>36286</v>
      </c>
      <c r="L4894" t="n">
        <v>2078.63</v>
      </c>
      <c r="M4894" t="n">
        <v>2040.6397</v>
      </c>
      <c r="N4894" s="9">
        <f>L4894/L4642-1</f>
        <v/>
      </c>
      <c r="O4894" s="9">
        <f>M4894/M4642-1</f>
        <v/>
      </c>
    </row>
    <row r="4895">
      <c r="A4895">
        <f>WEEKDAY(B4895,2)</f>
        <v/>
      </c>
      <c r="B4895" s="3" t="inlineStr">
        <is>
          <t>2/2/2004</t>
        </is>
      </c>
      <c r="C4895" s="4" t="n">
        <v>35.0653110495593</v>
      </c>
      <c r="K4895" s="8" t="n">
        <v>36287</v>
      </c>
      <c r="L4895" t="n">
        <v>2117.73</v>
      </c>
      <c r="M4895" t="n">
        <v>1978.4978</v>
      </c>
      <c r="N4895" s="9">
        <f>L4895/L4643-1</f>
        <v/>
      </c>
      <c r="O4895" s="9">
        <f>M4895/M4643-1</f>
        <v/>
      </c>
    </row>
    <row r="4896">
      <c r="A4896">
        <f>WEEKDAY(B4896,2)</f>
        <v/>
      </c>
      <c r="B4896" s="3" t="inlineStr">
        <is>
          <t>2/3/2004</t>
        </is>
      </c>
      <c r="C4896" s="4" t="n">
        <v>34.4302184699952</v>
      </c>
      <c r="K4896" s="8" t="n">
        <v>36290</v>
      </c>
      <c r="L4896" t="n">
        <v>2134.75</v>
      </c>
      <c r="M4896" t="n">
        <v>1918.9605</v>
      </c>
      <c r="N4896" s="9">
        <f>L4896/L4644-1</f>
        <v/>
      </c>
      <c r="O4896" s="9">
        <f>M4896/M4644-1</f>
        <v/>
      </c>
    </row>
    <row r="4897">
      <c r="A4897">
        <f>WEEKDAY(B4897,2)</f>
        <v/>
      </c>
      <c r="B4897" s="3" t="inlineStr">
        <is>
          <t>2/4/2004</t>
        </is>
      </c>
      <c r="C4897" s="4" t="n">
        <v>35.2300462282957</v>
      </c>
      <c r="K4897" s="8" t="n">
        <v>36291</v>
      </c>
      <c r="L4897" t="n">
        <v>2175.85</v>
      </c>
      <c r="M4897" t="n">
        <v>1950.604</v>
      </c>
      <c r="N4897" s="9">
        <f>L4897/L4645-1</f>
        <v/>
      </c>
      <c r="O4897" s="9">
        <f>M4897/M4645-1</f>
        <v/>
      </c>
    </row>
    <row r="4898">
      <c r="A4898">
        <f>WEEKDAY(B4898,2)</f>
        <v/>
      </c>
      <c r="B4898" s="3" t="inlineStr">
        <is>
          <t>2/5/2004</t>
        </is>
      </c>
      <c r="C4898" s="4" t="n">
        <v>36.1928433823956</v>
      </c>
      <c r="K4898" s="8" t="n">
        <v>36292</v>
      </c>
      <c r="L4898" t="n">
        <v>2217.68</v>
      </c>
      <c r="M4898" t="n">
        <v>1923.2885</v>
      </c>
      <c r="N4898" s="9">
        <f>L4898/L4646-1</f>
        <v/>
      </c>
      <c r="O4898" s="9">
        <f>M4898/M4646-1</f>
        <v/>
      </c>
    </row>
    <row r="4899">
      <c r="A4899">
        <f>WEEKDAY(B4899,2)</f>
        <v/>
      </c>
      <c r="B4899" s="3" t="inlineStr">
        <is>
          <t>2/6/2004</t>
        </is>
      </c>
      <c r="C4899" s="4" t="n">
        <v>38.7639159391264</v>
      </c>
      <c r="K4899" s="8" t="n">
        <v>36293</v>
      </c>
      <c r="L4899" t="n">
        <v>2179.08</v>
      </c>
      <c r="M4899" t="n">
        <v>1915.6631</v>
      </c>
      <c r="N4899" s="9">
        <f>L4899/L4647-1</f>
        <v/>
      </c>
      <c r="O4899" s="9">
        <f>M4899/M4647-1</f>
        <v/>
      </c>
    </row>
    <row r="4900">
      <c r="A4900">
        <f>WEEKDAY(B4900,2)</f>
        <v/>
      </c>
      <c r="B4900" s="3" t="inlineStr">
        <is>
          <t>2/7/2004</t>
        </is>
      </c>
      <c r="C4900" s="4" t="n">
        <v>40.1763870522781</v>
      </c>
      <c r="K4900" s="8" t="n">
        <v>36294</v>
      </c>
      <c r="L4900" t="n">
        <v>2125.15</v>
      </c>
      <c r="M4900" t="n">
        <v>1889.1636</v>
      </c>
      <c r="N4900" s="9">
        <f>L4900/L4648-1</f>
        <v/>
      </c>
      <c r="O4900" s="9">
        <f>M4900/M4648-1</f>
        <v/>
      </c>
    </row>
    <row r="4901">
      <c r="A4901">
        <f>WEEKDAY(B4901,2)</f>
        <v/>
      </c>
      <c r="B4901" s="3" t="inlineStr">
        <is>
          <t>2/8/2004</t>
        </is>
      </c>
      <c r="C4901" s="4" t="n">
        <v>40.1763870522781</v>
      </c>
      <c r="K4901" s="8" t="n">
        <v>36297</v>
      </c>
      <c r="L4901" t="n">
        <v>2175.74</v>
      </c>
      <c r="M4901" t="n">
        <v>1867.3356</v>
      </c>
      <c r="N4901" s="9">
        <f>L4901/L4649-1</f>
        <v/>
      </c>
      <c r="O4901" s="9">
        <f>M4901/M4649-1</f>
        <v/>
      </c>
    </row>
    <row r="4902">
      <c r="A4902">
        <f>WEEKDAY(B4902,2)</f>
        <v/>
      </c>
      <c r="B4902" s="3" t="inlineStr">
        <is>
          <t>2/9/2004</t>
        </is>
      </c>
      <c r="C4902" s="4" t="n">
        <v>39.842170206213</v>
      </c>
      <c r="K4902" s="8" t="n">
        <v>36298</v>
      </c>
      <c r="L4902" t="n">
        <v>2159.26</v>
      </c>
      <c r="M4902" t="n">
        <v>1915.8952</v>
      </c>
      <c r="N4902" s="9">
        <f>L4902/L4650-1</f>
        <v/>
      </c>
      <c r="O4902" s="9">
        <f>M4902/M4650-1</f>
        <v/>
      </c>
    </row>
    <row r="4903">
      <c r="A4903">
        <f>WEEKDAY(B4903,2)</f>
        <v/>
      </c>
      <c r="B4903" s="3" t="inlineStr">
        <is>
          <t>2/10/2004</t>
        </is>
      </c>
      <c r="C4903" s="4" t="n">
        <v>39.4867633165665</v>
      </c>
      <c r="K4903" s="8" t="n">
        <v>36299</v>
      </c>
      <c r="L4903" t="n">
        <v>2186.2</v>
      </c>
      <c r="M4903" t="n">
        <v>1941.8196</v>
      </c>
      <c r="N4903" s="9">
        <f>L4903/L4651-1</f>
        <v/>
      </c>
      <c r="O4903" s="9">
        <f>M4903/M4651-1</f>
        <v/>
      </c>
    </row>
    <row r="4904">
      <c r="A4904">
        <f>WEEKDAY(B4904,2)</f>
        <v/>
      </c>
      <c r="B4904" s="3" t="inlineStr">
        <is>
          <t>2/11/2004</t>
        </is>
      </c>
      <c r="C4904" s="4" t="n">
        <v>42.1719375880272</v>
      </c>
      <c r="K4904" s="8" t="n">
        <v>36300</v>
      </c>
      <c r="L4904" t="n">
        <v>2139.95</v>
      </c>
      <c r="M4904" t="n">
        <v>1936.277</v>
      </c>
      <c r="N4904" s="9">
        <f>L4904/L4652-1</f>
        <v/>
      </c>
      <c r="O4904" s="9">
        <f>M4904/M4652-1</f>
        <v/>
      </c>
    </row>
    <row r="4905">
      <c r="A4905">
        <f>WEEKDAY(B4905,2)</f>
        <v/>
      </c>
      <c r="B4905" s="3" t="inlineStr">
        <is>
          <t>2/12/2004</t>
        </is>
      </c>
      <c r="C4905" s="4" t="n">
        <v>43.257199329628</v>
      </c>
      <c r="K4905" s="8" t="n">
        <v>36301</v>
      </c>
      <c r="L4905" t="n">
        <v>2114.4</v>
      </c>
      <c r="M4905" t="n">
        <v>1957.1921</v>
      </c>
      <c r="N4905" s="9">
        <f>L4905/L4653-1</f>
        <v/>
      </c>
      <c r="O4905" s="9">
        <f>M4905/M4653-1</f>
        <v/>
      </c>
    </row>
    <row r="4906">
      <c r="A4906">
        <f>WEEKDAY(B4906,2)</f>
        <v/>
      </c>
      <c r="B4906" s="3" t="inlineStr">
        <is>
          <t>2/13/2004</t>
        </is>
      </c>
      <c r="C4906" s="4" t="n">
        <v>42.6955556403822</v>
      </c>
      <c r="K4906" s="8" t="n">
        <v>36304</v>
      </c>
      <c r="L4906" t="n">
        <v>2060.59</v>
      </c>
      <c r="M4906" t="n">
        <v>2038.871</v>
      </c>
      <c r="N4906" s="9">
        <f>L4906/L4654-1</f>
        <v/>
      </c>
      <c r="O4906" s="9">
        <f>M4906/M4654-1</f>
        <v/>
      </c>
    </row>
    <row r="4907">
      <c r="A4907">
        <f>WEEKDAY(B4907,2)</f>
        <v/>
      </c>
      <c r="B4907" s="3" t="inlineStr">
        <is>
          <t>2/14/2004</t>
        </is>
      </c>
      <c r="C4907" s="4" t="n">
        <v>39.7009633988572</v>
      </c>
      <c r="K4907" s="8" t="n">
        <v>36305</v>
      </c>
      <c r="L4907" t="n">
        <v>1999.04</v>
      </c>
      <c r="M4907" t="n">
        <v>2056.272</v>
      </c>
      <c r="N4907" s="9">
        <f>L4907/L4655-1</f>
        <v/>
      </c>
      <c r="O4907" s="9">
        <f>M4907/M4655-1</f>
        <v/>
      </c>
    </row>
    <row r="4908">
      <c r="A4908">
        <f>WEEKDAY(B4908,2)</f>
        <v/>
      </c>
      <c r="B4908" s="3" t="inlineStr">
        <is>
          <t>2/15/2004</t>
        </is>
      </c>
      <c r="C4908" s="4" t="n">
        <v>39.7009633988572</v>
      </c>
      <c r="K4908" s="8" t="n">
        <v>36306</v>
      </c>
      <c r="L4908" t="n">
        <v>2053.04</v>
      </c>
      <c r="M4908" t="n">
        <v>2067.8924</v>
      </c>
      <c r="N4908" s="9">
        <f>L4908/L4656-1</f>
        <v/>
      </c>
      <c r="O4908" s="9">
        <f>M4908/M4656-1</f>
        <v/>
      </c>
    </row>
    <row r="4909">
      <c r="A4909">
        <f>WEEKDAY(B4909,2)</f>
        <v/>
      </c>
      <c r="B4909" s="3" t="inlineStr">
        <is>
          <t>2/16/2004</t>
        </is>
      </c>
      <c r="C4909" s="4" t="n">
        <v>39.7009633988572</v>
      </c>
      <c r="K4909" s="8" t="n">
        <v>36307</v>
      </c>
      <c r="L4909" t="n">
        <v>2050.09</v>
      </c>
      <c r="M4909" t="n">
        <v>2070.8899</v>
      </c>
      <c r="N4909" s="9">
        <f>L4909/L4657-1</f>
        <v/>
      </c>
      <c r="O4909" s="9">
        <f>M4909/M4657-1</f>
        <v/>
      </c>
    </row>
    <row r="4910">
      <c r="A4910">
        <f>WEEKDAY(B4910,2)</f>
        <v/>
      </c>
      <c r="B4910" s="3" t="inlineStr">
        <is>
          <t>2/17/2004</t>
        </is>
      </c>
      <c r="C4910" s="4" t="n">
        <v>41.0645776971973</v>
      </c>
      <c r="K4910" s="8" t="n">
        <v>36308</v>
      </c>
      <c r="L4910" t="n">
        <v>2089.55</v>
      </c>
      <c r="M4910" t="n">
        <v>2082.6919</v>
      </c>
      <c r="N4910" s="9">
        <f>L4910/L4658-1</f>
        <v/>
      </c>
      <c r="O4910" s="9">
        <f>M4910/M4658-1</f>
        <v/>
      </c>
    </row>
    <row r="4911">
      <c r="A4911">
        <f>WEEKDAY(B4911,2)</f>
        <v/>
      </c>
      <c r="B4911" s="3" t="inlineStr">
        <is>
          <t>2/18/2004</t>
        </is>
      </c>
      <c r="C4911" s="4" t="n">
        <v>37.7546844635158</v>
      </c>
      <c r="K4911" s="8" t="n">
        <v>36312</v>
      </c>
      <c r="L4911" t="n">
        <v>2025.79</v>
      </c>
      <c r="M4911" t="n">
        <v>2099.4059</v>
      </c>
      <c r="N4911" s="9">
        <f>L4911/L4659-1</f>
        <v/>
      </c>
      <c r="O4911" s="9">
        <f>M4911/M4659-1</f>
        <v/>
      </c>
    </row>
    <row r="4912">
      <c r="A4912">
        <f>WEEKDAY(B4912,2)</f>
        <v/>
      </c>
      <c r="B4912" s="3" t="inlineStr">
        <is>
          <t>2/19/2004</t>
        </is>
      </c>
      <c r="C4912" s="4" t="n">
        <v>38.1467152379265</v>
      </c>
      <c r="K4912" s="8" t="n">
        <v>36313</v>
      </c>
      <c r="L4912" t="n">
        <v>2074.54</v>
      </c>
      <c r="M4912" t="n">
        <v>2084.2224</v>
      </c>
      <c r="N4912" s="9">
        <f>L4912/L4660-1</f>
        <v/>
      </c>
      <c r="O4912" s="9">
        <f>M4912/M4660-1</f>
        <v/>
      </c>
    </row>
    <row r="4913">
      <c r="A4913">
        <f>WEEKDAY(B4913,2)</f>
        <v/>
      </c>
      <c r="B4913" s="3" t="inlineStr">
        <is>
          <t>2/20/2004</t>
        </is>
      </c>
      <c r="C4913" s="4" t="n">
        <v>39.1074892541476</v>
      </c>
      <c r="K4913" s="8" t="n">
        <v>36314</v>
      </c>
      <c r="L4913" t="n">
        <v>2030.4</v>
      </c>
      <c r="M4913" t="n">
        <v>2087.4344</v>
      </c>
      <c r="N4913" s="9">
        <f>L4913/L4661-1</f>
        <v/>
      </c>
      <c r="O4913" s="9">
        <f>M4913/M4661-1</f>
        <v/>
      </c>
    </row>
    <row r="4914">
      <c r="A4914">
        <f>WEEKDAY(B4914,2)</f>
        <v/>
      </c>
      <c r="B4914" s="3" t="inlineStr">
        <is>
          <t>2/21/2004</t>
        </is>
      </c>
      <c r="C4914" s="4" t="n">
        <v>37.2906621133446</v>
      </c>
      <c r="K4914" s="8" t="n">
        <v>36315</v>
      </c>
      <c r="L4914" t="n">
        <v>2109.41</v>
      </c>
      <c r="M4914" t="n">
        <v>2073.8467</v>
      </c>
      <c r="N4914" s="9">
        <f>L4914/L4662-1</f>
        <v/>
      </c>
      <c r="O4914" s="9">
        <f>M4914/M4662-1</f>
        <v/>
      </c>
    </row>
    <row r="4915">
      <c r="A4915">
        <f>WEEKDAY(B4915,2)</f>
        <v/>
      </c>
      <c r="B4915" s="3" t="inlineStr">
        <is>
          <t>2/22/2004</t>
        </is>
      </c>
      <c r="C4915" s="4" t="n">
        <v>37.2906621133446</v>
      </c>
      <c r="K4915" s="8" t="n">
        <v>36318</v>
      </c>
      <c r="L4915" t="n">
        <v>2152.69</v>
      </c>
      <c r="M4915" t="n">
        <v>2079.6038</v>
      </c>
      <c r="N4915" s="9">
        <f>L4915/L4663-1</f>
        <v/>
      </c>
      <c r="O4915" s="9">
        <f>M4915/M4663-1</f>
        <v/>
      </c>
    </row>
    <row r="4916">
      <c r="A4916">
        <f>WEEKDAY(B4916,2)</f>
        <v/>
      </c>
      <c r="B4916" s="3" t="inlineStr">
        <is>
          <t>2/23/2004</t>
        </is>
      </c>
      <c r="C4916" s="4" t="n">
        <v>36.9203129448578</v>
      </c>
      <c r="K4916" s="8" t="n">
        <v>36319</v>
      </c>
      <c r="L4916" t="n">
        <v>2086.75</v>
      </c>
      <c r="M4916" t="n">
        <v>2114.5898</v>
      </c>
      <c r="N4916" s="9">
        <f>L4916/L4664-1</f>
        <v/>
      </c>
      <c r="O4916" s="9">
        <f>M4916/M4664-1</f>
        <v/>
      </c>
    </row>
    <row r="4917">
      <c r="A4917">
        <f>WEEKDAY(B4917,2)</f>
        <v/>
      </c>
      <c r="B4917" s="3" t="inlineStr">
        <is>
          <t>2/24/2004</t>
        </is>
      </c>
      <c r="C4917" s="4" t="n">
        <v>39.2507699883176</v>
      </c>
      <c r="K4917" s="8" t="n">
        <v>36320</v>
      </c>
      <c r="L4917" t="n">
        <v>2135.48</v>
      </c>
      <c r="M4917" t="n">
        <v>2139.4106</v>
      </c>
      <c r="N4917" s="9">
        <f>L4917/L4665-1</f>
        <v/>
      </c>
      <c r="O4917" s="9">
        <f>M4917/M4665-1</f>
        <v/>
      </c>
    </row>
    <row r="4918">
      <c r="A4918">
        <f>WEEKDAY(B4918,2)</f>
        <v/>
      </c>
      <c r="B4918" s="3" t="inlineStr">
        <is>
          <t>2/25/2004</t>
        </is>
      </c>
      <c r="C4918" s="4" t="n">
        <v>38.8290189254697</v>
      </c>
      <c r="K4918" s="8" t="n">
        <v>36321</v>
      </c>
      <c r="L4918" t="n">
        <v>2097.79</v>
      </c>
      <c r="M4918" t="n">
        <v>2164.5963</v>
      </c>
      <c r="N4918" s="9">
        <f>L4918/L4666-1</f>
        <v/>
      </c>
      <c r="O4918" s="9">
        <f>M4918/M4666-1</f>
        <v/>
      </c>
    </row>
    <row r="4919">
      <c r="A4919">
        <f>WEEKDAY(B4919,2)</f>
        <v/>
      </c>
      <c r="B4919" s="3" t="inlineStr">
        <is>
          <t>2/26/2004</t>
        </is>
      </c>
      <c r="C4919" s="4" t="n">
        <v>40.8114321179162</v>
      </c>
      <c r="K4919" s="8" t="n">
        <v>36322</v>
      </c>
      <c r="L4919" t="n">
        <v>2062.29</v>
      </c>
      <c r="M4919" t="n">
        <v>2163.1747</v>
      </c>
      <c r="N4919" s="9">
        <f>L4919/L4667-1</f>
        <v/>
      </c>
      <c r="O4919" s="9">
        <f>M4919/M4667-1</f>
        <v/>
      </c>
    </row>
    <row r="4920">
      <c r="A4920">
        <f>WEEKDAY(B4920,2)</f>
        <v/>
      </c>
      <c r="B4920" s="3" t="inlineStr">
        <is>
          <t>2/27/2004</t>
        </is>
      </c>
      <c r="C4920" s="4" t="n">
        <v>39.1645434747064</v>
      </c>
      <c r="K4920" s="8" t="n">
        <v>36325</v>
      </c>
      <c r="L4920" t="n">
        <v>2028.92</v>
      </c>
      <c r="M4920" t="n">
        <v>2178.731</v>
      </c>
      <c r="N4920" s="9">
        <f>L4920/L4668-1</f>
        <v/>
      </c>
      <c r="O4920" s="9">
        <f>M4920/M4668-1</f>
        <v/>
      </c>
    </row>
    <row r="4921">
      <c r="A4921">
        <f>WEEKDAY(B4921,2)</f>
        <v/>
      </c>
      <c r="B4921" s="3" t="inlineStr">
        <is>
          <t>2/28/2004</t>
        </is>
      </c>
      <c r="C4921" s="4" t="n">
        <v>38.5206826149281</v>
      </c>
      <c r="K4921" s="8" t="n">
        <v>36326</v>
      </c>
      <c r="L4921" t="n">
        <v>2058.17</v>
      </c>
      <c r="M4921" t="n">
        <v>2208.481</v>
      </c>
      <c r="N4921" s="9">
        <f>L4921/L4669-1</f>
        <v/>
      </c>
      <c r="O4921" s="9">
        <f>M4921/M4669-1</f>
        <v/>
      </c>
    </row>
    <row r="4922">
      <c r="A4922">
        <f>WEEKDAY(B4922,2)</f>
        <v/>
      </c>
      <c r="B4922" s="3" t="inlineStr">
        <is>
          <t>2/29/2004</t>
        </is>
      </c>
      <c r="C4922" s="4" t="n">
        <v>38.5206826149281</v>
      </c>
      <c r="K4922" s="8" t="n">
        <v>36327</v>
      </c>
      <c r="L4922" t="n">
        <v>2167.49</v>
      </c>
      <c r="M4922" t="n">
        <v>2222.6321</v>
      </c>
      <c r="N4922" s="9">
        <f>L4922/L4670-1</f>
        <v/>
      </c>
      <c r="O4922" s="9">
        <f>M4922/M4670-1</f>
        <v/>
      </c>
    </row>
    <row r="4923">
      <c r="A4923">
        <f>WEEKDAY(B4923,2)</f>
        <v/>
      </c>
      <c r="B4923" s="3" t="inlineStr">
        <is>
          <t>3/1/2004</t>
        </is>
      </c>
      <c r="C4923" s="4" t="n">
        <v>39.8597268195475</v>
      </c>
      <c r="K4923" s="8" t="n">
        <v>36328</v>
      </c>
      <c r="L4923" t="n">
        <v>2190.83</v>
      </c>
      <c r="M4923" t="n">
        <v>2201.9205</v>
      </c>
      <c r="N4923" s="9">
        <f>L4923/L4671-1</f>
        <v/>
      </c>
      <c r="O4923" s="9">
        <f>M4923/M4671-1</f>
        <v/>
      </c>
    </row>
    <row r="4924">
      <c r="A4924">
        <f>WEEKDAY(B4924,2)</f>
        <v/>
      </c>
      <c r="B4924" s="3" t="inlineStr">
        <is>
          <t>3/2/2004</t>
        </is>
      </c>
      <c r="C4924" s="4" t="n">
        <v>40.0865362591932</v>
      </c>
      <c r="K4924" s="8" t="n">
        <v>36329</v>
      </c>
      <c r="L4924" t="n">
        <v>2205.46</v>
      </c>
      <c r="M4924" t="n">
        <v>2198.5231</v>
      </c>
      <c r="N4924" s="9">
        <f>L4924/L4672-1</f>
        <v/>
      </c>
      <c r="O4924" s="9">
        <f>M4924/M4672-1</f>
        <v/>
      </c>
    </row>
    <row r="4925">
      <c r="A4925">
        <f>WEEKDAY(B4925,2)</f>
        <v/>
      </c>
      <c r="B4925" s="3" t="inlineStr">
        <is>
          <t>3/3/2004</t>
        </is>
      </c>
      <c r="C4925" s="4" t="n">
        <v>42.5489850356136</v>
      </c>
      <c r="K4925" s="8" t="n">
        <v>36332</v>
      </c>
      <c r="L4925" t="n">
        <v>2268.66</v>
      </c>
      <c r="M4925" t="n">
        <v>2184.3179</v>
      </c>
      <c r="N4925" s="9">
        <f>L4925/L4673-1</f>
        <v/>
      </c>
      <c r="O4925" s="9">
        <f>M4925/M4673-1</f>
        <v/>
      </c>
    </row>
    <row r="4926">
      <c r="A4926">
        <f>WEEKDAY(B4926,2)</f>
        <v/>
      </c>
      <c r="B4926" s="3" t="inlineStr">
        <is>
          <t>3/4/2004</t>
        </is>
      </c>
      <c r="C4926" s="4" t="n">
        <v>41.6261546787572</v>
      </c>
      <c r="K4926" s="8" t="n">
        <v>36333</v>
      </c>
      <c r="L4926" t="n">
        <v>2209.89</v>
      </c>
      <c r="M4926" t="n">
        <v>2178.1537</v>
      </c>
      <c r="N4926" s="9">
        <f>L4926/L4674-1</f>
        <v/>
      </c>
      <c r="O4926" s="9">
        <f>M4926/M4674-1</f>
        <v/>
      </c>
    </row>
    <row r="4927">
      <c r="A4927">
        <f>WEEKDAY(B4927,2)</f>
        <v/>
      </c>
      <c r="B4927" s="3" t="inlineStr">
        <is>
          <t>3/5/2004</t>
        </is>
      </c>
      <c r="C4927" s="4" t="n">
        <v>43.1973623749256</v>
      </c>
      <c r="K4927" s="8" t="n">
        <v>36334</v>
      </c>
      <c r="L4927" t="n">
        <v>2239.33</v>
      </c>
      <c r="M4927" t="n">
        <v>2193.9081</v>
      </c>
      <c r="N4927" s="9">
        <f>L4927/L4675-1</f>
        <v/>
      </c>
      <c r="O4927" s="9">
        <f>M4927/M4675-1</f>
        <v/>
      </c>
    </row>
    <row r="4928">
      <c r="A4928">
        <f>WEEKDAY(B4928,2)</f>
        <v/>
      </c>
      <c r="B4928" s="3" t="inlineStr">
        <is>
          <t>3/6/2004</t>
        </is>
      </c>
      <c r="C4928" s="4" t="n">
        <v>42.0208070300264</v>
      </c>
      <c r="K4928" s="8" t="n">
        <v>36335</v>
      </c>
      <c r="L4928" t="n">
        <v>2184.87</v>
      </c>
      <c r="M4928" t="n">
        <v>2213.7403</v>
      </c>
      <c r="N4928" s="9">
        <f>L4928/L4676-1</f>
        <v/>
      </c>
      <c r="O4928" s="9">
        <f>M4928/M4676-1</f>
        <v/>
      </c>
    </row>
    <row r="4929">
      <c r="A4929">
        <f>WEEKDAY(B4929,2)</f>
        <v/>
      </c>
      <c r="B4929" s="3" t="inlineStr">
        <is>
          <t>3/7/2004</t>
        </is>
      </c>
      <c r="C4929" s="4" t="n">
        <v>42.0208070300264</v>
      </c>
      <c r="K4929" s="8" t="n">
        <v>36336</v>
      </c>
      <c r="L4929" t="n">
        <v>2185.76</v>
      </c>
      <c r="M4929" t="n">
        <v>2220.4954</v>
      </c>
      <c r="N4929" s="9">
        <f>L4929/L4677-1</f>
        <v/>
      </c>
      <c r="O4929" s="9">
        <f>M4929/M4677-1</f>
        <v/>
      </c>
    </row>
    <row r="4930">
      <c r="A4930">
        <f>WEEKDAY(B4930,2)</f>
        <v/>
      </c>
      <c r="B4930" s="3" t="inlineStr">
        <is>
          <t>3/8/2004</t>
        </is>
      </c>
      <c r="C4930" s="4" t="n">
        <v>40.8449377904991</v>
      </c>
      <c r="K4930" s="8" t="n">
        <v>36339</v>
      </c>
      <c r="L4930" t="n">
        <v>2243.94</v>
      </c>
      <c r="M4930" t="n">
        <v>2230.8221</v>
      </c>
      <c r="N4930" s="9">
        <f>L4930/L4678-1</f>
        <v/>
      </c>
      <c r="O4930" s="9">
        <f>M4930/M4678-1</f>
        <v/>
      </c>
    </row>
    <row r="4931">
      <c r="A4931">
        <f>WEEKDAY(B4931,2)</f>
        <v/>
      </c>
      <c r="B4931" s="3" t="inlineStr">
        <is>
          <t>3/9/2004</t>
        </is>
      </c>
      <c r="C4931" s="4" t="n">
        <v>43.7422878977973</v>
      </c>
      <c r="K4931" s="8" t="n">
        <v>36340</v>
      </c>
      <c r="L4931" t="n">
        <v>2280.06</v>
      </c>
      <c r="M4931" t="n">
        <v>2246.8082</v>
      </c>
      <c r="N4931" s="9">
        <f>L4931/L4679-1</f>
        <v/>
      </c>
      <c r="O4931" s="9">
        <f>M4931/M4679-1</f>
        <v/>
      </c>
    </row>
    <row r="4932">
      <c r="A4932">
        <f>WEEKDAY(B4932,2)</f>
        <v/>
      </c>
      <c r="B4932" s="3" t="inlineStr">
        <is>
          <t>3/10/2004</t>
        </is>
      </c>
      <c r="C4932" s="4" t="n">
        <v>42.8451489094734</v>
      </c>
      <c r="K4932" s="8" t="n">
        <v>36341</v>
      </c>
      <c r="L4932" t="n">
        <v>2296.77</v>
      </c>
      <c r="M4932" t="n">
        <v>2268.14</v>
      </c>
      <c r="N4932" s="9">
        <f>L4932/L4680-1</f>
        <v/>
      </c>
      <c r="O4932" s="9">
        <f>M4932/M4680-1</f>
        <v/>
      </c>
    </row>
    <row r="4933">
      <c r="A4933">
        <f>WEEKDAY(B4933,2)</f>
        <v/>
      </c>
      <c r="B4933" s="3" t="inlineStr">
        <is>
          <t>3/11/2004</t>
        </is>
      </c>
      <c r="C4933" s="4" t="n">
        <v>40.0479330996698</v>
      </c>
      <c r="K4933" s="8" t="n">
        <v>36342</v>
      </c>
      <c r="L4933" t="n">
        <v>2322.32</v>
      </c>
      <c r="M4933" t="n">
        <v>2316.2469</v>
      </c>
      <c r="N4933" s="9">
        <f>L4933/L4681-1</f>
        <v/>
      </c>
      <c r="O4933" s="9">
        <f>M4933/M4681-1</f>
        <v/>
      </c>
    </row>
    <row r="4934">
      <c r="A4934">
        <f>WEEKDAY(B4934,2)</f>
        <v/>
      </c>
      <c r="B4934" s="3" t="inlineStr">
        <is>
          <t>3/12/2004</t>
        </is>
      </c>
      <c r="C4934" s="4" t="n">
        <v>37.0643706595297</v>
      </c>
      <c r="K4934" s="8" t="n">
        <v>36343</v>
      </c>
      <c r="L4934" t="n">
        <v>2347.88</v>
      </c>
      <c r="M4934" t="n">
        <v>2306.2242</v>
      </c>
      <c r="N4934" s="9">
        <f>L4934/L4682-1</f>
        <v/>
      </c>
      <c r="O4934" s="9">
        <f>M4934/M4682-1</f>
        <v/>
      </c>
    </row>
    <row r="4935">
      <c r="A4935">
        <f>WEEKDAY(B4935,2)</f>
        <v/>
      </c>
      <c r="B4935" s="3" t="inlineStr">
        <is>
          <t>3/13/2004</t>
        </is>
      </c>
      <c r="C4935" s="4" t="n">
        <v>36.8362894935974</v>
      </c>
      <c r="K4935" s="8" t="n">
        <v>36347</v>
      </c>
      <c r="L4935" t="n">
        <v>2330.73</v>
      </c>
      <c r="M4935" t="n">
        <v>2313.9942</v>
      </c>
      <c r="N4935" s="9">
        <f>L4935/L4683-1</f>
        <v/>
      </c>
      <c r="O4935" s="9">
        <f>M4935/M4683-1</f>
        <v/>
      </c>
    </row>
    <row r="4936">
      <c r="A4936">
        <f>WEEKDAY(B4936,2)</f>
        <v/>
      </c>
      <c r="B4936" s="3" t="inlineStr">
        <is>
          <t>3/14/2004</t>
        </is>
      </c>
      <c r="C4936" s="4" t="n">
        <v>36.8362894935974</v>
      </c>
      <c r="K4936" s="8" t="n">
        <v>36348</v>
      </c>
      <c r="L4936" t="n">
        <v>2340.67</v>
      </c>
      <c r="M4936" t="n">
        <v>2313.9942</v>
      </c>
      <c r="N4936" s="9">
        <f>L4936/L4684-1</f>
        <v/>
      </c>
      <c r="O4936" s="9">
        <f>M4936/M4684-1</f>
        <v/>
      </c>
    </row>
    <row r="4937">
      <c r="A4937">
        <f>WEEKDAY(B4937,2)</f>
        <v/>
      </c>
      <c r="B4937" s="3" t="inlineStr">
        <is>
          <t>3/15/2004</t>
        </is>
      </c>
      <c r="C4937" s="4" t="n">
        <v>34.8759229492457</v>
      </c>
      <c r="K4937" s="8" t="n">
        <v>36349</v>
      </c>
      <c r="L4937" t="n">
        <v>2374.58</v>
      </c>
      <c r="M4937" t="n">
        <v>2325.0263</v>
      </c>
      <c r="N4937" s="9">
        <f>L4937/L4685-1</f>
        <v/>
      </c>
      <c r="O4937" s="9">
        <f>M4937/M4685-1</f>
        <v/>
      </c>
    </row>
    <row r="4938">
      <c r="A4938">
        <f>WEEKDAY(B4938,2)</f>
        <v/>
      </c>
      <c r="B4938" s="3" t="inlineStr">
        <is>
          <t>3/16/2004</t>
        </is>
      </c>
      <c r="C4938" s="4" t="n">
        <v>30.9912430869414</v>
      </c>
      <c r="K4938" s="8" t="n">
        <v>36350</v>
      </c>
      <c r="L4938" t="n">
        <v>2393.02</v>
      </c>
      <c r="M4938" t="n">
        <v>2269.0708</v>
      </c>
      <c r="N4938" s="9">
        <f>L4938/L4686-1</f>
        <v/>
      </c>
      <c r="O4938" s="9">
        <f>M4938/M4686-1</f>
        <v/>
      </c>
    </row>
    <row r="4939">
      <c r="A4939">
        <f>WEEKDAY(B4939,2)</f>
        <v/>
      </c>
      <c r="B4939" s="3" t="inlineStr">
        <is>
          <t>3/17/2004</t>
        </is>
      </c>
      <c r="C4939" s="4" t="n">
        <v>31.9781400518711</v>
      </c>
      <c r="K4939" s="8" t="n">
        <v>36353</v>
      </c>
      <c r="L4939" t="n">
        <v>2384.24</v>
      </c>
      <c r="M4939" t="n">
        <v>2291.8563</v>
      </c>
      <c r="N4939" s="9">
        <f>L4939/L4687-1</f>
        <v/>
      </c>
      <c r="O4939" s="9">
        <f>M4939/M4687-1</f>
        <v/>
      </c>
    </row>
    <row r="4940">
      <c r="A4940">
        <f>WEEKDAY(B4940,2)</f>
        <v/>
      </c>
      <c r="B4940" s="3" t="inlineStr">
        <is>
          <t>3/18/2004</t>
        </is>
      </c>
      <c r="C4940" s="4" t="n">
        <v>30.6624718757781</v>
      </c>
      <c r="K4940" s="8" t="n">
        <v>36354</v>
      </c>
      <c r="L4940" t="n">
        <v>2373.66</v>
      </c>
      <c r="M4940" t="n">
        <v>2284.5178</v>
      </c>
      <c r="N4940" s="9">
        <f>L4940/L4688-1</f>
        <v/>
      </c>
      <c r="O4940" s="9">
        <f>M4940/M4688-1</f>
        <v/>
      </c>
    </row>
    <row r="4941">
      <c r="A4941">
        <f>WEEKDAY(B4941,2)</f>
        <v/>
      </c>
      <c r="B4941" s="3" t="inlineStr">
        <is>
          <t>3/19/2004</t>
        </is>
      </c>
      <c r="C4941" s="4" t="n">
        <v>28.9568434990315</v>
      </c>
      <c r="K4941" s="8" t="n">
        <v>36355</v>
      </c>
      <c r="L4941" t="n">
        <v>2417.05</v>
      </c>
      <c r="M4941" t="n">
        <v>2243.3988</v>
      </c>
      <c r="N4941" s="9">
        <f>L4941/L4689-1</f>
        <v/>
      </c>
      <c r="O4941" s="9">
        <f>M4941/M4689-1</f>
        <v/>
      </c>
    </row>
    <row r="4942">
      <c r="A4942">
        <f>WEEKDAY(B4942,2)</f>
        <v/>
      </c>
      <c r="B4942" s="3" t="inlineStr">
        <is>
          <t>3/20/2004</t>
        </is>
      </c>
      <c r="C4942" s="4" t="n">
        <v>26.0599343300289</v>
      </c>
      <c r="K4942" s="8" t="n">
        <v>36356</v>
      </c>
      <c r="L4942" t="n">
        <v>2429.27</v>
      </c>
      <c r="M4942" t="n">
        <v>2295.2956</v>
      </c>
      <c r="N4942" s="9">
        <f>L4942/L4690-1</f>
        <v/>
      </c>
      <c r="O4942" s="9">
        <f>M4942/M4690-1</f>
        <v/>
      </c>
    </row>
    <row r="4943">
      <c r="A4943">
        <f>WEEKDAY(B4943,2)</f>
        <v/>
      </c>
      <c r="B4943" s="3" t="inlineStr">
        <is>
          <t>3/21/2004</t>
        </is>
      </c>
      <c r="C4943" s="4" t="n">
        <v>26.0599343300289</v>
      </c>
      <c r="K4943" s="8" t="n">
        <v>36357</v>
      </c>
      <c r="L4943" t="n">
        <v>2459.48</v>
      </c>
      <c r="M4943" t="n">
        <v>2316.7088</v>
      </c>
      <c r="N4943" s="9">
        <f>L4943/L4691-1</f>
        <v/>
      </c>
      <c r="O4943" s="9">
        <f>M4943/M4691-1</f>
        <v/>
      </c>
    </row>
    <row r="4944">
      <c r="A4944">
        <f>WEEKDAY(B4944,2)</f>
        <v/>
      </c>
      <c r="B4944" s="3" t="inlineStr">
        <is>
          <t>3/22/2004</t>
        </is>
      </c>
      <c r="C4944" s="4" t="n">
        <v>24.4284695055329</v>
      </c>
      <c r="K4944" s="8" t="n">
        <v>36360</v>
      </c>
      <c r="L4944" t="n">
        <v>2424.62</v>
      </c>
      <c r="M4944" t="n">
        <v>2304.5197</v>
      </c>
      <c r="N4944" s="9">
        <f>L4944/L4692-1</f>
        <v/>
      </c>
      <c r="O4944" s="9">
        <f>M4944/M4692-1</f>
        <v/>
      </c>
    </row>
    <row r="4945">
      <c r="A4945">
        <f>WEEKDAY(B4945,2)</f>
        <v/>
      </c>
      <c r="B4945" s="3" t="inlineStr">
        <is>
          <t>3/23/2004</t>
        </is>
      </c>
      <c r="C4945" s="4" t="n">
        <v>28.8001313361523</v>
      </c>
      <c r="K4945" s="8" t="n">
        <v>36361</v>
      </c>
      <c r="L4945" t="n">
        <v>2329.32</v>
      </c>
      <c r="M4945" t="n">
        <v>2308.8082</v>
      </c>
      <c r="N4945" s="9">
        <f>L4945/L4693-1</f>
        <v/>
      </c>
      <c r="O4945" s="9">
        <f>M4945/M4693-1</f>
        <v/>
      </c>
    </row>
    <row r="4946">
      <c r="A4946">
        <f>WEEKDAY(B4946,2)</f>
        <v/>
      </c>
      <c r="B4946" s="3" t="inlineStr">
        <is>
          <t>3/24/2004</t>
        </is>
      </c>
      <c r="C4946" s="4" t="n">
        <v>26.9493416844614</v>
      </c>
      <c r="K4946" s="8" t="n">
        <v>36362</v>
      </c>
      <c r="L4946" t="n">
        <v>2363.63</v>
      </c>
      <c r="M4946" t="n">
        <v>2272.8325</v>
      </c>
      <c r="N4946" s="9">
        <f>L4946/L4694-1</f>
        <v/>
      </c>
      <c r="O4946" s="9">
        <f>M4946/M4694-1</f>
        <v/>
      </c>
    </row>
    <row r="4947">
      <c r="A4947">
        <f>WEEKDAY(B4947,2)</f>
        <v/>
      </c>
      <c r="B4947" s="3" t="inlineStr">
        <is>
          <t>3/25/2004</t>
        </is>
      </c>
      <c r="C4947" s="4" t="n">
        <v>29.7321160738104</v>
      </c>
      <c r="K4947" s="8" t="n">
        <v>36363</v>
      </c>
      <c r="L4947" t="n">
        <v>2281.92</v>
      </c>
      <c r="M4947" t="n">
        <v>2276.1067</v>
      </c>
      <c r="N4947" s="9">
        <f>L4947/L4695-1</f>
        <v/>
      </c>
      <c r="O4947" s="9">
        <f>M4947/M4695-1</f>
        <v/>
      </c>
    </row>
    <row r="4948">
      <c r="A4948">
        <f>WEEKDAY(B4948,2)</f>
        <v/>
      </c>
      <c r="B4948" s="3" t="inlineStr">
        <is>
          <t>3/26/2004</t>
        </is>
      </c>
      <c r="C4948" s="4" t="n">
        <v>29.7948918439336</v>
      </c>
      <c r="K4948" s="8" t="n">
        <v>36364</v>
      </c>
      <c r="L4948" t="n">
        <v>2302.02</v>
      </c>
      <c r="M4948" t="n">
        <v>2226.8273</v>
      </c>
      <c r="N4948" s="9">
        <f>L4948/L4696-1</f>
        <v/>
      </c>
      <c r="O4948" s="9">
        <f>M4948/M4696-1</f>
        <v/>
      </c>
    </row>
    <row r="4949">
      <c r="A4949">
        <f>WEEKDAY(B4949,2)</f>
        <v/>
      </c>
      <c r="B4949" s="3" t="inlineStr">
        <is>
          <t>3/27/2004</t>
        </is>
      </c>
      <c r="C4949" s="4" t="n">
        <v>30.5463269413384</v>
      </c>
      <c r="K4949" s="8" t="n">
        <v>36367</v>
      </c>
      <c r="L4949" t="n">
        <v>2233.51</v>
      </c>
      <c r="M4949" t="n">
        <v>2269.0544</v>
      </c>
      <c r="N4949" s="9">
        <f>L4949/L4697-1</f>
        <v/>
      </c>
      <c r="O4949" s="9">
        <f>M4949/M4697-1</f>
        <v/>
      </c>
    </row>
    <row r="4950">
      <c r="A4950">
        <f>WEEKDAY(B4950,2)</f>
        <v/>
      </c>
      <c r="B4950" s="3" t="inlineStr">
        <is>
          <t>3/28/2004</t>
        </is>
      </c>
      <c r="C4950" s="4" t="n">
        <v>30.5463269413384</v>
      </c>
      <c r="K4950" s="8" t="n">
        <v>36368</v>
      </c>
      <c r="L4950" t="n">
        <v>2308.78</v>
      </c>
      <c r="M4950" t="n">
        <v>2267.3993</v>
      </c>
      <c r="N4950" s="9">
        <f>L4950/L4698-1</f>
        <v/>
      </c>
      <c r="O4950" s="9">
        <f>M4950/M4698-1</f>
        <v/>
      </c>
    </row>
    <row r="4951">
      <c r="A4951">
        <f>WEEKDAY(B4951,2)</f>
        <v/>
      </c>
      <c r="B4951" s="3" t="inlineStr">
        <is>
          <t>3/29/2004</t>
        </is>
      </c>
      <c r="C4951" s="4" t="n">
        <v>32.2662375190709</v>
      </c>
      <c r="K4951" s="8" t="n">
        <v>36369</v>
      </c>
      <c r="L4951" t="n">
        <v>2333.78</v>
      </c>
      <c r="M4951" t="n">
        <v>2302.7301</v>
      </c>
      <c r="N4951" s="9">
        <f>L4951/L4699-1</f>
        <v/>
      </c>
      <c r="O4951" s="9">
        <f>M4951/M4699-1</f>
        <v/>
      </c>
    </row>
    <row r="4952">
      <c r="A4952">
        <f>WEEKDAY(B4952,2)</f>
        <v/>
      </c>
      <c r="B4952" s="3" t="inlineStr">
        <is>
          <t>3/30/2004</t>
        </is>
      </c>
      <c r="C4952" s="4" t="n">
        <v>35.2014735451277</v>
      </c>
      <c r="K4952" s="8" t="n">
        <v>36370</v>
      </c>
      <c r="L4952" t="n">
        <v>2263.06</v>
      </c>
      <c r="M4952" t="n">
        <v>2318.4523</v>
      </c>
      <c r="N4952" s="9">
        <f>L4952/L4700-1</f>
        <v/>
      </c>
      <c r="O4952" s="9">
        <f>M4952/M4700-1</f>
        <v/>
      </c>
    </row>
    <row r="4953">
      <c r="A4953">
        <f>WEEKDAY(B4953,2)</f>
        <v/>
      </c>
      <c r="B4953" s="3" t="inlineStr">
        <is>
          <t>3/31/2004</t>
        </is>
      </c>
      <c r="C4953" s="4" t="n">
        <v>33.4968478410403</v>
      </c>
      <c r="K4953" s="8" t="n">
        <v>36371</v>
      </c>
      <c r="L4953" t="n">
        <v>2270.93</v>
      </c>
      <c r="M4953" t="n">
        <v>2347.404</v>
      </c>
      <c r="N4953" s="9">
        <f>L4953/L4701-1</f>
        <v/>
      </c>
      <c r="O4953" s="9">
        <f>M4953/M4701-1</f>
        <v/>
      </c>
    </row>
    <row r="4954">
      <c r="A4954">
        <f>WEEKDAY(B4954,2)</f>
        <v/>
      </c>
      <c r="B4954" s="3" t="inlineStr">
        <is>
          <t>4/1/2004</t>
        </is>
      </c>
      <c r="C4954" s="4" t="n">
        <v>30.7644506707142</v>
      </c>
      <c r="K4954" s="8" t="n">
        <v>36374</v>
      </c>
      <c r="L4954" t="n">
        <v>2264.81</v>
      </c>
      <c r="M4954" t="n">
        <v>2348.8685</v>
      </c>
      <c r="N4954" s="9">
        <f>L4954/L4702-1</f>
        <v/>
      </c>
      <c r="O4954" s="9">
        <f>M4954/M4702-1</f>
        <v/>
      </c>
    </row>
    <row r="4955">
      <c r="A4955">
        <f>WEEKDAY(B4955,2)</f>
        <v/>
      </c>
      <c r="B4955" s="3" t="inlineStr">
        <is>
          <t>4/2/2004</t>
        </is>
      </c>
      <c r="C4955" s="4" t="n">
        <v>32.5545381758995</v>
      </c>
      <c r="K4955" s="8" t="n">
        <v>36375</v>
      </c>
      <c r="L4955" t="n">
        <v>2239.18</v>
      </c>
      <c r="M4955" t="n">
        <v>2397.6126</v>
      </c>
      <c r="N4955" s="9">
        <f>L4955/L4703-1</f>
        <v/>
      </c>
      <c r="O4955" s="9">
        <f>M4955/M4703-1</f>
        <v/>
      </c>
    </row>
    <row r="4956">
      <c r="A4956">
        <f>WEEKDAY(B4956,2)</f>
        <v/>
      </c>
      <c r="B4956" s="3" t="inlineStr">
        <is>
          <t>4/3/2004</t>
        </is>
      </c>
      <c r="C4956" s="4" t="n">
        <v>32.1910466375422</v>
      </c>
      <c r="K4956" s="8" t="n">
        <v>36376</v>
      </c>
      <c r="L4956" t="n">
        <v>2204.33</v>
      </c>
      <c r="M4956" t="n">
        <v>2393.2257</v>
      </c>
      <c r="N4956" s="9">
        <f>L4956/L4704-1</f>
        <v/>
      </c>
      <c r="O4956" s="9">
        <f>M4956/M4704-1</f>
        <v/>
      </c>
    </row>
    <row r="4957">
      <c r="A4957">
        <f>WEEKDAY(B4957,2)</f>
        <v/>
      </c>
      <c r="B4957" s="3" t="inlineStr">
        <is>
          <t>4/4/2004</t>
        </is>
      </c>
      <c r="C4957" s="4" t="n">
        <v>32.1910466375422</v>
      </c>
      <c r="K4957" s="8" t="n">
        <v>36377</v>
      </c>
      <c r="L4957" t="n">
        <v>2232.23</v>
      </c>
      <c r="M4957" t="n">
        <v>2393.2257</v>
      </c>
      <c r="N4957" s="9">
        <f>L4957/L4705-1</f>
        <v/>
      </c>
      <c r="O4957" s="9">
        <f>M4957/M4705-1</f>
        <v/>
      </c>
    </row>
    <row r="4958">
      <c r="A4958">
        <f>WEEKDAY(B4958,2)</f>
        <v/>
      </c>
      <c r="B4958" s="3" t="inlineStr">
        <is>
          <t>4/5/2004</t>
        </is>
      </c>
      <c r="C4958" s="4" t="n">
        <v>33.205088793949</v>
      </c>
      <c r="K4958" s="8" t="n">
        <v>36378</v>
      </c>
      <c r="L4958" t="n">
        <v>2212.15</v>
      </c>
      <c r="M4958" t="n">
        <v>2391.7034</v>
      </c>
      <c r="N4958" s="9">
        <f>L4958/L4706-1</f>
        <v/>
      </c>
      <c r="O4958" s="9">
        <f>M4958/M4706-1</f>
        <v/>
      </c>
    </row>
    <row r="4959">
      <c r="A4959">
        <f>WEEKDAY(B4959,2)</f>
        <v/>
      </c>
      <c r="B4959" s="3" t="inlineStr">
        <is>
          <t>4/6/2004</t>
        </is>
      </c>
      <c r="C4959" s="4" t="n">
        <v>32.8005746289538</v>
      </c>
      <c r="K4959" s="8" t="n">
        <v>36381</v>
      </c>
      <c r="L4959" t="n">
        <v>2187.61</v>
      </c>
      <c r="M4959" t="n">
        <v>2424.2437</v>
      </c>
      <c r="N4959" s="9">
        <f>L4959/L4707-1</f>
        <v/>
      </c>
      <c r="O4959" s="9">
        <f>M4959/M4707-1</f>
        <v/>
      </c>
    </row>
    <row r="4960">
      <c r="A4960">
        <f>WEEKDAY(B4960,2)</f>
        <v/>
      </c>
      <c r="B4960" s="3" t="inlineStr">
        <is>
          <t>4/7/2004</t>
        </is>
      </c>
      <c r="C4960" s="4" t="n">
        <v>32.1249578210384</v>
      </c>
      <c r="K4960" s="8" t="n">
        <v>36382</v>
      </c>
      <c r="L4960" t="n">
        <v>2163.77</v>
      </c>
      <c r="M4960" t="n">
        <v>2405.0251</v>
      </c>
      <c r="N4960" s="9">
        <f>L4960/L4708-1</f>
        <v/>
      </c>
      <c r="O4960" s="9">
        <f>M4960/M4708-1</f>
        <v/>
      </c>
    </row>
    <row r="4961">
      <c r="A4961">
        <f>WEEKDAY(B4961,2)</f>
        <v/>
      </c>
      <c r="B4961" s="3" t="inlineStr">
        <is>
          <t>4/8/2004</t>
        </is>
      </c>
      <c r="C4961" s="4" t="n">
        <v>33.8436612363859</v>
      </c>
      <c r="K4961" s="8" t="n">
        <v>36383</v>
      </c>
      <c r="L4961" t="n">
        <v>2241.8</v>
      </c>
      <c r="M4961" t="n">
        <v>2399.7762</v>
      </c>
      <c r="N4961" s="9">
        <f>L4961/L4709-1</f>
        <v/>
      </c>
      <c r="O4961" s="9">
        <f>M4961/M4709-1</f>
        <v/>
      </c>
    </row>
    <row r="4962">
      <c r="A4962">
        <f>WEEKDAY(B4962,2)</f>
        <v/>
      </c>
      <c r="B4962" s="3" t="inlineStr">
        <is>
          <t>4/9/2004</t>
        </is>
      </c>
      <c r="C4962" s="4" t="n">
        <v>32.9857490313536</v>
      </c>
      <c r="K4962" s="8" t="n">
        <v>36384</v>
      </c>
      <c r="L4962" t="n">
        <v>2214.33</v>
      </c>
      <c r="M4962" t="n">
        <v>2399.7762</v>
      </c>
      <c r="N4962" s="9">
        <f>L4962/L4710-1</f>
        <v/>
      </c>
      <c r="O4962" s="9">
        <f>M4962/M4710-1</f>
        <v/>
      </c>
    </row>
    <row r="4963">
      <c r="A4963">
        <f>WEEKDAY(B4963,2)</f>
        <v/>
      </c>
      <c r="B4963" s="3" t="inlineStr">
        <is>
          <t>4/10/2004</t>
        </is>
      </c>
      <c r="C4963" s="4" t="n">
        <v>33.4784638350645</v>
      </c>
      <c r="K4963" s="8" t="n">
        <v>36385</v>
      </c>
      <c r="L4963" t="n">
        <v>2307.06</v>
      </c>
      <c r="M4963" t="n">
        <v>2397.6432</v>
      </c>
      <c r="N4963" s="9">
        <f>L4963/L4711-1</f>
        <v/>
      </c>
      <c r="O4963" s="9">
        <f>M4963/M4711-1</f>
        <v/>
      </c>
    </row>
    <row r="4964">
      <c r="A4964">
        <f>WEEKDAY(B4964,2)</f>
        <v/>
      </c>
      <c r="B4964" s="3" t="inlineStr">
        <is>
          <t>4/11/2004</t>
        </is>
      </c>
      <c r="C4964" s="4" t="n">
        <v>33.4784638350645</v>
      </c>
      <c r="K4964" s="8" t="n">
        <v>36388</v>
      </c>
      <c r="L4964" t="n">
        <v>2313.08</v>
      </c>
      <c r="M4964" t="n">
        <v>2430.3095</v>
      </c>
      <c r="N4964" s="9">
        <f>L4964/L4712-1</f>
        <v/>
      </c>
      <c r="O4964" s="9">
        <f>M4964/M4712-1</f>
        <v/>
      </c>
    </row>
    <row r="4965">
      <c r="A4965">
        <f>WEEKDAY(B4965,2)</f>
        <v/>
      </c>
      <c r="B4965" s="3" t="inlineStr">
        <is>
          <t>4/12/2004</t>
        </is>
      </c>
      <c r="C4965" s="4" t="n">
        <v>34.1705697649424</v>
      </c>
      <c r="K4965" s="8" t="n">
        <v>36389</v>
      </c>
      <c r="L4965" t="n">
        <v>2337.37</v>
      </c>
      <c r="M4965" t="n">
        <v>2484.6693</v>
      </c>
      <c r="N4965" s="9">
        <f>L4965/L4713-1</f>
        <v/>
      </c>
      <c r="O4965" s="9">
        <f>M4965/M4713-1</f>
        <v/>
      </c>
    </row>
    <row r="4966">
      <c r="A4966">
        <f>WEEKDAY(B4966,2)</f>
        <v/>
      </c>
      <c r="B4966" s="3" t="inlineStr">
        <is>
          <t>4/13/2004</t>
        </is>
      </c>
      <c r="C4966" s="4" t="n">
        <v>29.7978526439489</v>
      </c>
      <c r="K4966" s="8" t="n">
        <v>36390</v>
      </c>
      <c r="L4966" t="n">
        <v>2317.39</v>
      </c>
      <c r="M4966" t="n">
        <v>2479.723</v>
      </c>
      <c r="N4966" s="9">
        <f>L4966/L4714-1</f>
        <v/>
      </c>
      <c r="O4966" s="9">
        <f>M4966/M4714-1</f>
        <v/>
      </c>
    </row>
    <row r="4967">
      <c r="A4967">
        <f>WEEKDAY(B4967,2)</f>
        <v/>
      </c>
      <c r="B4967" s="3" t="inlineStr">
        <is>
          <t>4/14/2004</t>
        </is>
      </c>
      <c r="C4967" s="4" t="n">
        <v>28.8334501987674</v>
      </c>
      <c r="K4967" s="8" t="n">
        <v>36391</v>
      </c>
      <c r="L4967" t="n">
        <v>2278.79</v>
      </c>
      <c r="M4967" t="n">
        <v>2490.1908</v>
      </c>
      <c r="N4967" s="9">
        <f>L4967/L4715-1</f>
        <v/>
      </c>
      <c r="O4967" s="9">
        <f>M4967/M4715-1</f>
        <v/>
      </c>
    </row>
    <row r="4968">
      <c r="A4968">
        <f>WEEKDAY(B4968,2)</f>
        <v/>
      </c>
      <c r="B4968" s="3" t="inlineStr">
        <is>
          <t>4/15/2004</t>
        </is>
      </c>
      <c r="C4968" s="4" t="n">
        <v>30.5034890064139</v>
      </c>
      <c r="K4968" s="8" t="n">
        <v>36392</v>
      </c>
      <c r="L4968" t="n">
        <v>2315.07</v>
      </c>
      <c r="M4968" t="n">
        <v>2468.2982</v>
      </c>
      <c r="N4968" s="9">
        <f>L4968/L4716-1</f>
        <v/>
      </c>
      <c r="O4968" s="9">
        <f>M4968/M4716-1</f>
        <v/>
      </c>
    </row>
    <row r="4969">
      <c r="A4969">
        <f>WEEKDAY(B4969,2)</f>
        <v/>
      </c>
      <c r="B4969" s="3" t="inlineStr">
        <is>
          <t>4/16/2004</t>
        </is>
      </c>
      <c r="C4969" s="4" t="n">
        <v>29.1640516930498</v>
      </c>
      <c r="K4969" s="8" t="n">
        <v>36395</v>
      </c>
      <c r="L4969" t="n">
        <v>2385.87</v>
      </c>
      <c r="M4969" t="n">
        <v>2420.7047</v>
      </c>
      <c r="N4969" s="9">
        <f>L4969/L4717-1</f>
        <v/>
      </c>
      <c r="O4969" s="9">
        <f>M4969/M4717-1</f>
        <v/>
      </c>
    </row>
    <row r="4970">
      <c r="A4970">
        <f>WEEKDAY(B4970,2)</f>
        <v/>
      </c>
      <c r="B4970" s="3" t="inlineStr">
        <is>
          <t>4/17/2004</t>
        </is>
      </c>
      <c r="C4970" s="4" t="n">
        <v>29.1640516930498</v>
      </c>
      <c r="K4970" s="8" t="n">
        <v>36396</v>
      </c>
      <c r="L4970" t="n">
        <v>2404.82</v>
      </c>
      <c r="M4970" t="n">
        <v>2410.8755</v>
      </c>
      <c r="N4970" s="9">
        <f>L4970/L4718-1</f>
        <v/>
      </c>
      <c r="O4970" s="9">
        <f>M4970/M4718-1</f>
        <v/>
      </c>
    </row>
    <row r="4971">
      <c r="A4971">
        <f>WEEKDAY(B4971,2)</f>
        <v/>
      </c>
      <c r="B4971" s="3" t="inlineStr">
        <is>
          <t>4/18/2004</t>
        </is>
      </c>
      <c r="C4971" s="4" t="n">
        <v>29.1640516930498</v>
      </c>
      <c r="K4971" s="8" t="n">
        <v>36397</v>
      </c>
      <c r="L4971" t="n">
        <v>2460.92</v>
      </c>
      <c r="M4971" t="n">
        <v>2367.5309</v>
      </c>
      <c r="N4971" s="9">
        <f>L4971/L4719-1</f>
        <v/>
      </c>
      <c r="O4971" s="9">
        <f>M4971/M4719-1</f>
        <v/>
      </c>
    </row>
    <row r="4972">
      <c r="A4972">
        <f>WEEKDAY(B4972,2)</f>
        <v/>
      </c>
      <c r="B4972" s="3" t="inlineStr">
        <is>
          <t>4/19/2004</t>
        </is>
      </c>
      <c r="C4972" s="4" t="n">
        <v>29.3019500616292</v>
      </c>
      <c r="K4972" s="8" t="n">
        <v>36398</v>
      </c>
      <c r="L4972" t="n">
        <v>2417.3</v>
      </c>
      <c r="M4972" t="n">
        <v>2428.2468</v>
      </c>
      <c r="N4972" s="9">
        <f>L4972/L4720-1</f>
        <v/>
      </c>
      <c r="O4972" s="9">
        <f>M4972/M4720-1</f>
        <v/>
      </c>
    </row>
    <row r="4973">
      <c r="A4973">
        <f>WEEKDAY(B4973,2)</f>
        <v/>
      </c>
      <c r="B4973" s="3" t="inlineStr">
        <is>
          <t>4/20/2004</t>
        </is>
      </c>
      <c r="C4973" s="4" t="n">
        <v>27.5159799821562</v>
      </c>
      <c r="K4973" s="8" t="n">
        <v>36399</v>
      </c>
      <c r="L4973" t="n">
        <v>2402.57</v>
      </c>
      <c r="M4973" t="n">
        <v>2428.2468</v>
      </c>
      <c r="N4973" s="9">
        <f>L4973/L4721-1</f>
        <v/>
      </c>
      <c r="O4973" s="9">
        <f>M4973/M4721-1</f>
        <v/>
      </c>
    </row>
    <row r="4974">
      <c r="A4974">
        <f>WEEKDAY(B4974,2)</f>
        <v/>
      </c>
      <c r="B4974" s="3" t="inlineStr">
        <is>
          <t>4/21/2004</t>
        </is>
      </c>
      <c r="C4974" s="4" t="n">
        <v>25.4772247590788</v>
      </c>
      <c r="K4974" s="8" t="n">
        <v>36402</v>
      </c>
      <c r="L4974" t="n">
        <v>2366.88</v>
      </c>
      <c r="M4974" t="n">
        <v>2445.3364</v>
      </c>
      <c r="N4974" s="9">
        <f>L4974/L4722-1</f>
        <v/>
      </c>
      <c r="O4974" s="9">
        <f>M4974/M4722-1</f>
        <v/>
      </c>
    </row>
    <row r="4975">
      <c r="A4975">
        <f>WEEKDAY(B4975,2)</f>
        <v/>
      </c>
      <c r="B4975" s="3" t="inlineStr">
        <is>
          <t>4/22/2004</t>
        </is>
      </c>
      <c r="C4975" s="4" t="n">
        <v>26.1909048280944</v>
      </c>
      <c r="K4975" s="8" t="n">
        <v>36403</v>
      </c>
      <c r="L4975" t="n">
        <v>2396.87</v>
      </c>
      <c r="M4975" t="n">
        <v>2454.499</v>
      </c>
      <c r="N4975" s="9">
        <f>L4975/L4723-1</f>
        <v/>
      </c>
      <c r="O4975" s="9">
        <f>M4975/M4723-1</f>
        <v/>
      </c>
    </row>
    <row r="4976">
      <c r="A4976">
        <f>WEEKDAY(B4976,2)</f>
        <v/>
      </c>
      <c r="B4976" s="3" t="inlineStr">
        <is>
          <t>4/23/2004</t>
        </is>
      </c>
      <c r="C4976" s="4" t="n">
        <v>27.3167399101943</v>
      </c>
      <c r="K4976" s="8" t="n">
        <v>36404</v>
      </c>
      <c r="L4976" t="n">
        <v>2404.94</v>
      </c>
      <c r="M4976" t="n">
        <v>2412.5942</v>
      </c>
      <c r="N4976" s="9">
        <f>L4976/L4724-1</f>
        <v/>
      </c>
      <c r="O4976" s="9">
        <f>M4976/M4724-1</f>
        <v/>
      </c>
    </row>
    <row r="4977">
      <c r="A4977">
        <f>WEEKDAY(B4977,2)</f>
        <v/>
      </c>
      <c r="B4977" s="3" t="inlineStr">
        <is>
          <t>4/24/2004</t>
        </is>
      </c>
      <c r="C4977" s="4" t="n">
        <v>29.1029710945504</v>
      </c>
      <c r="K4977" s="8" t="n">
        <v>36405</v>
      </c>
      <c r="L4977" t="n">
        <v>2392.6</v>
      </c>
      <c r="M4977" t="n">
        <v>2393.1395</v>
      </c>
      <c r="N4977" s="9">
        <f>L4977/L4725-1</f>
        <v/>
      </c>
      <c r="O4977" s="9">
        <f>M4977/M4725-1</f>
        <v/>
      </c>
    </row>
    <row r="4978">
      <c r="A4978">
        <f>WEEKDAY(B4978,2)</f>
        <v/>
      </c>
      <c r="B4978" s="3" t="inlineStr">
        <is>
          <t>4/25/2004</t>
        </is>
      </c>
      <c r="C4978" s="4" t="n">
        <v>29.1029710945504</v>
      </c>
      <c r="K4978" s="8" t="n">
        <v>36406</v>
      </c>
      <c r="L4978" t="n">
        <v>2506.69</v>
      </c>
      <c r="M4978" t="n">
        <v>2410.3178</v>
      </c>
      <c r="N4978" s="9">
        <f>L4978/L4726-1</f>
        <v/>
      </c>
      <c r="O4978" s="9">
        <f>M4978/M4726-1</f>
        <v/>
      </c>
    </row>
    <row r="4979">
      <c r="A4979">
        <f>WEEKDAY(B4979,2)</f>
        <v/>
      </c>
      <c r="B4979" s="3" t="inlineStr">
        <is>
          <t>4/26/2004</t>
        </is>
      </c>
      <c r="C4979" s="4" t="n">
        <v>28.5296708134117</v>
      </c>
      <c r="K4979" s="8" t="n">
        <v>36410</v>
      </c>
      <c r="L4979" t="n">
        <v>2491.82</v>
      </c>
      <c r="M4979" t="n">
        <v>2446.1316</v>
      </c>
      <c r="N4979" s="9">
        <f>L4979/L4727-1</f>
        <v/>
      </c>
      <c r="O4979" s="9">
        <f>M4979/M4727-1</f>
        <v/>
      </c>
    </row>
    <row r="4980">
      <c r="A4980">
        <f>WEEKDAY(B4980,2)</f>
        <v/>
      </c>
      <c r="B4980" s="3" t="inlineStr">
        <is>
          <t>4/27/2004</t>
        </is>
      </c>
      <c r="C4980" s="4" t="n">
        <v>26.5482647618073</v>
      </c>
      <c r="K4980" s="8" t="n">
        <v>36411</v>
      </c>
      <c r="L4980" t="n">
        <v>2454.67</v>
      </c>
      <c r="M4980" t="n">
        <v>2428.6159</v>
      </c>
      <c r="N4980" s="9">
        <f>L4980/L4728-1</f>
        <v/>
      </c>
      <c r="O4980" s="9">
        <f>M4980/M4728-1</f>
        <v/>
      </c>
    </row>
    <row r="4981">
      <c r="A4981">
        <f>WEEKDAY(B4981,2)</f>
        <v/>
      </c>
      <c r="B4981" s="3" t="inlineStr">
        <is>
          <t>4/28/2004</t>
        </is>
      </c>
      <c r="C4981" s="4" t="n">
        <v>24.4047631521409</v>
      </c>
      <c r="K4981" s="8" t="n">
        <v>36412</v>
      </c>
      <c r="L4981" t="n">
        <v>2505.5</v>
      </c>
      <c r="M4981" t="n">
        <v>2472.2455</v>
      </c>
      <c r="N4981" s="9">
        <f>L4981/L4729-1</f>
        <v/>
      </c>
      <c r="O4981" s="9">
        <f>M4981/M4729-1</f>
        <v/>
      </c>
    </row>
    <row r="4982">
      <c r="A4982">
        <f>WEEKDAY(B4982,2)</f>
        <v/>
      </c>
      <c r="B4982" s="3" t="inlineStr">
        <is>
          <t>4/29/2004</t>
        </is>
      </c>
      <c r="C4982" s="4" t="n">
        <v>23.606222811382</v>
      </c>
      <c r="K4982" s="8" t="n">
        <v>36413</v>
      </c>
      <c r="L4982" t="n">
        <v>2534.61</v>
      </c>
      <c r="M4982" t="n">
        <v>2500.1258</v>
      </c>
      <c r="N4982" s="9">
        <f>L4982/L4730-1</f>
        <v/>
      </c>
      <c r="O4982" s="9">
        <f>M4982/M4730-1</f>
        <v/>
      </c>
    </row>
    <row r="4983">
      <c r="A4983">
        <f>WEEKDAY(B4983,2)</f>
        <v/>
      </c>
      <c r="B4983" s="3" t="inlineStr">
        <is>
          <t>4/30/2004</t>
        </is>
      </c>
      <c r="C4983" s="4" t="n">
        <v>22.9394622378728</v>
      </c>
      <c r="K4983" s="8" t="n">
        <v>36416</v>
      </c>
      <c r="L4983" t="n">
        <v>2483.1</v>
      </c>
      <c r="M4983" t="n">
        <v>2487.1527</v>
      </c>
      <c r="N4983" s="9">
        <f>L4983/L4731-1</f>
        <v/>
      </c>
      <c r="O4983" s="9">
        <f>M4983/M4731-1</f>
        <v/>
      </c>
    </row>
    <row r="4984">
      <c r="A4984">
        <f>WEEKDAY(B4984,2)</f>
        <v/>
      </c>
      <c r="B4984" s="3" t="inlineStr">
        <is>
          <t>5/1/2004</t>
        </is>
      </c>
      <c r="C4984" s="4" t="n">
        <v>21.1167223038477</v>
      </c>
      <c r="K4984" s="8" t="n">
        <v>36417</v>
      </c>
      <c r="L4984" t="n">
        <v>2522.46</v>
      </c>
      <c r="M4984" t="n">
        <v>2465.744</v>
      </c>
      <c r="N4984" s="9">
        <f>L4984/L4732-1</f>
        <v/>
      </c>
      <c r="O4984" s="9">
        <f>M4984/M4732-1</f>
        <v/>
      </c>
    </row>
    <row r="4985">
      <c r="A4985">
        <f>WEEKDAY(B4985,2)</f>
        <v/>
      </c>
      <c r="B4985" s="3" t="inlineStr">
        <is>
          <t>5/2/2004</t>
        </is>
      </c>
      <c r="C4985" s="4" t="n">
        <v>21.1167223038477</v>
      </c>
      <c r="K4985" s="8" t="n">
        <v>36418</v>
      </c>
      <c r="L4985" t="n">
        <v>2463.09</v>
      </c>
      <c r="M4985" t="n">
        <v>2485.7589</v>
      </c>
      <c r="N4985" s="9">
        <f>L4985/L4733-1</f>
        <v/>
      </c>
      <c r="O4985" s="9">
        <f>M4985/M4733-1</f>
        <v/>
      </c>
    </row>
    <row r="4986">
      <c r="A4986">
        <f>WEEKDAY(B4986,2)</f>
        <v/>
      </c>
      <c r="B4986" s="3" t="inlineStr">
        <is>
          <t>5/3/2004</t>
        </is>
      </c>
      <c r="C4986" s="4" t="n">
        <v>22.2312462269167</v>
      </c>
      <c r="K4986" s="8" t="n">
        <v>36419</v>
      </c>
      <c r="L4986" t="n">
        <v>2466.88</v>
      </c>
      <c r="M4986" t="n">
        <v>2439.8716</v>
      </c>
      <c r="N4986" s="9">
        <f>L4986/L4734-1</f>
        <v/>
      </c>
      <c r="O4986" s="9">
        <f>M4986/M4734-1</f>
        <v/>
      </c>
    </row>
    <row r="4987">
      <c r="A4987">
        <f>WEEKDAY(B4987,2)</f>
        <v/>
      </c>
      <c r="B4987" s="3" t="inlineStr">
        <is>
          <t>5/4/2004</t>
        </is>
      </c>
      <c r="C4987" s="4" t="n">
        <v>22.9199416580286</v>
      </c>
      <c r="K4987" s="8" t="n">
        <v>36420</v>
      </c>
      <c r="L4987" t="n">
        <v>2536.91</v>
      </c>
      <c r="M4987" t="n">
        <v>2422.1602</v>
      </c>
      <c r="N4987" s="9">
        <f>L4987/L4735-1</f>
        <v/>
      </c>
      <c r="O4987" s="9">
        <f>M4987/M4735-1</f>
        <v/>
      </c>
    </row>
    <row r="4988">
      <c r="A4988">
        <f>WEEKDAY(B4988,2)</f>
        <v/>
      </c>
      <c r="B4988" s="3" t="inlineStr">
        <is>
          <t>5/5/2004</t>
        </is>
      </c>
      <c r="C4988" s="4" t="n">
        <v>22.1220402415345</v>
      </c>
      <c r="K4988" s="8" t="n">
        <v>36423</v>
      </c>
      <c r="L4988" t="n">
        <v>2545.41</v>
      </c>
      <c r="M4988" t="n">
        <v>2431.0892</v>
      </c>
      <c r="N4988" s="9">
        <f>L4988/L4736-1</f>
        <v/>
      </c>
      <c r="O4988" s="9">
        <f>M4988/M4736-1</f>
        <v/>
      </c>
    </row>
    <row r="4989">
      <c r="A4989">
        <f>WEEKDAY(B4989,2)</f>
        <v/>
      </c>
      <c r="B4989" s="3" t="inlineStr">
        <is>
          <t>5/6/2004</t>
        </is>
      </c>
      <c r="C4989" s="4" t="n">
        <v>21.9166995834221</v>
      </c>
      <c r="K4989" s="8" t="n">
        <v>36424</v>
      </c>
      <c r="L4989" t="n">
        <v>2473.74</v>
      </c>
      <c r="M4989" t="n">
        <v>2377.1174</v>
      </c>
      <c r="N4989" s="9">
        <f>L4989/L4737-1</f>
        <v/>
      </c>
      <c r="O4989" s="9">
        <f>M4989/M4737-1</f>
        <v/>
      </c>
    </row>
    <row r="4990">
      <c r="A4990">
        <f>WEEKDAY(B4990,2)</f>
        <v/>
      </c>
      <c r="B4990" s="3" t="inlineStr">
        <is>
          <t>5/7/2004</t>
        </is>
      </c>
      <c r="C4990" s="4" t="n">
        <v>21.4619312527986</v>
      </c>
      <c r="K4990" s="8" t="n">
        <v>36425</v>
      </c>
      <c r="L4990" t="n">
        <v>2513.94</v>
      </c>
      <c r="M4990" t="n">
        <v>2392.0458</v>
      </c>
      <c r="N4990" s="9">
        <f>L4990/L4738-1</f>
        <v/>
      </c>
      <c r="O4990" s="9">
        <f>M4990/M4738-1</f>
        <v/>
      </c>
    </row>
    <row r="4991">
      <c r="A4991">
        <f>WEEKDAY(B4991,2)</f>
        <v/>
      </c>
      <c r="B4991" s="3" t="inlineStr">
        <is>
          <t>5/8/2004</t>
        </is>
      </c>
      <c r="C4991" s="4" t="n">
        <v>19.7242668760589</v>
      </c>
      <c r="K4991" s="8" t="n">
        <v>36426</v>
      </c>
      <c r="L4991" t="n">
        <v>2403.07</v>
      </c>
      <c r="M4991" t="n">
        <v>2451.8443</v>
      </c>
      <c r="N4991" s="9">
        <f>L4991/L4739-1</f>
        <v/>
      </c>
      <c r="O4991" s="9">
        <f>M4991/M4739-1</f>
        <v/>
      </c>
    </row>
    <row r="4992">
      <c r="A4992">
        <f>WEEKDAY(B4992,2)</f>
        <v/>
      </c>
      <c r="B4992" s="3" t="inlineStr">
        <is>
          <t>5/9/2004</t>
        </is>
      </c>
      <c r="C4992" s="4" t="n">
        <v>19.7242668760589</v>
      </c>
      <c r="K4992" s="8" t="n">
        <v>36427</v>
      </c>
      <c r="L4992" t="n">
        <v>2399.58</v>
      </c>
      <c r="M4992" t="n">
        <v>2405.1688</v>
      </c>
      <c r="N4992" s="9">
        <f>L4992/L4740-1</f>
        <v/>
      </c>
      <c r="O4992" s="9">
        <f>M4992/M4740-1</f>
        <v/>
      </c>
    </row>
    <row r="4993">
      <c r="A4993">
        <f>WEEKDAY(B4993,2)</f>
        <v/>
      </c>
      <c r="B4993" s="3" t="inlineStr">
        <is>
          <t>5/10/2004</t>
        </is>
      </c>
      <c r="C4993" s="4" t="n">
        <v>18.4670221206989</v>
      </c>
      <c r="K4993" s="8" t="n">
        <v>36430</v>
      </c>
      <c r="L4993" t="n">
        <v>2426.51</v>
      </c>
      <c r="M4993" t="n">
        <v>2405.1688</v>
      </c>
      <c r="N4993" s="9">
        <f>L4993/L4741-1</f>
        <v/>
      </c>
      <c r="O4993" s="9">
        <f>M4993/M4741-1</f>
        <v/>
      </c>
    </row>
    <row r="4994">
      <c r="A4994">
        <f>WEEKDAY(B4994,2)</f>
        <v/>
      </c>
      <c r="B4994" s="3" t="inlineStr">
        <is>
          <t>5/11/2004</t>
        </is>
      </c>
      <c r="C4994" s="4" t="n">
        <v>17.9181880452773</v>
      </c>
      <c r="K4994" s="8" t="n">
        <v>36431</v>
      </c>
      <c r="L4994" t="n">
        <v>2428.11</v>
      </c>
      <c r="M4994" t="n">
        <v>2428.1349</v>
      </c>
      <c r="N4994" s="9">
        <f>L4994/L4742-1</f>
        <v/>
      </c>
      <c r="O4994" s="9">
        <f>M4994/M4742-1</f>
        <v/>
      </c>
    </row>
    <row r="4995">
      <c r="A4995">
        <f>WEEKDAY(B4995,2)</f>
        <v/>
      </c>
      <c r="B4995" s="3" t="inlineStr">
        <is>
          <t>5/12/2004</t>
        </is>
      </c>
      <c r="C4995" s="4" t="n">
        <v>18.4894940224405</v>
      </c>
      <c r="K4995" s="8" t="n">
        <v>36432</v>
      </c>
      <c r="L4995" t="n">
        <v>2398.78</v>
      </c>
      <c r="M4995" t="n">
        <v>2393.5381</v>
      </c>
      <c r="N4995" s="9">
        <f>L4995/L4743-1</f>
        <v/>
      </c>
      <c r="O4995" s="9">
        <f>M4995/M4743-1</f>
        <v/>
      </c>
    </row>
    <row r="4996">
      <c r="A4996">
        <f>WEEKDAY(B4996,2)</f>
        <v/>
      </c>
      <c r="B4996" s="3" t="inlineStr">
        <is>
          <t>5/13/2004</t>
        </is>
      </c>
      <c r="C4996" s="4" t="n">
        <v>18.7560913168289</v>
      </c>
      <c r="K4996" s="8" t="n">
        <v>36433</v>
      </c>
      <c r="L4996" t="n">
        <v>2407.9</v>
      </c>
      <c r="M4996" t="n">
        <v>2419.6333</v>
      </c>
      <c r="N4996" s="9">
        <f>L4996/L4744-1</f>
        <v/>
      </c>
      <c r="O4996" s="9">
        <f>M4996/M4744-1</f>
        <v/>
      </c>
    </row>
    <row r="4997">
      <c r="A4997">
        <f>WEEKDAY(B4997,2)</f>
        <v/>
      </c>
      <c r="B4997" s="3" t="inlineStr">
        <is>
          <t>5/14/2004</t>
        </is>
      </c>
      <c r="C4997" s="4" t="n">
        <v>17.7473667478894</v>
      </c>
      <c r="K4997" s="8" t="n">
        <v>36434</v>
      </c>
      <c r="L4997" t="n">
        <v>2404.45</v>
      </c>
      <c r="M4997" t="n">
        <v>2423.4352</v>
      </c>
      <c r="N4997" s="9">
        <f>L4997/L4745-1</f>
        <v/>
      </c>
      <c r="O4997" s="9">
        <f>M4997/M4745-1</f>
        <v/>
      </c>
    </row>
    <row r="4998">
      <c r="A4998">
        <f>WEEKDAY(B4998,2)</f>
        <v/>
      </c>
      <c r="B4998" s="3" t="inlineStr">
        <is>
          <t>5/15/2004</t>
        </is>
      </c>
      <c r="C4998" s="4" t="n">
        <v>18.0295780258152</v>
      </c>
      <c r="K4998" s="8" t="n">
        <v>36437</v>
      </c>
      <c r="L4998" t="n">
        <v>2467.92</v>
      </c>
      <c r="M4998" t="n">
        <v>2487.8697</v>
      </c>
      <c r="N4998" s="9">
        <f>L4998/L4746-1</f>
        <v/>
      </c>
      <c r="O4998" s="9">
        <f>M4998/M4746-1</f>
        <v/>
      </c>
    </row>
    <row r="4999">
      <c r="A4999">
        <f>WEEKDAY(B4999,2)</f>
        <v/>
      </c>
      <c r="B4999" s="3" t="inlineStr">
        <is>
          <t>5/16/2004</t>
        </is>
      </c>
      <c r="C4999" s="4" t="n">
        <v>18.0295780258152</v>
      </c>
      <c r="K4999" s="8" t="n">
        <v>36438</v>
      </c>
      <c r="L4999" t="n">
        <v>2471.5</v>
      </c>
      <c r="M4999" t="n">
        <v>2486.0325</v>
      </c>
      <c r="N4999" s="9">
        <f>L4999/L4747-1</f>
        <v/>
      </c>
      <c r="O4999" s="9">
        <f>M4999/M4747-1</f>
        <v/>
      </c>
    </row>
    <row r="5000">
      <c r="A5000">
        <f>WEEKDAY(B5000,2)</f>
        <v/>
      </c>
      <c r="B5000" s="3" t="inlineStr">
        <is>
          <t>5/17/2004</t>
        </is>
      </c>
      <c r="C5000" s="4" t="n">
        <v>16.7910638766707</v>
      </c>
      <c r="K5000" s="8" t="n">
        <v>36439</v>
      </c>
      <c r="L5000" t="n">
        <v>2532.4</v>
      </c>
      <c r="M5000" t="n">
        <v>2451.5209</v>
      </c>
      <c r="N5000" s="9">
        <f>L5000/L4748-1</f>
        <v/>
      </c>
      <c r="O5000" s="9">
        <f>M5000/M4748-1</f>
        <v/>
      </c>
    </row>
    <row r="5001">
      <c r="A5001">
        <f>WEEKDAY(B5001,2)</f>
        <v/>
      </c>
      <c r="B5001" s="3" t="inlineStr">
        <is>
          <t>5/18/2004</t>
        </is>
      </c>
      <c r="C5001" s="4" t="n">
        <v>20.5932640613659</v>
      </c>
      <c r="K5001" s="8" t="n">
        <v>36440</v>
      </c>
      <c r="L5001" t="n">
        <v>2532</v>
      </c>
      <c r="M5001" t="n">
        <v>2435.4322</v>
      </c>
      <c r="N5001" s="9">
        <f>L5001/L4749-1</f>
        <v/>
      </c>
      <c r="O5001" s="9">
        <f>M5001/M4749-1</f>
        <v/>
      </c>
    </row>
    <row r="5002">
      <c r="A5002">
        <f>WEEKDAY(B5002,2)</f>
        <v/>
      </c>
      <c r="B5002" s="3" t="inlineStr">
        <is>
          <t>5/19/2004</t>
        </is>
      </c>
      <c r="C5002" s="4" t="n">
        <v>20.4397081513458</v>
      </c>
      <c r="K5002" s="8" t="n">
        <v>36441</v>
      </c>
      <c r="L5002" t="n">
        <v>2555.36</v>
      </c>
      <c r="M5002" t="n">
        <v>2422.4061</v>
      </c>
      <c r="N5002" s="9">
        <f>L5002/L4750-1</f>
        <v/>
      </c>
      <c r="O5002" s="9">
        <f>M5002/M4750-1</f>
        <v/>
      </c>
    </row>
    <row r="5003">
      <c r="A5003">
        <f>WEEKDAY(B5003,2)</f>
        <v/>
      </c>
      <c r="B5003" s="3" t="inlineStr">
        <is>
          <t>5/20/2004</t>
        </is>
      </c>
      <c r="C5003" s="4" t="n">
        <v>20.0046309503469</v>
      </c>
      <c r="K5003" s="8" t="n">
        <v>36444</v>
      </c>
      <c r="L5003" t="n">
        <v>2578.88</v>
      </c>
      <c r="M5003" t="n">
        <v>2418.23</v>
      </c>
      <c r="N5003" s="9">
        <f>L5003/L4751-1</f>
        <v/>
      </c>
      <c r="O5003" s="9">
        <f>M5003/M4751-1</f>
        <v/>
      </c>
    </row>
    <row r="5004">
      <c r="A5004">
        <f>WEEKDAY(B5004,2)</f>
        <v/>
      </c>
      <c r="B5004" s="3" t="inlineStr">
        <is>
          <t>5/21/2004</t>
        </is>
      </c>
      <c r="C5004" s="4" t="n">
        <v>19.3942385372531</v>
      </c>
      <c r="K5004" s="8" t="n">
        <v>36445</v>
      </c>
      <c r="L5004" t="n">
        <v>2526.82</v>
      </c>
      <c r="M5004" t="n">
        <v>2397.4123</v>
      </c>
      <c r="N5004" s="9">
        <f>L5004/L4752-1</f>
        <v/>
      </c>
      <c r="O5004" s="9">
        <f>M5004/M4752-1</f>
        <v/>
      </c>
    </row>
    <row r="5005">
      <c r="A5005">
        <f>WEEKDAY(B5005,2)</f>
        <v/>
      </c>
      <c r="B5005" s="3" t="inlineStr">
        <is>
          <t>5/22/2004</t>
        </is>
      </c>
      <c r="C5005" s="4" t="n">
        <v>19.2205271941901</v>
      </c>
      <c r="K5005" s="8" t="n">
        <v>36446</v>
      </c>
      <c r="L5005" t="n">
        <v>2454.49</v>
      </c>
      <c r="M5005" t="n">
        <v>2402.2532</v>
      </c>
      <c r="N5005" s="9">
        <f>L5005/L4753-1</f>
        <v/>
      </c>
      <c r="O5005" s="9">
        <f>M5005/M4753-1</f>
        <v/>
      </c>
    </row>
    <row r="5006">
      <c r="A5006">
        <f>WEEKDAY(B5006,2)</f>
        <v/>
      </c>
      <c r="B5006" s="3" t="inlineStr">
        <is>
          <t>5/23/2004</t>
        </is>
      </c>
      <c r="C5006" s="4" t="n">
        <v>19.2205271941901</v>
      </c>
      <c r="K5006" s="8" t="n">
        <v>36447</v>
      </c>
      <c r="L5006" t="n">
        <v>2470.99</v>
      </c>
      <c r="M5006" t="n">
        <v>2439.6396</v>
      </c>
      <c r="N5006" s="9">
        <f>L5006/L4754-1</f>
        <v/>
      </c>
      <c r="O5006" s="9">
        <f>M5006/M4754-1</f>
        <v/>
      </c>
    </row>
    <row r="5007">
      <c r="A5007">
        <f>WEEKDAY(B5007,2)</f>
        <v/>
      </c>
      <c r="B5007" s="3" t="inlineStr">
        <is>
          <t>5/24/2004</t>
        </is>
      </c>
      <c r="C5007" s="4" t="n">
        <v>19.4231965718041</v>
      </c>
      <c r="K5007" s="8" t="n">
        <v>36448</v>
      </c>
      <c r="L5007" t="n">
        <v>2403.81</v>
      </c>
      <c r="M5007" t="n">
        <v>2496.1018</v>
      </c>
      <c r="N5007" s="9">
        <f>L5007/L4755-1</f>
        <v/>
      </c>
      <c r="O5007" s="9">
        <f>M5007/M4755-1</f>
        <v/>
      </c>
    </row>
    <row r="5008">
      <c r="A5008">
        <f>WEEKDAY(B5008,2)</f>
        <v/>
      </c>
      <c r="B5008" s="3" t="inlineStr">
        <is>
          <t>5/25/2004</t>
        </is>
      </c>
      <c r="C5008" s="4" t="n">
        <v>21.3469264840756</v>
      </c>
      <c r="K5008" s="8" t="n">
        <v>36451</v>
      </c>
      <c r="L5008" t="n">
        <v>2362.11</v>
      </c>
      <c r="M5008" t="n">
        <v>2510.456</v>
      </c>
      <c r="N5008" s="9">
        <f>L5008/L4756-1</f>
        <v/>
      </c>
      <c r="O5008" s="9">
        <f>M5008/M4756-1</f>
        <v/>
      </c>
    </row>
    <row r="5009">
      <c r="A5009">
        <f>WEEKDAY(B5009,2)</f>
        <v/>
      </c>
      <c r="B5009" s="3" t="inlineStr">
        <is>
          <t>5/26/2004</t>
        </is>
      </c>
      <c r="C5009" s="4" t="n">
        <v>19.2373251682091</v>
      </c>
      <c r="K5009" s="8" t="n">
        <v>36452</v>
      </c>
      <c r="L5009" t="n">
        <v>2362.25</v>
      </c>
      <c r="M5009" t="n">
        <v>2504.8064</v>
      </c>
      <c r="N5009" s="9">
        <f>L5009/L4757-1</f>
        <v/>
      </c>
      <c r="O5009" s="9">
        <f>M5009/M4757-1</f>
        <v/>
      </c>
    </row>
    <row r="5010">
      <c r="A5010">
        <f>WEEKDAY(B5010,2)</f>
        <v/>
      </c>
      <c r="B5010" s="3" t="inlineStr">
        <is>
          <t>5/27/2004</t>
        </is>
      </c>
      <c r="C5010" s="4" t="n">
        <v>19.6917586309935</v>
      </c>
      <c r="K5010" s="8" t="n">
        <v>36453</v>
      </c>
      <c r="L5010" t="n">
        <v>2466.29</v>
      </c>
      <c r="M5010" t="n">
        <v>2518.6609</v>
      </c>
      <c r="N5010" s="9">
        <f>L5010/L4758-1</f>
        <v/>
      </c>
      <c r="O5010" s="9">
        <f>M5010/M4758-1</f>
        <v/>
      </c>
    </row>
    <row r="5011">
      <c r="A5011">
        <f>WEEKDAY(B5011,2)</f>
        <v/>
      </c>
      <c r="B5011" s="3" t="inlineStr">
        <is>
          <t>5/28/2004</t>
        </is>
      </c>
      <c r="C5011" s="4" t="n">
        <v>20.0722346230158</v>
      </c>
      <c r="K5011" s="8" t="n">
        <v>36454</v>
      </c>
      <c r="L5011" t="n">
        <v>2477.14</v>
      </c>
      <c r="M5011" t="n">
        <v>2540.4729</v>
      </c>
      <c r="N5011" s="9">
        <f>L5011/L4759-1</f>
        <v/>
      </c>
      <c r="O5011" s="9">
        <f>M5011/M4759-1</f>
        <v/>
      </c>
    </row>
    <row r="5012">
      <c r="A5012">
        <f>WEEKDAY(B5012,2)</f>
        <v/>
      </c>
      <c r="B5012" s="3" t="inlineStr">
        <is>
          <t>5/29/2004</t>
        </is>
      </c>
      <c r="C5012" s="4" t="n">
        <v>18.3282640756169</v>
      </c>
      <c r="K5012" s="8" t="n">
        <v>36455</v>
      </c>
      <c r="L5012" t="n">
        <v>2485.9</v>
      </c>
      <c r="M5012" t="n">
        <v>2534.4483</v>
      </c>
      <c r="N5012" s="9">
        <f>L5012/L4760-1</f>
        <v/>
      </c>
      <c r="O5012" s="9">
        <f>M5012/M4760-1</f>
        <v/>
      </c>
    </row>
    <row r="5013">
      <c r="A5013">
        <f>WEEKDAY(B5013,2)</f>
        <v/>
      </c>
      <c r="B5013" s="3" t="inlineStr">
        <is>
          <t>5/30/2004</t>
        </is>
      </c>
      <c r="C5013" s="4" t="n">
        <v>18.3282640756169</v>
      </c>
      <c r="K5013" s="8" t="n">
        <v>36458</v>
      </c>
      <c r="L5013" t="n">
        <v>2484.19</v>
      </c>
      <c r="M5013" t="n">
        <v>2559.2877</v>
      </c>
      <c r="N5013" s="9">
        <f>L5013/L4761-1</f>
        <v/>
      </c>
      <c r="O5013" s="9">
        <f>M5013/M4761-1</f>
        <v/>
      </c>
    </row>
    <row r="5014">
      <c r="A5014">
        <f>WEEKDAY(B5014,2)</f>
        <v/>
      </c>
      <c r="B5014" s="3" t="inlineStr">
        <is>
          <t>5/31/2004</t>
        </is>
      </c>
      <c r="C5014" s="4" t="n">
        <v>18.3282640756169</v>
      </c>
      <c r="K5014" s="8" t="n">
        <v>36459</v>
      </c>
      <c r="L5014" t="n">
        <v>2466.4</v>
      </c>
      <c r="M5014" t="n">
        <v>2557.5781</v>
      </c>
      <c r="N5014" s="9">
        <f>L5014/L4762-1</f>
        <v/>
      </c>
      <c r="O5014" s="9">
        <f>M5014/M4762-1</f>
        <v/>
      </c>
    </row>
    <row r="5015">
      <c r="A5015">
        <f>WEEKDAY(B5015,2)</f>
        <v/>
      </c>
      <c r="B5015" s="3" t="inlineStr">
        <is>
          <t>6/1/2004</t>
        </is>
      </c>
      <c r="C5015" s="4" t="n">
        <v>17.9619675637614</v>
      </c>
      <c r="K5015" s="8" t="n">
        <v>36460</v>
      </c>
      <c r="L5015" t="n">
        <v>2457.46</v>
      </c>
      <c r="M5015" t="n">
        <v>2540.9618</v>
      </c>
      <c r="N5015" s="9">
        <f>L5015/L4763-1</f>
        <v/>
      </c>
      <c r="O5015" s="9">
        <f>M5015/M4763-1</f>
        <v/>
      </c>
    </row>
    <row r="5016">
      <c r="A5016">
        <f>WEEKDAY(B5016,2)</f>
        <v/>
      </c>
      <c r="B5016" s="3" t="inlineStr">
        <is>
          <t>6/2/2004</t>
        </is>
      </c>
      <c r="C5016" s="4" t="n">
        <v>17.8416189060317</v>
      </c>
      <c r="K5016" s="8" t="n">
        <v>36461</v>
      </c>
      <c r="L5016" t="n">
        <v>2539.93</v>
      </c>
      <c r="M5016" t="n">
        <v>2577.7162</v>
      </c>
      <c r="N5016" s="9">
        <f>L5016/L4764-1</f>
        <v/>
      </c>
      <c r="O5016" s="9">
        <f>M5016/M4764-1</f>
        <v/>
      </c>
    </row>
    <row r="5017">
      <c r="A5017">
        <f>WEEKDAY(B5017,2)</f>
        <v/>
      </c>
      <c r="B5017" s="3" t="inlineStr">
        <is>
          <t>6/3/2004</t>
        </is>
      </c>
      <c r="C5017" s="4" t="n">
        <v>15.1956111435284</v>
      </c>
      <c r="K5017" s="8" t="n">
        <v>36462</v>
      </c>
      <c r="L5017" t="n">
        <v>2637.44</v>
      </c>
      <c r="M5017" t="n">
        <v>2543.929</v>
      </c>
      <c r="N5017" s="9">
        <f>L5017/L4765-1</f>
        <v/>
      </c>
      <c r="O5017" s="9">
        <f>M5017/M4765-1</f>
        <v/>
      </c>
    </row>
    <row r="5018">
      <c r="A5018">
        <f>WEEKDAY(B5018,2)</f>
        <v/>
      </c>
      <c r="B5018" s="3" t="inlineStr">
        <is>
          <t>6/4/2004</t>
        </is>
      </c>
      <c r="C5018" s="4" t="n">
        <v>15.338660026445</v>
      </c>
      <c r="K5018" s="8" t="n">
        <v>36465</v>
      </c>
      <c r="L5018" t="n">
        <v>2616.36</v>
      </c>
      <c r="M5018" t="n">
        <v>2539.5038</v>
      </c>
      <c r="N5018" s="9">
        <f>L5018/L4766-1</f>
        <v/>
      </c>
      <c r="O5018" s="9">
        <f>M5018/M4766-1</f>
        <v/>
      </c>
    </row>
    <row r="5019">
      <c r="A5019">
        <f>WEEKDAY(B5019,2)</f>
        <v/>
      </c>
      <c r="B5019" s="3" t="inlineStr">
        <is>
          <t>6/5/2004</t>
        </is>
      </c>
      <c r="C5019" s="4" t="n">
        <v>15.6101805285848</v>
      </c>
      <c r="K5019" s="8" t="n">
        <v>36466</v>
      </c>
      <c r="L5019" t="n">
        <v>2626.99</v>
      </c>
      <c r="M5019" t="n">
        <v>2471.2449</v>
      </c>
      <c r="N5019" s="9">
        <f>L5019/L4767-1</f>
        <v/>
      </c>
      <c r="O5019" s="9">
        <f>M5019/M4767-1</f>
        <v/>
      </c>
    </row>
    <row r="5020">
      <c r="A5020">
        <f>WEEKDAY(B5020,2)</f>
        <v/>
      </c>
      <c r="B5020" s="3" t="inlineStr">
        <is>
          <t>6/6/2004</t>
        </is>
      </c>
      <c r="C5020" s="4" t="n">
        <v>15.6101805285848</v>
      </c>
      <c r="K5020" s="8" t="n">
        <v>36467</v>
      </c>
      <c r="L5020" t="n">
        <v>2672.72</v>
      </c>
      <c r="M5020" t="n">
        <v>2483.9109</v>
      </c>
      <c r="N5020" s="9">
        <f>L5020/L4768-1</f>
        <v/>
      </c>
      <c r="O5020" s="9">
        <f>M5020/M4768-1</f>
        <v/>
      </c>
    </row>
    <row r="5021">
      <c r="A5021">
        <f>WEEKDAY(B5021,2)</f>
        <v/>
      </c>
      <c r="B5021" s="3" t="inlineStr">
        <is>
          <t>6/7/2004</t>
        </is>
      </c>
      <c r="C5021" s="4" t="n">
        <v>17.4604762825315</v>
      </c>
      <c r="K5021" s="8" t="n">
        <v>36468</v>
      </c>
      <c r="L5021" t="n">
        <v>2703.11</v>
      </c>
      <c r="M5021" t="n">
        <v>2525.8407</v>
      </c>
      <c r="N5021" s="9">
        <f>L5021/L4769-1</f>
        <v/>
      </c>
      <c r="O5021" s="9">
        <f>M5021/M4769-1</f>
        <v/>
      </c>
    </row>
    <row r="5022">
      <c r="A5022">
        <f>WEEKDAY(B5022,2)</f>
        <v/>
      </c>
      <c r="B5022" s="3" t="inlineStr">
        <is>
          <t>6/8/2004</t>
        </is>
      </c>
      <c r="C5022" s="4" t="n">
        <v>19.0752670763527</v>
      </c>
      <c r="K5022" s="8" t="n">
        <v>36469</v>
      </c>
      <c r="L5022" t="n">
        <v>2755.7</v>
      </c>
      <c r="M5022" t="n">
        <v>2511.7624</v>
      </c>
      <c r="N5022" s="9">
        <f>L5022/L4770-1</f>
        <v/>
      </c>
      <c r="O5022" s="9">
        <f>M5022/M4770-1</f>
        <v/>
      </c>
    </row>
    <row r="5023">
      <c r="A5023">
        <f>WEEKDAY(B5023,2)</f>
        <v/>
      </c>
      <c r="B5023" s="3" t="inlineStr">
        <is>
          <t>6/9/2004</t>
        </is>
      </c>
      <c r="C5023" s="4" t="n">
        <v>16.883915288139</v>
      </c>
      <c r="K5023" s="8" t="n">
        <v>36472</v>
      </c>
      <c r="L5023" t="n">
        <v>2786.27</v>
      </c>
      <c r="M5023" t="n">
        <v>2565.7138</v>
      </c>
      <c r="N5023" s="9">
        <f>L5023/L4771-1</f>
        <v/>
      </c>
      <c r="O5023" s="9">
        <f>M5023/M4771-1</f>
        <v/>
      </c>
    </row>
    <row r="5024">
      <c r="A5024">
        <f>WEEKDAY(B5024,2)</f>
        <v/>
      </c>
      <c r="B5024" s="3" t="inlineStr">
        <is>
          <t>6/10/2004</t>
        </is>
      </c>
      <c r="C5024" s="4" t="n">
        <v>15.8930509531806</v>
      </c>
      <c r="K5024" s="8" t="n">
        <v>36473</v>
      </c>
      <c r="L5024" t="n">
        <v>2763.58</v>
      </c>
      <c r="M5024" t="n">
        <v>2547.4533</v>
      </c>
      <c r="N5024" s="9">
        <f>L5024/L4772-1</f>
        <v/>
      </c>
      <c r="O5024" s="9">
        <f>M5024/M4772-1</f>
        <v/>
      </c>
    </row>
    <row r="5025">
      <c r="A5025">
        <f>WEEKDAY(B5025,2)</f>
        <v/>
      </c>
      <c r="B5025" s="3" t="inlineStr">
        <is>
          <t>6/11/2004</t>
        </is>
      </c>
      <c r="C5025" s="4" t="n">
        <v>15.7682567706939</v>
      </c>
      <c r="K5025" s="8" t="n">
        <v>36474</v>
      </c>
      <c r="L5025" t="n">
        <v>2797.61</v>
      </c>
      <c r="M5025" t="n">
        <v>2519.3211</v>
      </c>
      <c r="N5025" s="9">
        <f>L5025/L4773-1</f>
        <v/>
      </c>
      <c r="O5025" s="9">
        <f>M5025/M4773-1</f>
        <v/>
      </c>
    </row>
    <row r="5026">
      <c r="A5026">
        <f>WEEKDAY(B5026,2)</f>
        <v/>
      </c>
      <c r="B5026" s="3" t="inlineStr">
        <is>
          <t>6/12/2004</t>
        </is>
      </c>
      <c r="C5026" s="4" t="n">
        <v>16.9266929846094</v>
      </c>
      <c r="K5026" s="8" t="n">
        <v>36475</v>
      </c>
      <c r="L5026" t="n">
        <v>2849.81</v>
      </c>
      <c r="M5026" t="n">
        <v>2533.8347</v>
      </c>
      <c r="N5026" s="9">
        <f>L5026/L4774-1</f>
        <v/>
      </c>
      <c r="O5026" s="9">
        <f>M5026/M4774-1</f>
        <v/>
      </c>
    </row>
    <row r="5027">
      <c r="A5027">
        <f>WEEKDAY(B5027,2)</f>
        <v/>
      </c>
      <c r="B5027" s="3" t="inlineStr">
        <is>
          <t>6/13/2004</t>
        </is>
      </c>
      <c r="C5027" s="4" t="n">
        <v>16.9266929846094</v>
      </c>
      <c r="K5027" s="8" t="n">
        <v>36476</v>
      </c>
      <c r="L5027" t="n">
        <v>2888.91</v>
      </c>
      <c r="M5027" t="n">
        <v>2533.8347</v>
      </c>
      <c r="N5027" s="9">
        <f>L5027/L4775-1</f>
        <v/>
      </c>
      <c r="O5027" s="9">
        <f>M5027/M4775-1</f>
        <v/>
      </c>
    </row>
    <row r="5028">
      <c r="A5028">
        <f>WEEKDAY(B5028,2)</f>
        <v/>
      </c>
      <c r="B5028" s="3" t="inlineStr">
        <is>
          <t>6/14/2004</t>
        </is>
      </c>
      <c r="C5028" s="4" t="n">
        <v>15.8061268610212</v>
      </c>
      <c r="K5028" s="8" t="n">
        <v>36479</v>
      </c>
      <c r="L5028" t="n">
        <v>2875.87</v>
      </c>
      <c r="M5028" t="n">
        <v>2587.5125</v>
      </c>
      <c r="N5028" s="9">
        <f>L5028/L4776-1</f>
        <v/>
      </c>
      <c r="O5028" s="9">
        <f>M5028/M4776-1</f>
        <v/>
      </c>
    </row>
    <row r="5029">
      <c r="A5029">
        <f>WEEKDAY(B5029,2)</f>
        <v/>
      </c>
      <c r="B5029" s="3" t="inlineStr">
        <is>
          <t>6/15/2004</t>
        </is>
      </c>
      <c r="C5029" s="4" t="n">
        <v>13.9460515066122</v>
      </c>
      <c r="K5029" s="8" t="n">
        <v>36480</v>
      </c>
      <c r="L5029" t="n">
        <v>2940.25</v>
      </c>
      <c r="M5029" t="n">
        <v>2581.2875</v>
      </c>
      <c r="N5029" s="9">
        <f>L5029/L4777-1</f>
        <v/>
      </c>
      <c r="O5029" s="9">
        <f>M5029/M4777-1</f>
        <v/>
      </c>
    </row>
    <row r="5030">
      <c r="A5030">
        <f>WEEKDAY(B5030,2)</f>
        <v/>
      </c>
      <c r="B5030" s="3" t="inlineStr">
        <is>
          <t>6/16/2004</t>
        </is>
      </c>
      <c r="C5030" s="4" t="n">
        <v>14.0002875756269</v>
      </c>
      <c r="K5030" s="8" t="n">
        <v>36481</v>
      </c>
      <c r="L5030" t="n">
        <v>2911.69</v>
      </c>
      <c r="M5030" t="n">
        <v>2599.44</v>
      </c>
      <c r="N5030" s="9">
        <f>L5030/L4778-1</f>
        <v/>
      </c>
      <c r="O5030" s="9">
        <f>M5030/M4778-1</f>
        <v/>
      </c>
    </row>
    <row r="5031">
      <c r="A5031">
        <f>WEEKDAY(B5031,2)</f>
        <v/>
      </c>
      <c r="B5031" s="3" t="inlineStr">
        <is>
          <t>6/17/2004</t>
        </is>
      </c>
      <c r="C5031" s="4" t="n">
        <v>14.0178725715274</v>
      </c>
      <c r="K5031" s="8" t="n">
        <v>36482</v>
      </c>
      <c r="L5031" t="n">
        <v>3003.49</v>
      </c>
      <c r="M5031" t="n">
        <v>2633.0282</v>
      </c>
      <c r="N5031" s="9">
        <f>L5031/L4779-1</f>
        <v/>
      </c>
      <c r="O5031" s="9">
        <f>M5031/M4779-1</f>
        <v/>
      </c>
    </row>
    <row r="5032">
      <c r="A5032">
        <f>WEEKDAY(B5032,2)</f>
        <v/>
      </c>
      <c r="B5032" s="3" t="inlineStr">
        <is>
          <t>6/18/2004</t>
        </is>
      </c>
      <c r="C5032" s="4" t="n">
        <v>16.084089133479</v>
      </c>
      <c r="K5032" s="8" t="n">
        <v>36483</v>
      </c>
      <c r="L5032" t="n">
        <v>3028.84</v>
      </c>
      <c r="M5032" t="n">
        <v>2641.5896</v>
      </c>
      <c r="N5032" s="9">
        <f>L5032/L4780-1</f>
        <v/>
      </c>
      <c r="O5032" s="9">
        <f>M5032/M4780-1</f>
        <v/>
      </c>
    </row>
    <row r="5033">
      <c r="A5033">
        <f>WEEKDAY(B5033,2)</f>
        <v/>
      </c>
      <c r="B5033" s="3" t="inlineStr">
        <is>
          <t>6/19/2004</t>
        </is>
      </c>
      <c r="C5033" s="4" t="n">
        <v>15.9672126621202</v>
      </c>
      <c r="K5033" s="8" t="n">
        <v>36486</v>
      </c>
      <c r="L5033" t="n">
        <v>3049.61</v>
      </c>
      <c r="M5033" t="n">
        <v>2661.7813</v>
      </c>
      <c r="N5033" s="9">
        <f>L5033/L4781-1</f>
        <v/>
      </c>
      <c r="O5033" s="9">
        <f>M5033/M4781-1</f>
        <v/>
      </c>
    </row>
    <row r="5034">
      <c r="A5034">
        <f>WEEKDAY(B5034,2)</f>
        <v/>
      </c>
      <c r="B5034" s="3" t="inlineStr">
        <is>
          <t>6/20/2004</t>
        </is>
      </c>
      <c r="C5034" s="4" t="n">
        <v>15.9672126621202</v>
      </c>
      <c r="K5034" s="8" t="n">
        <v>36487</v>
      </c>
      <c r="L5034" t="n">
        <v>2999.78</v>
      </c>
      <c r="M5034" t="n">
        <v>2644.6081</v>
      </c>
      <c r="N5034" s="9">
        <f>L5034/L4782-1</f>
        <v/>
      </c>
      <c r="O5034" s="9">
        <f>M5034/M4782-1</f>
        <v/>
      </c>
    </row>
    <row r="5035">
      <c r="A5035">
        <f>WEEKDAY(B5035,2)</f>
        <v/>
      </c>
      <c r="B5035" s="3" t="inlineStr">
        <is>
          <t>6/21/2004</t>
        </is>
      </c>
      <c r="C5035" s="4" t="n">
        <v>15.4860487507941</v>
      </c>
      <c r="K5035" s="8" t="n">
        <v>36488</v>
      </c>
      <c r="L5035" t="n">
        <v>3108.52</v>
      </c>
      <c r="M5035" t="n">
        <v>2602.7718</v>
      </c>
      <c r="N5035" s="9">
        <f>L5035/L4783-1</f>
        <v/>
      </c>
      <c r="O5035" s="9">
        <f>M5035/M4783-1</f>
        <v/>
      </c>
    </row>
    <row r="5036">
      <c r="A5036">
        <f>WEEKDAY(B5036,2)</f>
        <v/>
      </c>
      <c r="B5036" s="3" t="inlineStr">
        <is>
          <t>6/22/2004</t>
        </is>
      </c>
      <c r="C5036" s="4" t="n">
        <v>17.5661206463669</v>
      </c>
      <c r="K5036" s="8" t="n">
        <v>36490</v>
      </c>
      <c r="L5036" t="n">
        <v>3116.62</v>
      </c>
      <c r="M5036" t="n">
        <v>2591.8462</v>
      </c>
      <c r="N5036" s="9">
        <f>L5036/L4784-1</f>
        <v/>
      </c>
      <c r="O5036" s="9">
        <f>M5036/M4784-1</f>
        <v/>
      </c>
    </row>
    <row r="5037">
      <c r="A5037">
        <f>WEEKDAY(B5037,2)</f>
        <v/>
      </c>
      <c r="B5037" s="3" t="inlineStr">
        <is>
          <t>6/23/2004</t>
        </is>
      </c>
      <c r="C5037" s="4" t="n">
        <v>18.3486760394723</v>
      </c>
      <c r="K5037" s="8" t="n">
        <v>36493</v>
      </c>
      <c r="L5037" t="n">
        <v>3063.23</v>
      </c>
      <c r="M5037" t="n">
        <v>2584.2863</v>
      </c>
      <c r="N5037" s="9">
        <f>L5037/L4785-1</f>
        <v/>
      </c>
      <c r="O5037" s="9">
        <f>M5037/M4785-1</f>
        <v/>
      </c>
    </row>
    <row r="5038">
      <c r="A5038">
        <f>WEEKDAY(B5038,2)</f>
        <v/>
      </c>
      <c r="B5038" s="3" t="inlineStr">
        <is>
          <t>6/24/2004</t>
        </is>
      </c>
      <c r="C5038" s="4" t="n">
        <v>19.0040366616454</v>
      </c>
      <c r="K5038" s="8" t="n">
        <v>36494</v>
      </c>
      <c r="L5038" t="n">
        <v>2966.71</v>
      </c>
      <c r="M5038" t="n">
        <v>2526.4676</v>
      </c>
      <c r="N5038" s="9">
        <f>L5038/L4786-1</f>
        <v/>
      </c>
      <c r="O5038" s="9">
        <f>M5038/M4786-1</f>
        <v/>
      </c>
    </row>
    <row r="5039">
      <c r="A5039">
        <f>WEEKDAY(B5039,2)</f>
        <v/>
      </c>
      <c r="B5039" s="3" t="inlineStr">
        <is>
          <t>6/25/2004</t>
        </is>
      </c>
      <c r="C5039" s="4" t="n">
        <v>17.0501479707107</v>
      </c>
      <c r="K5039" s="8" t="n">
        <v>36495</v>
      </c>
      <c r="L5039" t="n">
        <v>2997.28</v>
      </c>
      <c r="M5039" t="n">
        <v>2559.1682</v>
      </c>
      <c r="N5039" s="9">
        <f>L5039/L4787-1</f>
        <v/>
      </c>
      <c r="O5039" s="9">
        <f>M5039/M4787-1</f>
        <v/>
      </c>
    </row>
    <row r="5040">
      <c r="A5040">
        <f>WEEKDAY(B5040,2)</f>
        <v/>
      </c>
      <c r="B5040" s="3" t="inlineStr">
        <is>
          <t>6/26/2004</t>
        </is>
      </c>
      <c r="C5040" s="4" t="n">
        <v>18.198969914094</v>
      </c>
      <c r="K5040" s="8" t="n">
        <v>36496</v>
      </c>
      <c r="L5040" t="n">
        <v>3108.47</v>
      </c>
      <c r="M5040" t="n">
        <v>2617.9879</v>
      </c>
      <c r="N5040" s="9">
        <f>L5040/L4788-1</f>
        <v/>
      </c>
      <c r="O5040" s="9">
        <f>M5040/M4788-1</f>
        <v/>
      </c>
    </row>
    <row r="5041">
      <c r="A5041">
        <f>WEEKDAY(B5041,2)</f>
        <v/>
      </c>
      <c r="B5041" s="3" t="inlineStr">
        <is>
          <t>6/27/2004</t>
        </is>
      </c>
      <c r="C5041" s="4" t="n">
        <v>18.198969914094</v>
      </c>
      <c r="K5041" s="8" t="n">
        <v>36497</v>
      </c>
      <c r="L5041" t="n">
        <v>3172.37</v>
      </c>
      <c r="M5041" t="n">
        <v>2662.5161</v>
      </c>
      <c r="N5041" s="9">
        <f>L5041/L4789-1</f>
        <v/>
      </c>
      <c r="O5041" s="9">
        <f>M5041/M4789-1</f>
        <v/>
      </c>
    </row>
    <row r="5042">
      <c r="A5042">
        <f>WEEKDAY(B5042,2)</f>
        <v/>
      </c>
      <c r="B5042" s="3" t="inlineStr">
        <is>
          <t>6/28/2004</t>
        </is>
      </c>
      <c r="C5042" s="4" t="n">
        <v>18.1054687512786</v>
      </c>
      <c r="K5042" s="8" t="n">
        <v>36500</v>
      </c>
      <c r="L5042" t="n">
        <v>3191.09</v>
      </c>
      <c r="M5042" t="n">
        <v>2658.656</v>
      </c>
      <c r="N5042" s="9">
        <f>L5042/L4790-1</f>
        <v/>
      </c>
      <c r="O5042" s="9">
        <f>M5042/M4790-1</f>
        <v/>
      </c>
    </row>
    <row r="5043">
      <c r="A5043">
        <f>WEEKDAY(B5043,2)</f>
        <v/>
      </c>
      <c r="B5043" s="3" t="inlineStr">
        <is>
          <t>6/29/2004</t>
        </is>
      </c>
      <c r="C5043" s="4" t="n">
        <v>18.6143760931396</v>
      </c>
      <c r="K5043" s="8" t="n">
        <v>36501</v>
      </c>
      <c r="L5043" t="n">
        <v>3205.08</v>
      </c>
      <c r="M5043" t="n">
        <v>2664.9066</v>
      </c>
      <c r="N5043" s="9">
        <f>L5043/L4791-1</f>
        <v/>
      </c>
      <c r="O5043" s="9">
        <f>M5043/M4791-1</f>
        <v/>
      </c>
    </row>
    <row r="5044">
      <c r="A5044">
        <f>WEEKDAY(B5044,2)</f>
        <v/>
      </c>
      <c r="B5044" s="3" t="inlineStr">
        <is>
          <t>6/30/2004</t>
        </is>
      </c>
      <c r="C5044" s="4" t="n">
        <v>18.141769785497</v>
      </c>
      <c r="K5044" s="8" t="n">
        <v>36502</v>
      </c>
      <c r="L5044" t="n">
        <v>3164.08</v>
      </c>
      <c r="M5044" t="n">
        <v>2670.3147</v>
      </c>
      <c r="N5044" s="9">
        <f>L5044/L4792-1</f>
        <v/>
      </c>
      <c r="O5044" s="9">
        <f>M5044/M4792-1</f>
        <v/>
      </c>
    </row>
    <row r="5045">
      <c r="A5045">
        <f>WEEKDAY(B5045,2)</f>
        <v/>
      </c>
      <c r="B5045" s="3" t="inlineStr">
        <is>
          <t>7/1/2004</t>
        </is>
      </c>
      <c r="C5045" s="4" t="n">
        <v>15.5751931873821</v>
      </c>
      <c r="K5045" s="8" t="n">
        <v>36503</v>
      </c>
      <c r="L5045" t="n">
        <v>3167.52</v>
      </c>
      <c r="M5045" t="n">
        <v>2647.2192</v>
      </c>
      <c r="N5045" s="9">
        <f>L5045/L4793-1</f>
        <v/>
      </c>
      <c r="O5045" s="9">
        <f>M5045/M4793-1</f>
        <v/>
      </c>
    </row>
    <row r="5046">
      <c r="A5046">
        <f>WEEKDAY(B5046,2)</f>
        <v/>
      </c>
      <c r="B5046" s="3" t="inlineStr">
        <is>
          <t>7/2/2004</t>
        </is>
      </c>
      <c r="C5046" s="4" t="n">
        <v>16.1550241672249</v>
      </c>
      <c r="K5046" s="8" t="n">
        <v>36504</v>
      </c>
      <c r="L5046" t="n">
        <v>3203.28</v>
      </c>
      <c r="M5046" t="n">
        <v>2631.834</v>
      </c>
      <c r="N5046" s="9">
        <f>L5046/L4794-1</f>
        <v/>
      </c>
      <c r="O5046" s="9">
        <f>M5046/M4794-1</f>
        <v/>
      </c>
    </row>
    <row r="5047">
      <c r="A5047">
        <f>WEEKDAY(B5047,2)</f>
        <v/>
      </c>
      <c r="B5047" s="3" t="inlineStr">
        <is>
          <t>7/3/2004</t>
        </is>
      </c>
      <c r="C5047" s="4" t="n">
        <v>16.1550241672249</v>
      </c>
      <c r="K5047" s="8" t="n">
        <v>36507</v>
      </c>
      <c r="L5047" t="n">
        <v>3242.37</v>
      </c>
      <c r="M5047" t="n">
        <v>2616.8621</v>
      </c>
      <c r="N5047" s="9">
        <f>L5047/L4795-1</f>
        <v/>
      </c>
      <c r="O5047" s="9">
        <f>M5047/M4795-1</f>
        <v/>
      </c>
    </row>
    <row r="5048">
      <c r="A5048">
        <f>WEEKDAY(B5048,2)</f>
        <v/>
      </c>
      <c r="B5048" s="3" t="inlineStr">
        <is>
          <t>7/4/2004</t>
        </is>
      </c>
      <c r="C5048" s="4" t="n">
        <v>16.1550241672249</v>
      </c>
      <c r="K5048" s="8" t="n">
        <v>36508</v>
      </c>
      <c r="L5048" t="n">
        <v>3167.29</v>
      </c>
      <c r="M5048" t="n">
        <v>2654.9828</v>
      </c>
      <c r="N5048" s="9">
        <f>L5048/L4796-1</f>
        <v/>
      </c>
      <c r="O5048" s="9">
        <f>M5048/M4796-1</f>
        <v/>
      </c>
    </row>
    <row r="5049">
      <c r="A5049">
        <f>WEEKDAY(B5049,2)</f>
        <v/>
      </c>
      <c r="B5049" s="3" t="inlineStr">
        <is>
          <t>7/5/2004</t>
        </is>
      </c>
      <c r="C5049" s="4" t="n">
        <v>16.1550241672249</v>
      </c>
      <c r="K5049" s="8" t="n">
        <v>36509</v>
      </c>
      <c r="L5049" t="n">
        <v>3239.18</v>
      </c>
      <c r="M5049" t="n">
        <v>2610.6533</v>
      </c>
      <c r="N5049" s="9">
        <f>L5049/L4797-1</f>
        <v/>
      </c>
      <c r="O5049" s="9">
        <f>M5049/M4797-1</f>
        <v/>
      </c>
    </row>
    <row r="5050">
      <c r="A5050">
        <f>WEEKDAY(B5050,2)</f>
        <v/>
      </c>
      <c r="B5050" s="3" t="inlineStr">
        <is>
          <t>7/6/2004</t>
        </is>
      </c>
      <c r="C5050" s="4" t="n">
        <v>13.059429833141</v>
      </c>
      <c r="K5050" s="8" t="n">
        <v>36510</v>
      </c>
      <c r="L5050" t="n">
        <v>3332.31</v>
      </c>
      <c r="M5050" t="n">
        <v>2641.2483</v>
      </c>
      <c r="N5050" s="9">
        <f>L5050/L4798-1</f>
        <v/>
      </c>
      <c r="O5050" s="9">
        <f>M5050/M4798-1</f>
        <v/>
      </c>
    </row>
    <row r="5051">
      <c r="A5051">
        <f>WEEKDAY(B5051,2)</f>
        <v/>
      </c>
      <c r="B5051" s="3" t="inlineStr">
        <is>
          <t>7/7/2004</t>
        </is>
      </c>
      <c r="C5051" s="4" t="n">
        <v>12.8794682042388</v>
      </c>
      <c r="K5051" s="8" t="n">
        <v>36511</v>
      </c>
      <c r="L5051" t="n">
        <v>3359.86</v>
      </c>
      <c r="M5051" t="n">
        <v>2611.5207</v>
      </c>
      <c r="N5051" s="9">
        <f>L5051/L4799-1</f>
        <v/>
      </c>
      <c r="O5051" s="9">
        <f>M5051/M4799-1</f>
        <v/>
      </c>
    </row>
    <row r="5052">
      <c r="A5052">
        <f>WEEKDAY(B5052,2)</f>
        <v/>
      </c>
      <c r="B5052" s="3" t="inlineStr">
        <is>
          <t>7/8/2004</t>
        </is>
      </c>
      <c r="C5052" s="4" t="n">
        <v>12.5734632265672</v>
      </c>
      <c r="K5052" s="8" t="n">
        <v>36514</v>
      </c>
      <c r="L5052" t="n">
        <v>3390.01</v>
      </c>
      <c r="M5052" t="n">
        <v>2636.9125</v>
      </c>
      <c r="N5052" s="9">
        <f>L5052/L4800-1</f>
        <v/>
      </c>
      <c r="O5052" s="9">
        <f>M5052/M4800-1</f>
        <v/>
      </c>
    </row>
    <row r="5053">
      <c r="A5053">
        <f>WEEKDAY(B5053,2)</f>
        <v/>
      </c>
      <c r="B5053" s="3" t="inlineStr">
        <is>
          <t>7/9/2004</t>
        </is>
      </c>
      <c r="C5053" s="4" t="n">
        <v>14.4978140834009</v>
      </c>
      <c r="K5053" s="8" t="n">
        <v>36515</v>
      </c>
      <c r="L5053" t="n">
        <v>3528.53</v>
      </c>
      <c r="M5053" t="n">
        <v>2628.4255</v>
      </c>
      <c r="N5053" s="9">
        <f>L5053/L4801-1</f>
        <v/>
      </c>
      <c r="O5053" s="9">
        <f>M5053/M4801-1</f>
        <v/>
      </c>
    </row>
    <row r="5054">
      <c r="A5054">
        <f>WEEKDAY(B5054,2)</f>
        <v/>
      </c>
      <c r="B5054" s="3" t="inlineStr">
        <is>
          <t>7/10/2004</t>
        </is>
      </c>
      <c r="C5054" s="4" t="n">
        <v>13.4089187411546</v>
      </c>
      <c r="K5054" s="8" t="n">
        <v>36516</v>
      </c>
      <c r="L5054" t="n">
        <v>3562.29</v>
      </c>
      <c r="M5054" t="n">
        <v>2658.6091</v>
      </c>
      <c r="N5054" s="9">
        <f>L5054/L4802-1</f>
        <v/>
      </c>
      <c r="O5054" s="9">
        <f>M5054/M4802-1</f>
        <v/>
      </c>
    </row>
    <row r="5055">
      <c r="A5055">
        <f>WEEKDAY(B5055,2)</f>
        <v/>
      </c>
      <c r="B5055" s="3" t="inlineStr">
        <is>
          <t>7/11/2004</t>
        </is>
      </c>
      <c r="C5055" s="4" t="n">
        <v>13.4089187411546</v>
      </c>
      <c r="K5055" s="8" t="n">
        <v>36517</v>
      </c>
      <c r="L5055" t="n">
        <v>3590.28</v>
      </c>
      <c r="M5055" t="n">
        <v>2675.5796</v>
      </c>
      <c r="N5055" s="9">
        <f>L5055/L4803-1</f>
        <v/>
      </c>
      <c r="O5055" s="9">
        <f>M5055/M4803-1</f>
        <v/>
      </c>
    </row>
    <row r="5056">
      <c r="A5056">
        <f>WEEKDAY(B5056,2)</f>
        <v/>
      </c>
      <c r="B5056" s="3" t="inlineStr">
        <is>
          <t>7/12/2004</t>
        </is>
      </c>
      <c r="C5056" s="4" t="n">
        <v>13.5689040510417</v>
      </c>
      <c r="K5056" s="8" t="n">
        <v>36521</v>
      </c>
      <c r="L5056" t="n">
        <v>3598.51</v>
      </c>
      <c r="M5056" t="n">
        <v>2682.62</v>
      </c>
      <c r="N5056" s="9">
        <f>L5056/L4804-1</f>
        <v/>
      </c>
      <c r="O5056" s="9">
        <f>M5056/M4804-1</f>
        <v/>
      </c>
    </row>
    <row r="5057">
      <c r="A5057">
        <f>WEEKDAY(B5057,2)</f>
        <v/>
      </c>
      <c r="B5057" s="3" t="inlineStr">
        <is>
          <t>7/13/2004</t>
        </is>
      </c>
      <c r="C5057" s="4" t="n">
        <v>13.00504187033</v>
      </c>
      <c r="K5057" s="8" t="n">
        <v>36522</v>
      </c>
      <c r="L5057" t="n">
        <v>3579.95</v>
      </c>
      <c r="M5057" t="n">
        <v>2624.3333</v>
      </c>
      <c r="N5057" s="9">
        <f>L5057/L4805-1</f>
        <v/>
      </c>
      <c r="O5057" s="9">
        <f>M5057/M4805-1</f>
        <v/>
      </c>
    </row>
    <row r="5058">
      <c r="A5058">
        <f>WEEKDAY(B5058,2)</f>
        <v/>
      </c>
      <c r="B5058" s="3" t="inlineStr">
        <is>
          <t>7/14/2004</t>
        </is>
      </c>
      <c r="C5058" s="4" t="n">
        <v>13.0244167118829</v>
      </c>
      <c r="K5058" s="8" t="n">
        <v>36523</v>
      </c>
      <c r="L5058" t="n">
        <v>3689.68</v>
      </c>
      <c r="M5058" t="n">
        <v>2627.7212</v>
      </c>
      <c r="N5058" s="9">
        <f>L5058/L4806-1</f>
        <v/>
      </c>
      <c r="O5058" s="9">
        <f>M5058/M4806-1</f>
        <v/>
      </c>
    </row>
    <row r="5059">
      <c r="A5059">
        <f>WEEKDAY(B5059,2)</f>
        <v/>
      </c>
      <c r="B5059" s="3" t="inlineStr">
        <is>
          <t>7/15/2004</t>
        </is>
      </c>
      <c r="C5059" s="4" t="n">
        <v>13.2550875045971</v>
      </c>
      <c r="K5059" s="8" t="n">
        <v>36524</v>
      </c>
      <c r="L5059" t="n">
        <v>3683.67</v>
      </c>
      <c r="M5059" t="n">
        <v>2615.7895</v>
      </c>
      <c r="N5059" s="9">
        <f>L5059/L4807-1</f>
        <v/>
      </c>
      <c r="O5059" s="9">
        <f>M5059/M4807-1</f>
        <v/>
      </c>
    </row>
    <row r="5060">
      <c r="A5060">
        <f>WEEKDAY(B5060,2)</f>
        <v/>
      </c>
      <c r="B5060" s="3" t="inlineStr">
        <is>
          <t>7/16/2004</t>
        </is>
      </c>
      <c r="C5060" s="4" t="n">
        <v>14.1223718833266</v>
      </c>
      <c r="K5060" s="8" t="n">
        <v>36525</v>
      </c>
      <c r="L5060" t="n">
        <v>3707.83</v>
      </c>
      <c r="M5060" t="n">
        <v>2637.2969</v>
      </c>
      <c r="N5060" s="9">
        <f>L5060/L4808-1</f>
        <v/>
      </c>
      <c r="O5060" s="9">
        <f>M5060/M4808-1</f>
        <v/>
      </c>
    </row>
    <row r="5061">
      <c r="A5061">
        <f>WEEKDAY(B5061,2)</f>
        <v/>
      </c>
      <c r="B5061" s="3" t="inlineStr">
        <is>
          <t>7/17/2004</t>
        </is>
      </c>
      <c r="C5061" s="4" t="n">
        <v>12.7910523607381</v>
      </c>
      <c r="K5061" s="8" t="n">
        <v>36528</v>
      </c>
      <c r="L5061" t="n">
        <v>3790.55</v>
      </c>
      <c r="M5061" t="n">
        <v>2626.8373</v>
      </c>
      <c r="N5061" s="9">
        <f>L5061/L4809-1</f>
        <v/>
      </c>
      <c r="O5061" s="9">
        <f>M5061/M4809-1</f>
        <v/>
      </c>
    </row>
    <row r="5062">
      <c r="A5062">
        <f>WEEKDAY(B5062,2)</f>
        <v/>
      </c>
      <c r="B5062" s="3" t="inlineStr">
        <is>
          <t>7/18/2004</t>
        </is>
      </c>
      <c r="C5062" s="4" t="n">
        <v>12.7910523607381</v>
      </c>
      <c r="K5062" s="8" t="n">
        <v>36529</v>
      </c>
      <c r="L5062" t="n">
        <v>3546.2</v>
      </c>
      <c r="M5062" t="n">
        <v>2610.103</v>
      </c>
      <c r="N5062" s="9">
        <f>L5062/L4810-1</f>
        <v/>
      </c>
      <c r="O5062" s="9">
        <f>M5062/M4810-1</f>
        <v/>
      </c>
    </row>
    <row r="5063">
      <c r="A5063">
        <f>WEEKDAY(B5063,2)</f>
        <v/>
      </c>
      <c r="B5063" s="3" t="inlineStr">
        <is>
          <t>7/19/2004</t>
        </is>
      </c>
      <c r="C5063" s="4" t="n">
        <v>12.7408782620799</v>
      </c>
      <c r="K5063" s="8" t="n">
        <v>36530</v>
      </c>
      <c r="L5063" t="n">
        <v>3507.31</v>
      </c>
      <c r="M5063" t="n">
        <v>2563.7385</v>
      </c>
      <c r="N5063" s="9">
        <f>L5063/L4811-1</f>
        <v/>
      </c>
      <c r="O5063" s="9">
        <f>M5063/M4811-1</f>
        <v/>
      </c>
    </row>
    <row r="5064">
      <c r="A5064">
        <f>WEEKDAY(B5064,2)</f>
        <v/>
      </c>
      <c r="B5064" s="3" t="inlineStr">
        <is>
          <t>7/20/2004</t>
        </is>
      </c>
      <c r="C5064" s="4" t="n">
        <v>15.2195590389577</v>
      </c>
      <c r="K5064" s="8" t="n">
        <v>36531</v>
      </c>
      <c r="L5064" t="n">
        <v>3340.81</v>
      </c>
      <c r="M5064" t="n">
        <v>2520.1312</v>
      </c>
      <c r="N5064" s="9">
        <f>L5064/L4812-1</f>
        <v/>
      </c>
      <c r="O5064" s="9">
        <f>M5064/M4812-1</f>
        <v/>
      </c>
    </row>
    <row r="5065">
      <c r="A5065">
        <f>WEEKDAY(B5065,2)</f>
        <v/>
      </c>
      <c r="B5065" s="3" t="inlineStr">
        <is>
          <t>7/21/2004</t>
        </is>
      </c>
      <c r="C5065" s="4" t="n">
        <v>12.6216531647273</v>
      </c>
      <c r="K5065" s="8" t="n">
        <v>36532</v>
      </c>
      <c r="L5065" t="n">
        <v>3529.6</v>
      </c>
      <c r="M5065" t="n">
        <v>2560.436</v>
      </c>
      <c r="N5065" s="9">
        <f>L5065/L4813-1</f>
        <v/>
      </c>
      <c r="O5065" s="9">
        <f>M5065/M4813-1</f>
        <v/>
      </c>
    </row>
    <row r="5066">
      <c r="A5066">
        <f>WEEKDAY(B5066,2)</f>
        <v/>
      </c>
      <c r="B5066" s="3" t="inlineStr">
        <is>
          <t>7/22/2004</t>
        </is>
      </c>
      <c r="C5066" s="4" t="n">
        <v>12.8692445739388</v>
      </c>
      <c r="K5066" s="8" t="n">
        <v>36535</v>
      </c>
      <c r="L5066" t="n">
        <v>3717.41</v>
      </c>
      <c r="M5066" t="n">
        <v>2514.9538</v>
      </c>
      <c r="N5066" s="9">
        <f>L5066/L4814-1</f>
        <v/>
      </c>
      <c r="O5066" s="9">
        <f>M5066/M4814-1</f>
        <v/>
      </c>
    </row>
    <row r="5067">
      <c r="A5067">
        <f>WEEKDAY(B5067,2)</f>
        <v/>
      </c>
      <c r="B5067" s="3" t="inlineStr">
        <is>
          <t>7/23/2004</t>
        </is>
      </c>
      <c r="C5067" s="4" t="n">
        <v>12.5736539705117</v>
      </c>
      <c r="K5067" s="8" t="n">
        <v>36536</v>
      </c>
      <c r="L5067" t="n">
        <v>3544.35</v>
      </c>
      <c r="M5067" t="n">
        <v>2555.0604</v>
      </c>
      <c r="N5067" s="9">
        <f>L5067/L4815-1</f>
        <v/>
      </c>
      <c r="O5067" s="9">
        <f>M5067/M4815-1</f>
        <v/>
      </c>
    </row>
    <row r="5068">
      <c r="A5068">
        <f>WEEKDAY(B5068,2)</f>
        <v/>
      </c>
      <c r="B5068" s="3" t="inlineStr">
        <is>
          <t>7/24/2004</t>
        </is>
      </c>
      <c r="C5068" s="4" t="n">
        <v>10.6467613659252</v>
      </c>
      <c r="K5068" s="8" t="n">
        <v>36537</v>
      </c>
      <c r="L5068" t="n">
        <v>3478.14</v>
      </c>
      <c r="M5068" t="n">
        <v>2555.0604</v>
      </c>
      <c r="N5068" s="9">
        <f>L5068/L4816-1</f>
        <v/>
      </c>
      <c r="O5068" s="9">
        <f>M5068/M4816-1</f>
        <v/>
      </c>
    </row>
    <row r="5069">
      <c r="A5069">
        <f>WEEKDAY(B5069,2)</f>
        <v/>
      </c>
      <c r="B5069" s="3" t="inlineStr">
        <is>
          <t>7/25/2004</t>
        </is>
      </c>
      <c r="C5069" s="4" t="n">
        <v>10.6467613659252</v>
      </c>
      <c r="K5069" s="8" t="n">
        <v>36538</v>
      </c>
      <c r="L5069" t="n">
        <v>3612.08</v>
      </c>
      <c r="M5069" t="n">
        <v>2540.2591</v>
      </c>
      <c r="N5069" s="9">
        <f>L5069/L4817-1</f>
        <v/>
      </c>
      <c r="O5069" s="9">
        <f>M5069/M4817-1</f>
        <v/>
      </c>
    </row>
    <row r="5070">
      <c r="A5070">
        <f>WEEKDAY(B5070,2)</f>
        <v/>
      </c>
      <c r="B5070" s="3" t="inlineStr">
        <is>
          <t>7/26/2004</t>
        </is>
      </c>
      <c r="C5070" s="4" t="n">
        <v>10.4297910729849</v>
      </c>
      <c r="K5070" s="8" t="n">
        <v>36539</v>
      </c>
      <c r="L5070" t="n">
        <v>3704.74</v>
      </c>
      <c r="M5070" t="n">
        <v>2541.8607</v>
      </c>
      <c r="N5070" s="9">
        <f>L5070/L4818-1</f>
        <v/>
      </c>
      <c r="O5070" s="9">
        <f>M5070/M4818-1</f>
        <v/>
      </c>
    </row>
    <row r="5071">
      <c r="A5071">
        <f>WEEKDAY(B5071,2)</f>
        <v/>
      </c>
      <c r="B5071" s="3" t="inlineStr">
        <is>
          <t>7/27/2004</t>
        </is>
      </c>
      <c r="C5071" s="4" t="n">
        <v>11.7673687845968</v>
      </c>
      <c r="K5071" s="8" t="n">
        <v>36543</v>
      </c>
      <c r="L5071" t="n">
        <v>3757.78</v>
      </c>
      <c r="M5071" t="n">
        <v>2551.1786</v>
      </c>
      <c r="N5071" s="9">
        <f>L5071/L4819-1</f>
        <v/>
      </c>
      <c r="O5071" s="9">
        <f>M5071/M4819-1</f>
        <v/>
      </c>
    </row>
    <row r="5072">
      <c r="A5072">
        <f>WEEKDAY(B5072,2)</f>
        <v/>
      </c>
      <c r="B5072" s="3" t="inlineStr">
        <is>
          <t>7/28/2004</t>
        </is>
      </c>
      <c r="C5072" s="4" t="n">
        <v>12.6504632318587</v>
      </c>
      <c r="K5072" s="8" t="n">
        <v>36544</v>
      </c>
      <c r="L5072" t="n">
        <v>3790.89</v>
      </c>
      <c r="M5072" t="n">
        <v>2606.6012</v>
      </c>
      <c r="N5072" s="9">
        <f>L5072/L4820-1</f>
        <v/>
      </c>
      <c r="O5072" s="9">
        <f>M5072/M4820-1</f>
        <v/>
      </c>
    </row>
    <row r="5073">
      <c r="A5073">
        <f>WEEKDAY(B5073,2)</f>
        <v/>
      </c>
      <c r="B5073" s="3" t="inlineStr">
        <is>
          <t>7/29/2004</t>
        </is>
      </c>
      <c r="C5073" s="4" t="n">
        <v>13.3884654394354</v>
      </c>
      <c r="K5073" s="8" t="n">
        <v>36545</v>
      </c>
      <c r="L5073" t="n">
        <v>3841.74</v>
      </c>
      <c r="M5073" t="n">
        <v>2619.9966</v>
      </c>
      <c r="N5073" s="9">
        <f>L5073/L4821-1</f>
        <v/>
      </c>
      <c r="O5073" s="9">
        <f>M5073/M4821-1</f>
        <v/>
      </c>
    </row>
    <row r="5074">
      <c r="A5074">
        <f>WEEKDAY(B5074,2)</f>
        <v/>
      </c>
      <c r="B5074" s="3" t="inlineStr">
        <is>
          <t>7/30/2004</t>
        </is>
      </c>
      <c r="C5074" s="4" t="n">
        <v>13.1722106169445</v>
      </c>
      <c r="K5074" s="8" t="n">
        <v>36546</v>
      </c>
      <c r="L5074" t="n">
        <v>3849.96</v>
      </c>
      <c r="M5074" t="n">
        <v>2586.3356</v>
      </c>
      <c r="N5074" s="9">
        <f>L5074/L4822-1</f>
        <v/>
      </c>
      <c r="O5074" s="9">
        <f>M5074/M4822-1</f>
        <v/>
      </c>
    </row>
    <row r="5075">
      <c r="A5075">
        <f>WEEKDAY(B5075,2)</f>
        <v/>
      </c>
      <c r="B5075" s="3" t="inlineStr">
        <is>
          <t>7/31/2004</t>
        </is>
      </c>
      <c r="C5075" s="4" t="n">
        <v>14.3432861670846</v>
      </c>
      <c r="K5075" s="8" t="n">
        <v>36549</v>
      </c>
      <c r="L5075" t="n">
        <v>3660.96</v>
      </c>
      <c r="M5075" t="n">
        <v>2589.1001</v>
      </c>
      <c r="N5075" s="9">
        <f>L5075/L4823-1</f>
        <v/>
      </c>
      <c r="O5075" s="9">
        <f>M5075/M4823-1</f>
        <v/>
      </c>
    </row>
    <row r="5076">
      <c r="A5076">
        <f>WEEKDAY(B5076,2)</f>
        <v/>
      </c>
      <c r="B5076" s="3" t="inlineStr">
        <is>
          <t>8/1/2004</t>
        </is>
      </c>
      <c r="C5076" s="4" t="n">
        <v>14.3432861670846</v>
      </c>
      <c r="K5076" s="8" t="n">
        <v>36550</v>
      </c>
      <c r="L5076" t="n">
        <v>3759.11</v>
      </c>
      <c r="M5076" t="n">
        <v>2558.0625</v>
      </c>
      <c r="N5076" s="9">
        <f>L5076/L4824-1</f>
        <v/>
      </c>
      <c r="O5076" s="9">
        <f>M5076/M4824-1</f>
        <v/>
      </c>
    </row>
    <row r="5077">
      <c r="A5077">
        <f>WEEKDAY(B5077,2)</f>
        <v/>
      </c>
      <c r="B5077" s="3" t="inlineStr">
        <is>
          <t>8/2/2004</t>
        </is>
      </c>
      <c r="C5077" s="4" t="n">
        <v>14.8517687994353</v>
      </c>
      <c r="K5077" s="8" t="n">
        <v>36551</v>
      </c>
      <c r="L5077" t="n">
        <v>3621.21</v>
      </c>
      <c r="M5077" t="n">
        <v>2540.6016</v>
      </c>
      <c r="N5077" s="9">
        <f>L5077/L4825-1</f>
        <v/>
      </c>
      <c r="O5077" s="9">
        <f>M5077/M4825-1</f>
        <v/>
      </c>
    </row>
    <row r="5078">
      <c r="A5078">
        <f>WEEKDAY(B5078,2)</f>
        <v/>
      </c>
      <c r="B5078" s="3" t="inlineStr">
        <is>
          <t>8/3/2004</t>
        </is>
      </c>
      <c r="C5078" s="4" t="n">
        <v>13.823037920353</v>
      </c>
      <c r="K5078" s="8" t="n">
        <v>36552</v>
      </c>
      <c r="L5078" t="n">
        <v>3593.15</v>
      </c>
      <c r="M5078" t="n">
        <v>2541.3554</v>
      </c>
      <c r="N5078" s="9">
        <f>L5078/L4826-1</f>
        <v/>
      </c>
      <c r="O5078" s="9">
        <f>M5078/M4826-1</f>
        <v/>
      </c>
    </row>
    <row r="5079">
      <c r="A5079">
        <f>WEEKDAY(B5079,2)</f>
        <v/>
      </c>
      <c r="B5079" s="3" t="inlineStr">
        <is>
          <t>8/4/2004</t>
        </is>
      </c>
      <c r="C5079" s="4" t="n">
        <v>15.7733264722903</v>
      </c>
      <c r="K5079" s="8" t="n">
        <v>36553</v>
      </c>
      <c r="L5079" t="n">
        <v>3446.13</v>
      </c>
      <c r="M5079" t="n">
        <v>2555.4306</v>
      </c>
      <c r="N5079" s="9">
        <f>L5079/L4827-1</f>
        <v/>
      </c>
      <c r="O5079" s="9">
        <f>M5079/M4827-1</f>
        <v/>
      </c>
    </row>
    <row r="5080">
      <c r="A5080">
        <f>WEEKDAY(B5080,2)</f>
        <v/>
      </c>
      <c r="B5080" s="3" t="inlineStr">
        <is>
          <t>8/5/2004</t>
        </is>
      </c>
      <c r="C5080" s="4" t="n">
        <v>13.6777083742251</v>
      </c>
      <c r="K5080" s="8" t="n">
        <v>36556</v>
      </c>
      <c r="L5080" t="n">
        <v>3570.05</v>
      </c>
      <c r="M5080" t="n">
        <v>2612.9648</v>
      </c>
      <c r="N5080" s="9">
        <f>L5080/L4828-1</f>
        <v/>
      </c>
      <c r="O5080" s="9">
        <f>M5080/M4828-1</f>
        <v/>
      </c>
    </row>
    <row r="5081">
      <c r="A5081">
        <f>WEEKDAY(B5081,2)</f>
        <v/>
      </c>
      <c r="B5081" s="3" t="inlineStr">
        <is>
          <t>8/6/2004</t>
        </is>
      </c>
      <c r="C5081" s="4" t="n">
        <v>11.1111001949196</v>
      </c>
      <c r="K5081" s="8" t="n">
        <v>36557</v>
      </c>
      <c r="L5081" t="n">
        <v>3701.78</v>
      </c>
      <c r="M5081" t="n">
        <v>2631.7244</v>
      </c>
      <c r="N5081" s="9">
        <f>L5081/L4829-1</f>
        <v/>
      </c>
      <c r="O5081" s="9">
        <f>M5081/M4829-1</f>
        <v/>
      </c>
    </row>
    <row r="5082">
      <c r="A5082">
        <f>WEEKDAY(B5082,2)</f>
        <v/>
      </c>
      <c r="B5082" s="3" t="inlineStr">
        <is>
          <t>8/7/2004</t>
        </is>
      </c>
      <c r="C5082" s="4" t="n">
        <v>10.7157448330415</v>
      </c>
      <c r="K5082" s="8" t="n">
        <v>36558</v>
      </c>
      <c r="L5082" t="n">
        <v>3724.46</v>
      </c>
      <c r="M5082" t="n">
        <v>2637.5067</v>
      </c>
      <c r="N5082" s="9">
        <f>L5082/L4830-1</f>
        <v/>
      </c>
      <c r="O5082" s="9">
        <f>M5082/M4830-1</f>
        <v/>
      </c>
    </row>
    <row r="5083">
      <c r="A5083">
        <f>WEEKDAY(B5083,2)</f>
        <v/>
      </c>
      <c r="B5083" s="3" t="inlineStr">
        <is>
          <t>8/8/2004</t>
        </is>
      </c>
      <c r="C5083" s="4" t="n">
        <v>10.7157448330415</v>
      </c>
      <c r="K5083" s="8" t="n">
        <v>36559</v>
      </c>
      <c r="L5083" t="n">
        <v>3851.16</v>
      </c>
      <c r="M5083" t="n">
        <v>2649.6522</v>
      </c>
      <c r="N5083" s="9">
        <f>L5083/L4831-1</f>
        <v/>
      </c>
      <c r="O5083" s="9">
        <f>M5083/M4831-1</f>
        <v/>
      </c>
    </row>
    <row r="5084">
      <c r="A5084">
        <f>WEEKDAY(B5084,2)</f>
        <v/>
      </c>
      <c r="B5084" s="3" t="inlineStr">
        <is>
          <t>8/9/2004</t>
        </is>
      </c>
      <c r="C5084" s="4" t="n">
        <v>10.8491120166868</v>
      </c>
      <c r="K5084" s="8" t="n">
        <v>36560</v>
      </c>
      <c r="L5084" t="n">
        <v>3874.37</v>
      </c>
      <c r="M5084" t="n">
        <v>2623.8882</v>
      </c>
      <c r="N5084" s="9">
        <f>L5084/L4832-1</f>
        <v/>
      </c>
      <c r="O5084" s="9">
        <f>M5084/M4832-1</f>
        <v/>
      </c>
    </row>
    <row r="5085">
      <c r="A5085">
        <f>WEEKDAY(B5085,2)</f>
        <v/>
      </c>
      <c r="B5085" s="3" t="inlineStr">
        <is>
          <t>8/10/2004</t>
        </is>
      </c>
      <c r="C5085" s="4" t="n">
        <v>11.9168530833062</v>
      </c>
      <c r="K5085" s="8" t="n">
        <v>36563</v>
      </c>
      <c r="L5085" t="n">
        <v>3933.34</v>
      </c>
      <c r="M5085" t="n">
        <v>2618.3808</v>
      </c>
      <c r="N5085" s="9">
        <f>L5085/L4833-1</f>
        <v/>
      </c>
      <c r="O5085" s="9">
        <f>M5085/M4833-1</f>
        <v/>
      </c>
    </row>
    <row r="5086">
      <c r="A5086">
        <f>WEEKDAY(B5086,2)</f>
        <v/>
      </c>
      <c r="B5086" s="3" t="inlineStr">
        <is>
          <t>8/11/2004</t>
        </is>
      </c>
      <c r="C5086" s="4" t="n">
        <v>10.539682110308</v>
      </c>
      <c r="K5086" s="8" t="n">
        <v>36564</v>
      </c>
      <c r="L5086" t="n">
        <v>4062.77</v>
      </c>
      <c r="M5086" t="n">
        <v>2584.4453</v>
      </c>
      <c r="N5086" s="9">
        <f>L5086/L4834-1</f>
        <v/>
      </c>
      <c r="O5086" s="9">
        <f>M5086/M4834-1</f>
        <v/>
      </c>
    </row>
    <row r="5087">
      <c r="A5087">
        <f>WEEKDAY(B5087,2)</f>
        <v/>
      </c>
      <c r="B5087" s="3" t="inlineStr">
        <is>
          <t>8/12/2004</t>
        </is>
      </c>
      <c r="C5087" s="4" t="n">
        <v>9.91152541153855</v>
      </c>
      <c r="K5087" s="8" t="n">
        <v>36565</v>
      </c>
      <c r="L5087" t="n">
        <v>3968.46</v>
      </c>
      <c r="M5087" t="n">
        <v>2583.5273</v>
      </c>
      <c r="N5087" s="9">
        <f>L5087/L4835-1</f>
        <v/>
      </c>
      <c r="O5087" s="9">
        <f>M5087/M4835-1</f>
        <v/>
      </c>
    </row>
    <row r="5088">
      <c r="A5088">
        <f>WEEKDAY(B5088,2)</f>
        <v/>
      </c>
      <c r="B5088" s="3" t="inlineStr">
        <is>
          <t>8/13/2004</t>
        </is>
      </c>
      <c r="C5088" s="4" t="n">
        <v>9.365846248025861</v>
      </c>
      <c r="K5088" s="8" t="n">
        <v>36566</v>
      </c>
      <c r="L5088" t="n">
        <v>4090</v>
      </c>
      <c r="M5088" t="n">
        <v>2615.3923</v>
      </c>
      <c r="N5088" s="9">
        <f>L5088/L4836-1</f>
        <v/>
      </c>
      <c r="O5088" s="9">
        <f>M5088/M4836-1</f>
        <v/>
      </c>
    </row>
    <row r="5089">
      <c r="A5089">
        <f>WEEKDAY(B5089,2)</f>
        <v/>
      </c>
      <c r="B5089" s="3" t="inlineStr">
        <is>
          <t>8/14/2004</t>
        </is>
      </c>
      <c r="C5089" s="4" t="n">
        <v>9.32998928574882</v>
      </c>
      <c r="K5089" s="8" t="n">
        <v>36567</v>
      </c>
      <c r="L5089" t="n">
        <v>3968.89</v>
      </c>
      <c r="M5089" t="n">
        <v>2654.9036</v>
      </c>
      <c r="N5089" s="9">
        <f>L5089/L4837-1</f>
        <v/>
      </c>
      <c r="O5089" s="9">
        <f>M5089/M4837-1</f>
        <v/>
      </c>
    </row>
    <row r="5090">
      <c r="A5090">
        <f>WEEKDAY(B5090,2)</f>
        <v/>
      </c>
      <c r="B5090" s="3" t="inlineStr">
        <is>
          <t>8/15/2004</t>
        </is>
      </c>
      <c r="C5090" s="4" t="n">
        <v>9.32998928574882</v>
      </c>
      <c r="K5090" s="8" t="n">
        <v>36570</v>
      </c>
      <c r="L5090" t="n">
        <v>3986.13</v>
      </c>
      <c r="M5090" t="n">
        <v>2696.8597</v>
      </c>
      <c r="N5090" s="9">
        <f>L5090/L4838-1</f>
        <v/>
      </c>
      <c r="O5090" s="9">
        <f>M5090/M4838-1</f>
        <v/>
      </c>
    </row>
    <row r="5091">
      <c r="A5091">
        <f>WEEKDAY(B5091,2)</f>
        <v/>
      </c>
      <c r="B5091" s="3" t="inlineStr">
        <is>
          <t>8/16/2004</t>
        </is>
      </c>
      <c r="C5091" s="4" t="n">
        <v>10.8262521677859</v>
      </c>
      <c r="K5091" s="8" t="n">
        <v>36571</v>
      </c>
      <c r="L5091" t="n">
        <v>3997.03</v>
      </c>
      <c r="M5091" t="n">
        <v>2713.1914</v>
      </c>
      <c r="N5091" s="9">
        <f>L5091/L4839-1</f>
        <v/>
      </c>
      <c r="O5091" s="9">
        <f>M5091/M4839-1</f>
        <v/>
      </c>
    </row>
    <row r="5092">
      <c r="A5092">
        <f>WEEKDAY(B5092,2)</f>
        <v/>
      </c>
      <c r="B5092" s="3" t="inlineStr">
        <is>
          <t>8/17/2004</t>
        </is>
      </c>
      <c r="C5092" s="4" t="n">
        <v>10.0663549295307</v>
      </c>
      <c r="K5092" s="8" t="n">
        <v>36572</v>
      </c>
      <c r="L5092" t="n">
        <v>3997.97</v>
      </c>
      <c r="M5092" t="n">
        <v>2733.3493</v>
      </c>
      <c r="N5092" s="9">
        <f>L5092/L4840-1</f>
        <v/>
      </c>
      <c r="O5092" s="9">
        <f>M5092/M4840-1</f>
        <v/>
      </c>
    </row>
    <row r="5093">
      <c r="A5093">
        <f>WEEKDAY(B5093,2)</f>
        <v/>
      </c>
      <c r="B5093" s="3" t="inlineStr">
        <is>
          <t>8/18/2004</t>
        </is>
      </c>
      <c r="C5093" s="4" t="n">
        <v>11.1643127130667</v>
      </c>
      <c r="K5093" s="8" t="n">
        <v>36573</v>
      </c>
      <c r="L5093" t="n">
        <v>4125.38</v>
      </c>
      <c r="M5093" t="n">
        <v>2733.3493</v>
      </c>
      <c r="N5093" s="9">
        <f>L5093/L4841-1</f>
        <v/>
      </c>
      <c r="O5093" s="9">
        <f>M5093/M4841-1</f>
        <v/>
      </c>
    </row>
    <row r="5094">
      <c r="A5094">
        <f>WEEKDAY(B5094,2)</f>
        <v/>
      </c>
      <c r="B5094" s="3" t="inlineStr">
        <is>
          <t>8/19/2004</t>
        </is>
      </c>
      <c r="C5094" s="4" t="n">
        <v>10.9859492380743</v>
      </c>
      <c r="K5094" s="8" t="n">
        <v>36574</v>
      </c>
      <c r="L5094" t="n">
        <v>3965.75</v>
      </c>
      <c r="M5094" t="n">
        <v>2727.5605</v>
      </c>
      <c r="N5094" s="9">
        <f>L5094/L4842-1</f>
        <v/>
      </c>
      <c r="O5094" s="9">
        <f>M5094/M4842-1</f>
        <v/>
      </c>
    </row>
    <row r="5095">
      <c r="A5095">
        <f>WEEKDAY(B5095,2)</f>
        <v/>
      </c>
      <c r="B5095" s="3" t="inlineStr">
        <is>
          <t>8/20/2004</t>
        </is>
      </c>
      <c r="C5095" s="4" t="n">
        <v>11.3744298633896</v>
      </c>
      <c r="K5095" s="8" t="n">
        <v>36578</v>
      </c>
      <c r="L5095" t="n">
        <v>3969.13</v>
      </c>
      <c r="M5095" t="n">
        <v>2743.3633</v>
      </c>
      <c r="N5095" s="9">
        <f>L5095/L4843-1</f>
        <v/>
      </c>
      <c r="O5095" s="9">
        <f>M5095/M4843-1</f>
        <v/>
      </c>
    </row>
    <row r="5096">
      <c r="A5096">
        <f>WEEKDAY(B5096,2)</f>
        <v/>
      </c>
      <c r="B5096" s="3" t="inlineStr">
        <is>
          <t>8/21/2004</t>
        </is>
      </c>
      <c r="C5096" s="4" t="n">
        <v>12.5198766022026</v>
      </c>
      <c r="K5096" s="8" t="n">
        <v>36579</v>
      </c>
      <c r="L5096" t="n">
        <v>4170.09</v>
      </c>
      <c r="M5096" t="n">
        <v>2740.6801</v>
      </c>
      <c r="N5096" s="9">
        <f>L5096/L4844-1</f>
        <v/>
      </c>
      <c r="O5096" s="9">
        <f>M5096/M4844-1</f>
        <v/>
      </c>
    </row>
    <row r="5097">
      <c r="A5097">
        <f>WEEKDAY(B5097,2)</f>
        <v/>
      </c>
      <c r="B5097" s="3" t="inlineStr">
        <is>
          <t>8/22/2004</t>
        </is>
      </c>
      <c r="C5097" s="4" t="n">
        <v>12.5198766022026</v>
      </c>
      <c r="K5097" s="8" t="n">
        <v>36580</v>
      </c>
      <c r="L5097" t="n">
        <v>4253.05</v>
      </c>
      <c r="M5097" t="n">
        <v>2758.0941</v>
      </c>
      <c r="N5097" s="9">
        <f>L5097/L4845-1</f>
        <v/>
      </c>
      <c r="O5097" s="9">
        <f>M5097/M4845-1</f>
        <v/>
      </c>
    </row>
    <row r="5098">
      <c r="A5098">
        <f>WEEKDAY(B5098,2)</f>
        <v/>
      </c>
      <c r="B5098" s="3" t="inlineStr">
        <is>
          <t>8/23/2004</t>
        </is>
      </c>
      <c r="C5098" s="4" t="n">
        <v>12.2565667800884</v>
      </c>
      <c r="K5098" s="8" t="n">
        <v>36581</v>
      </c>
      <c r="L5098" t="n">
        <v>4178.58</v>
      </c>
      <c r="M5098" t="n">
        <v>2749.8818</v>
      </c>
      <c r="N5098" s="9">
        <f>L5098/L4846-1</f>
        <v/>
      </c>
      <c r="O5098" s="9">
        <f>M5098/M4846-1</f>
        <v/>
      </c>
    </row>
    <row r="5099">
      <c r="A5099">
        <f>WEEKDAY(B5099,2)</f>
        <v/>
      </c>
      <c r="B5099" s="3" t="inlineStr">
        <is>
          <t>8/24/2004</t>
        </is>
      </c>
      <c r="C5099" s="4" t="n">
        <v>12.2367789351952</v>
      </c>
      <c r="K5099" s="8" t="n">
        <v>36584</v>
      </c>
      <c r="L5099" t="n">
        <v>4162.13</v>
      </c>
      <c r="M5099" t="n">
        <v>2739.1044</v>
      </c>
      <c r="N5099" s="9">
        <f>L5099/L4847-1</f>
        <v/>
      </c>
      <c r="O5099" s="9">
        <f>M5099/M4847-1</f>
        <v/>
      </c>
    </row>
    <row r="5100">
      <c r="A5100">
        <f>WEEKDAY(B5100,2)</f>
        <v/>
      </c>
      <c r="B5100" s="3" t="inlineStr">
        <is>
          <t>8/25/2004</t>
        </is>
      </c>
      <c r="C5100" s="4" t="n">
        <v>12.7968758692618</v>
      </c>
      <c r="K5100" s="8" t="n">
        <v>36585</v>
      </c>
      <c r="L5100" t="n">
        <v>4266.94</v>
      </c>
      <c r="M5100" t="n">
        <v>2748.2324</v>
      </c>
      <c r="N5100" s="9">
        <f>L5100/L4848-1</f>
        <v/>
      </c>
      <c r="O5100" s="9">
        <f>M5100/M4848-1</f>
        <v/>
      </c>
    </row>
    <row r="5101">
      <c r="A5101">
        <f>WEEKDAY(B5101,2)</f>
        <v/>
      </c>
      <c r="B5101" s="3" t="inlineStr">
        <is>
          <t>8/26/2004</t>
        </is>
      </c>
      <c r="C5101" s="4" t="n">
        <v>12.7846967097593</v>
      </c>
      <c r="K5101" s="8" t="n">
        <v>36586</v>
      </c>
      <c r="L5101" t="n">
        <v>4309.01</v>
      </c>
      <c r="M5101" t="n">
        <v>2770.7487</v>
      </c>
      <c r="N5101" s="9">
        <f>L5101/L4849-1</f>
        <v/>
      </c>
      <c r="O5101" s="9">
        <f>M5101/M4849-1</f>
        <v/>
      </c>
    </row>
    <row r="5102">
      <c r="A5102">
        <f>WEEKDAY(B5102,2)</f>
        <v/>
      </c>
      <c r="B5102" s="3" t="inlineStr">
        <is>
          <t>8/27/2004</t>
        </is>
      </c>
      <c r="C5102" s="4" t="n">
        <v>12.3830317063385</v>
      </c>
      <c r="K5102" s="8" t="n">
        <v>36587</v>
      </c>
      <c r="L5102" t="n">
        <v>4234.26</v>
      </c>
      <c r="M5102" t="n">
        <v>2788.7814</v>
      </c>
      <c r="N5102" s="9">
        <f>L5102/L4850-1</f>
        <v/>
      </c>
      <c r="O5102" s="9">
        <f>M5102/M4850-1</f>
        <v/>
      </c>
    </row>
    <row r="5103">
      <c r="A5103">
        <f>WEEKDAY(B5103,2)</f>
        <v/>
      </c>
      <c r="B5103" s="3" t="inlineStr">
        <is>
          <t>8/28/2004</t>
        </is>
      </c>
      <c r="C5103" s="4" t="n">
        <v>11.7985257255301</v>
      </c>
      <c r="K5103" s="8" t="n">
        <v>36588</v>
      </c>
      <c r="L5103" t="n">
        <v>4442.87</v>
      </c>
      <c r="M5103" t="n">
        <v>2766.9233</v>
      </c>
      <c r="N5103" s="9">
        <f>L5103/L4851-1</f>
        <v/>
      </c>
      <c r="O5103" s="9">
        <f>M5103/M4851-1</f>
        <v/>
      </c>
    </row>
    <row r="5104">
      <c r="A5104">
        <f>WEEKDAY(B5104,2)</f>
        <v/>
      </c>
      <c r="B5104" s="3" t="inlineStr">
        <is>
          <t>8/29/2004</t>
        </is>
      </c>
      <c r="C5104" s="4" t="n">
        <v>11.7985257255301</v>
      </c>
      <c r="K5104" s="8" t="n">
        <v>36591</v>
      </c>
      <c r="L5104" t="n">
        <v>4457.18</v>
      </c>
      <c r="M5104" t="n">
        <v>2706.8786</v>
      </c>
      <c r="N5104" s="9">
        <f>L5104/L4852-1</f>
        <v/>
      </c>
      <c r="O5104" s="9">
        <f>M5104/M4852-1</f>
        <v/>
      </c>
    </row>
    <row r="5105">
      <c r="A5105">
        <f>WEEKDAY(B5105,2)</f>
        <v/>
      </c>
      <c r="B5105" s="3" t="inlineStr">
        <is>
          <t>8/30/2004</t>
        </is>
      </c>
      <c r="C5105" s="4" t="n">
        <v>10.9400855942657</v>
      </c>
      <c r="K5105" s="8" t="n">
        <v>36592</v>
      </c>
      <c r="L5105" t="n">
        <v>4390.83</v>
      </c>
      <c r="M5105" t="n">
        <v>2711.3295</v>
      </c>
      <c r="N5105" s="9">
        <f>L5105/L4853-1</f>
        <v/>
      </c>
      <c r="O5105" s="9">
        <f>M5105/M4853-1</f>
        <v/>
      </c>
    </row>
    <row r="5106">
      <c r="A5106">
        <f>WEEKDAY(B5106,2)</f>
        <v/>
      </c>
      <c r="B5106" s="3" t="inlineStr">
        <is>
          <t>8/31/2004</t>
        </is>
      </c>
      <c r="C5106" s="4" t="n">
        <v>11.4563635806229</v>
      </c>
      <c r="K5106" s="8" t="n">
        <v>36593</v>
      </c>
      <c r="L5106" t="n">
        <v>4445.68</v>
      </c>
      <c r="M5106" t="n">
        <v>2675.3587</v>
      </c>
      <c r="N5106" s="9">
        <f>L5106/L4854-1</f>
        <v/>
      </c>
      <c r="O5106" s="9">
        <f>M5106/M4854-1</f>
        <v/>
      </c>
    </row>
    <row r="5107">
      <c r="A5107">
        <f>WEEKDAY(B5107,2)</f>
        <v/>
      </c>
      <c r="B5107" s="3" t="inlineStr">
        <is>
          <t>9/1/2004</t>
        </is>
      </c>
      <c r="C5107" s="4" t="n">
        <v>10.1314365373873</v>
      </c>
      <c r="K5107" s="8" t="n">
        <v>36594</v>
      </c>
      <c r="L5107" t="n">
        <v>4586.26</v>
      </c>
      <c r="M5107" t="n">
        <v>2667.4367</v>
      </c>
      <c r="N5107" s="9">
        <f>L5107/L4855-1</f>
        <v/>
      </c>
      <c r="O5107" s="9">
        <f>M5107/M4855-1</f>
        <v/>
      </c>
    </row>
    <row r="5108">
      <c r="A5108">
        <f>WEEKDAY(B5108,2)</f>
        <v/>
      </c>
      <c r="B5108" s="3" t="inlineStr">
        <is>
          <t>9/2/2004</t>
        </is>
      </c>
      <c r="C5108" s="4" t="n">
        <v>10.8707444992706</v>
      </c>
      <c r="K5108" s="8" t="n">
        <v>36595</v>
      </c>
      <c r="L5108" t="n">
        <v>4587.16</v>
      </c>
      <c r="M5108" t="n">
        <v>2649.3909</v>
      </c>
      <c r="N5108" s="9">
        <f>L5108/L4856-1</f>
        <v/>
      </c>
      <c r="O5108" s="9">
        <f>M5108/M4856-1</f>
        <v/>
      </c>
    </row>
    <row r="5109">
      <c r="A5109">
        <f>WEEKDAY(B5109,2)</f>
        <v/>
      </c>
      <c r="B5109" s="3" t="inlineStr">
        <is>
          <t>9/3/2004</t>
        </is>
      </c>
      <c r="C5109" s="4" t="n">
        <v>10.2217890345975</v>
      </c>
      <c r="K5109" s="8" t="n">
        <v>36598</v>
      </c>
      <c r="L5109" t="n">
        <v>4426.8</v>
      </c>
      <c r="M5109" t="n">
        <v>2679.0347</v>
      </c>
      <c r="N5109" s="9">
        <f>L5109/L4857-1</f>
        <v/>
      </c>
      <c r="O5109" s="9">
        <f>M5109/M4857-1</f>
        <v/>
      </c>
    </row>
    <row r="5110">
      <c r="A5110">
        <f>WEEKDAY(B5110,2)</f>
        <v/>
      </c>
      <c r="B5110" s="3" t="inlineStr">
        <is>
          <t>9/4/2004</t>
        </is>
      </c>
      <c r="C5110" s="4" t="n">
        <v>10.9301745480397</v>
      </c>
      <c r="K5110" s="8" t="n">
        <v>36599</v>
      </c>
      <c r="L5110" t="n">
        <v>4226.99</v>
      </c>
      <c r="M5110" t="n">
        <v>2684.2996</v>
      </c>
      <c r="N5110" s="9">
        <f>L5110/L4858-1</f>
        <v/>
      </c>
      <c r="O5110" s="9">
        <f>M5110/M4858-1</f>
        <v/>
      </c>
    </row>
    <row r="5111">
      <c r="A5111">
        <f>WEEKDAY(B5111,2)</f>
        <v/>
      </c>
      <c r="B5111" s="3" t="inlineStr">
        <is>
          <t>9/5/2004</t>
        </is>
      </c>
      <c r="C5111" s="4" t="n">
        <v>10.9301745480397</v>
      </c>
      <c r="K5111" s="8" t="n">
        <v>36600</v>
      </c>
      <c r="L5111" t="n">
        <v>4130.01</v>
      </c>
      <c r="M5111" t="n">
        <v>2636.8157</v>
      </c>
      <c r="N5111" s="9">
        <f>L5111/L4859-1</f>
        <v/>
      </c>
      <c r="O5111" s="9">
        <f>M5111/M4859-1</f>
        <v/>
      </c>
    </row>
    <row r="5112">
      <c r="A5112">
        <f>WEEKDAY(B5112,2)</f>
        <v/>
      </c>
      <c r="B5112" s="3" t="inlineStr">
        <is>
          <t>9/6/2004</t>
        </is>
      </c>
      <c r="C5112" s="4" t="n">
        <v>10.9301745480397</v>
      </c>
      <c r="K5112" s="8" t="n">
        <v>36601</v>
      </c>
      <c r="L5112" t="n">
        <v>4353.33</v>
      </c>
      <c r="M5112" t="n">
        <v>2612.6255</v>
      </c>
      <c r="N5112" s="9">
        <f>L5112/L4860-1</f>
        <v/>
      </c>
      <c r="O5112" s="9">
        <f>M5112/M4860-1</f>
        <v/>
      </c>
    </row>
    <row r="5113">
      <c r="A5113">
        <f>WEEKDAY(B5113,2)</f>
        <v/>
      </c>
      <c r="B5113" s="3" t="inlineStr">
        <is>
          <t>9/7/2004</t>
        </is>
      </c>
      <c r="C5113" s="4" t="n">
        <v>10.5815411846164</v>
      </c>
      <c r="K5113" s="8" t="n">
        <v>36602</v>
      </c>
      <c r="L5113" t="n">
        <v>4440.45</v>
      </c>
      <c r="M5113" t="n">
        <v>2611.3154</v>
      </c>
      <c r="N5113" s="9">
        <f>L5113/L4861-1</f>
        <v/>
      </c>
      <c r="O5113" s="9">
        <f>M5113/M4861-1</f>
        <v/>
      </c>
    </row>
    <row r="5114">
      <c r="A5114">
        <f>WEEKDAY(B5114,2)</f>
        <v/>
      </c>
      <c r="B5114" s="3" t="inlineStr">
        <is>
          <t>9/8/2004</t>
        </is>
      </c>
      <c r="C5114" s="4" t="n">
        <v>11.0167051722136</v>
      </c>
      <c r="K5114" s="8" t="n">
        <v>36605</v>
      </c>
      <c r="L5114" t="n">
        <v>4261.15</v>
      </c>
      <c r="M5114" t="n">
        <v>2599.8575</v>
      </c>
      <c r="N5114" s="9">
        <f>L5114/L4862-1</f>
        <v/>
      </c>
      <c r="O5114" s="9">
        <f>M5114/M4862-1</f>
        <v/>
      </c>
    </row>
    <row r="5115">
      <c r="A5115">
        <f>WEEKDAY(B5115,2)</f>
        <v/>
      </c>
      <c r="B5115" s="3" t="inlineStr">
        <is>
          <t>9/9/2004</t>
        </is>
      </c>
      <c r="C5115" s="4" t="n">
        <v>12.564905929122</v>
      </c>
      <c r="K5115" s="8" t="n">
        <v>36606</v>
      </c>
      <c r="L5115" t="n">
        <v>4449.33</v>
      </c>
      <c r="M5115" t="n">
        <v>2567.1091</v>
      </c>
      <c r="N5115" s="9">
        <f>L5115/L4863-1</f>
        <v/>
      </c>
      <c r="O5115" s="9">
        <f>M5115/M4863-1</f>
        <v/>
      </c>
    </row>
    <row r="5116">
      <c r="A5116">
        <f>WEEKDAY(B5116,2)</f>
        <v/>
      </c>
      <c r="B5116" s="3" t="inlineStr">
        <is>
          <t>9/10/2004</t>
        </is>
      </c>
      <c r="C5116" s="4" t="n">
        <v>12.4767148342322</v>
      </c>
      <c r="K5116" s="8" t="n">
        <v>36607</v>
      </c>
      <c r="L5116" t="n">
        <v>4596.81</v>
      </c>
      <c r="M5116" t="n">
        <v>2583.7818</v>
      </c>
      <c r="N5116" s="9">
        <f>L5116/L4864-1</f>
        <v/>
      </c>
      <c r="O5116" s="9">
        <f>M5116/M4864-1</f>
        <v/>
      </c>
    </row>
    <row r="5117">
      <c r="A5117">
        <f>WEEKDAY(B5117,2)</f>
        <v/>
      </c>
      <c r="B5117" s="3" t="inlineStr">
        <is>
          <t>9/11/2004</t>
        </is>
      </c>
      <c r="C5117" s="4" t="n">
        <v>12.2318309418133</v>
      </c>
      <c r="K5117" s="8" t="n">
        <v>36608</v>
      </c>
      <c r="L5117" t="n">
        <v>4660.62</v>
      </c>
      <c r="M5117" t="n">
        <v>2557.8473</v>
      </c>
      <c r="N5117" s="9">
        <f>L5117/L4865-1</f>
        <v/>
      </c>
      <c r="O5117" s="9">
        <f>M5117/M4865-1</f>
        <v/>
      </c>
    </row>
    <row r="5118">
      <c r="A5118">
        <f>WEEKDAY(B5118,2)</f>
        <v/>
      </c>
      <c r="B5118" s="3" t="inlineStr">
        <is>
          <t>9/12/2004</t>
        </is>
      </c>
      <c r="C5118" s="4" t="n">
        <v>12.2318309418133</v>
      </c>
      <c r="K5118" s="8" t="n">
        <v>36609</v>
      </c>
      <c r="L5118" t="n">
        <v>4691.61</v>
      </c>
      <c r="M5118" t="n">
        <v>2552.9873</v>
      </c>
      <c r="N5118" s="9">
        <f>L5118/L4866-1</f>
        <v/>
      </c>
      <c r="O5118" s="9">
        <f>M5118/M4866-1</f>
        <v/>
      </c>
    </row>
    <row r="5119">
      <c r="A5119">
        <f>WEEKDAY(B5119,2)</f>
        <v/>
      </c>
      <c r="B5119" s="3" t="inlineStr">
        <is>
          <t>9/13/2004</t>
        </is>
      </c>
      <c r="C5119" s="4" t="n">
        <v>12.4523630877252</v>
      </c>
      <c r="K5119" s="8" t="n">
        <v>36612</v>
      </c>
      <c r="L5119" t="n">
        <v>4704.73</v>
      </c>
      <c r="M5119" t="n">
        <v>2520.87</v>
      </c>
      <c r="N5119" s="9">
        <f>L5119/L4867-1</f>
        <v/>
      </c>
      <c r="O5119" s="9">
        <f>M5119/M4867-1</f>
        <v/>
      </c>
    </row>
    <row r="5120">
      <c r="A5120">
        <f>WEEKDAY(B5120,2)</f>
        <v/>
      </c>
      <c r="B5120" s="3" t="inlineStr">
        <is>
          <t>9/14/2004</t>
        </is>
      </c>
      <c r="C5120" s="4" t="n">
        <v>13.1245914474023</v>
      </c>
      <c r="K5120" s="8" t="n">
        <v>36613</v>
      </c>
      <c r="L5120" t="n">
        <v>4583.39</v>
      </c>
      <c r="M5120" t="n">
        <v>2561.8869</v>
      </c>
      <c r="N5120" s="9">
        <f>L5120/L4868-1</f>
        <v/>
      </c>
      <c r="O5120" s="9">
        <f>M5120/M4868-1</f>
        <v/>
      </c>
    </row>
    <row r="5121">
      <c r="A5121">
        <f>WEEKDAY(B5121,2)</f>
        <v/>
      </c>
      <c r="B5121" s="3" t="inlineStr">
        <is>
          <t>9/15/2004</t>
        </is>
      </c>
      <c r="C5121" s="4" t="n">
        <v>10.7459293168661</v>
      </c>
      <c r="K5121" s="8" t="n">
        <v>36614</v>
      </c>
      <c r="L5121" t="n">
        <v>4413.92</v>
      </c>
      <c r="M5121" t="n">
        <v>2554.5564</v>
      </c>
      <c r="N5121" s="9">
        <f>L5121/L4869-1</f>
        <v/>
      </c>
      <c r="O5121" s="9">
        <f>M5121/M4869-1</f>
        <v/>
      </c>
    </row>
    <row r="5122">
      <c r="A5122">
        <f>WEEKDAY(B5122,2)</f>
        <v/>
      </c>
      <c r="B5122" s="3" t="inlineStr">
        <is>
          <t>9/16/2004</t>
        </is>
      </c>
      <c r="C5122" s="4" t="n">
        <v>11.417349461882</v>
      </c>
      <c r="K5122" s="8" t="n">
        <v>36615</v>
      </c>
      <c r="L5122" t="n">
        <v>4250.19</v>
      </c>
      <c r="M5122" t="n">
        <v>2612.7456</v>
      </c>
      <c r="N5122" s="9">
        <f>L5122/L4870-1</f>
        <v/>
      </c>
      <c r="O5122" s="9">
        <f>M5122/M4870-1</f>
        <v/>
      </c>
    </row>
    <row r="5123">
      <c r="A5123">
        <f>WEEKDAY(B5123,2)</f>
        <v/>
      </c>
      <c r="B5123" s="3" t="inlineStr">
        <is>
          <t>9/17/2004</t>
        </is>
      </c>
      <c r="C5123" s="4" t="n">
        <v>10.4524411676454</v>
      </c>
      <c r="K5123" s="8" t="n">
        <v>36616</v>
      </c>
      <c r="L5123" t="n">
        <v>4397.84</v>
      </c>
      <c r="M5123" t="n">
        <v>2618.9012</v>
      </c>
      <c r="N5123" s="9">
        <f>L5123/L4871-1</f>
        <v/>
      </c>
      <c r="O5123" s="9">
        <f>M5123/M4871-1</f>
        <v/>
      </c>
    </row>
    <row r="5124">
      <c r="A5124">
        <f>WEEKDAY(B5124,2)</f>
        <v/>
      </c>
      <c r="B5124" s="3" t="inlineStr">
        <is>
          <t>9/18/2004</t>
        </is>
      </c>
      <c r="C5124" s="4" t="n">
        <v>10.8000334171425</v>
      </c>
      <c r="K5124" s="8" t="n">
        <v>36619</v>
      </c>
      <c r="L5124" t="n">
        <v>4077.02</v>
      </c>
      <c r="M5124" t="n">
        <v>2645.2727</v>
      </c>
      <c r="N5124" s="9">
        <f>L5124/L4872-1</f>
        <v/>
      </c>
      <c r="O5124" s="9">
        <f>M5124/M4872-1</f>
        <v/>
      </c>
    </row>
    <row r="5125">
      <c r="A5125">
        <f>WEEKDAY(B5125,2)</f>
        <v/>
      </c>
      <c r="B5125" s="3" t="inlineStr">
        <is>
          <t>9/19/2004</t>
        </is>
      </c>
      <c r="C5125" s="4" t="n">
        <v>10.8000334171425</v>
      </c>
      <c r="K5125" s="8" t="n">
        <v>36620</v>
      </c>
      <c r="L5125" t="n">
        <v>4034.17</v>
      </c>
      <c r="M5125" t="n">
        <v>2623.2594</v>
      </c>
      <c r="N5125" s="9">
        <f>L5125/L4873-1</f>
        <v/>
      </c>
      <c r="O5125" s="9">
        <f>M5125/M4873-1</f>
        <v/>
      </c>
    </row>
    <row r="5126">
      <c r="A5126">
        <f>WEEKDAY(B5126,2)</f>
        <v/>
      </c>
      <c r="B5126" s="3" t="inlineStr">
        <is>
          <t>9/20/2004</t>
        </is>
      </c>
      <c r="C5126" s="4" t="n">
        <v>10.1772091403257</v>
      </c>
      <c r="K5126" s="8" t="n">
        <v>36621</v>
      </c>
      <c r="L5126" t="n">
        <v>4030.26</v>
      </c>
      <c r="M5126" t="n">
        <v>2605.1795</v>
      </c>
      <c r="N5126" s="9">
        <f>L5126/L4874-1</f>
        <v/>
      </c>
      <c r="O5126" s="9">
        <f>M5126/M4874-1</f>
        <v/>
      </c>
    </row>
    <row r="5127">
      <c r="A5127">
        <f>WEEKDAY(B5127,2)</f>
        <v/>
      </c>
      <c r="B5127" s="3" t="inlineStr">
        <is>
          <t>9/21/2004</t>
        </is>
      </c>
      <c r="C5127" s="4" t="n">
        <v>12.336986406237</v>
      </c>
      <c r="K5127" s="8" t="n">
        <v>36622</v>
      </c>
      <c r="L5127" t="n">
        <v>4086.73</v>
      </c>
      <c r="M5127" t="n">
        <v>2630.8107</v>
      </c>
      <c r="N5127" s="9">
        <f>L5127/L4875-1</f>
        <v/>
      </c>
      <c r="O5127" s="9">
        <f>M5127/M4875-1</f>
        <v/>
      </c>
    </row>
    <row r="5128">
      <c r="A5128">
        <f>WEEKDAY(B5128,2)</f>
        <v/>
      </c>
      <c r="B5128" s="3" t="inlineStr">
        <is>
          <t>9/22/2004</t>
        </is>
      </c>
      <c r="C5128" s="4" t="n">
        <v>10.1039219895316</v>
      </c>
      <c r="K5128" s="8" t="n">
        <v>36623</v>
      </c>
      <c r="L5128" t="n">
        <v>4291.53</v>
      </c>
      <c r="M5128" t="n">
        <v>2677.3118</v>
      </c>
      <c r="N5128" s="9">
        <f>L5128/L4876-1</f>
        <v/>
      </c>
      <c r="O5128" s="9">
        <f>M5128/M4876-1</f>
        <v/>
      </c>
    </row>
    <row r="5129">
      <c r="A5129">
        <f>WEEKDAY(B5129,2)</f>
        <v/>
      </c>
      <c r="B5129" s="3" t="inlineStr">
        <is>
          <t>9/23/2004</t>
        </is>
      </c>
      <c r="C5129" s="4" t="n">
        <v>11.7456654616823</v>
      </c>
      <c r="K5129" s="8" t="n">
        <v>36626</v>
      </c>
      <c r="L5129" t="n">
        <v>3998.26</v>
      </c>
      <c r="M5129" t="n">
        <v>2683.7845</v>
      </c>
      <c r="N5129" s="9">
        <f>L5129/L4877-1</f>
        <v/>
      </c>
      <c r="O5129" s="9">
        <f>M5129/M4877-1</f>
        <v/>
      </c>
    </row>
    <row r="5130">
      <c r="A5130">
        <f>WEEKDAY(B5130,2)</f>
        <v/>
      </c>
      <c r="B5130" s="3" t="inlineStr">
        <is>
          <t>9/24/2004</t>
        </is>
      </c>
      <c r="C5130" s="4" t="n">
        <v>12.5806527328518</v>
      </c>
      <c r="K5130" s="8" t="n">
        <v>36627</v>
      </c>
      <c r="L5130" t="n">
        <v>3909.21</v>
      </c>
      <c r="M5130" t="n">
        <v>2719.9755</v>
      </c>
      <c r="N5130" s="9">
        <f>L5130/L4878-1</f>
        <v/>
      </c>
      <c r="O5130" s="9">
        <f>M5130/M4878-1</f>
        <v/>
      </c>
    </row>
    <row r="5131">
      <c r="A5131">
        <f>WEEKDAY(B5131,2)</f>
        <v/>
      </c>
      <c r="B5131" s="3" t="inlineStr">
        <is>
          <t>9/25/2004</t>
        </is>
      </c>
      <c r="C5131" s="4" t="n">
        <v>13.2847130017363</v>
      </c>
      <c r="K5131" s="8" t="n">
        <v>36628</v>
      </c>
      <c r="L5131" t="n">
        <v>3633.63</v>
      </c>
      <c r="M5131" t="n">
        <v>2681.0698</v>
      </c>
      <c r="N5131" s="9">
        <f>L5131/L4879-1</f>
        <v/>
      </c>
      <c r="O5131" s="9">
        <f>M5131/M4879-1</f>
        <v/>
      </c>
    </row>
    <row r="5132">
      <c r="A5132">
        <f>WEEKDAY(B5132,2)</f>
        <v/>
      </c>
      <c r="B5132" s="3" t="inlineStr">
        <is>
          <t>9/26/2004</t>
        </is>
      </c>
      <c r="C5132" s="4" t="n">
        <v>13.2847130017363</v>
      </c>
      <c r="K5132" s="8" t="n">
        <v>36629</v>
      </c>
      <c r="L5132" t="n">
        <v>3553.81</v>
      </c>
      <c r="M5132" t="n">
        <v>2654.2389</v>
      </c>
      <c r="N5132" s="9">
        <f>L5132/L4880-1</f>
        <v/>
      </c>
      <c r="O5132" s="9">
        <f>M5132/M4880-1</f>
        <v/>
      </c>
    </row>
    <row r="5133">
      <c r="A5133">
        <f>WEEKDAY(B5133,2)</f>
        <v/>
      </c>
      <c r="B5133" s="3" t="inlineStr">
        <is>
          <t>9/27/2004</t>
        </is>
      </c>
      <c r="C5133" s="4" t="n">
        <v>12.6127629966296</v>
      </c>
      <c r="K5133" s="8" t="n">
        <v>36630</v>
      </c>
      <c r="L5133" t="n">
        <v>3207.96</v>
      </c>
      <c r="M5133" t="n">
        <v>2606.8093</v>
      </c>
      <c r="N5133" s="9">
        <f>L5133/L4881-1</f>
        <v/>
      </c>
      <c r="O5133" s="9">
        <f>M5133/M4881-1</f>
        <v/>
      </c>
    </row>
    <row r="5134">
      <c r="A5134">
        <f>WEEKDAY(B5134,2)</f>
        <v/>
      </c>
      <c r="B5134" s="3" t="inlineStr">
        <is>
          <t>9/28/2004</t>
        </is>
      </c>
      <c r="C5134" s="4" t="n">
        <v>12.2022144466887</v>
      </c>
      <c r="K5134" s="8" t="n">
        <v>36633</v>
      </c>
      <c r="L5134" t="n">
        <v>3529.45</v>
      </c>
      <c r="M5134" t="n">
        <v>2599.7317</v>
      </c>
      <c r="N5134" s="9">
        <f>L5134/L4882-1</f>
        <v/>
      </c>
      <c r="O5134" s="9">
        <f>M5134/M4882-1</f>
        <v/>
      </c>
    </row>
    <row r="5135">
      <c r="A5135">
        <f>WEEKDAY(B5135,2)</f>
        <v/>
      </c>
      <c r="B5135" s="3" t="inlineStr">
        <is>
          <t>9/29/2004</t>
        </is>
      </c>
      <c r="C5135" s="4" t="n">
        <v>13.8941482502058</v>
      </c>
      <c r="K5135" s="8" t="n">
        <v>36634</v>
      </c>
      <c r="L5135" t="n">
        <v>3715.81</v>
      </c>
      <c r="M5135" t="n">
        <v>2621.305</v>
      </c>
      <c r="N5135" s="9">
        <f>L5135/L4883-1</f>
        <v/>
      </c>
      <c r="O5135" s="9">
        <f>M5135/M4883-1</f>
        <v/>
      </c>
    </row>
    <row r="5136">
      <c r="A5136">
        <f>WEEKDAY(B5136,2)</f>
        <v/>
      </c>
      <c r="B5136" s="3" t="inlineStr">
        <is>
          <t>9/30/2004</t>
        </is>
      </c>
      <c r="C5136" s="4" t="n">
        <v>11.374184729545</v>
      </c>
      <c r="K5136" s="8" t="n">
        <v>36635</v>
      </c>
      <c r="L5136" t="n">
        <v>3583.07</v>
      </c>
      <c r="M5136" t="n">
        <v>2597.7845</v>
      </c>
      <c r="N5136" s="9">
        <f>L5136/L4884-1</f>
        <v/>
      </c>
      <c r="O5136" s="9">
        <f>M5136/M4884-1</f>
        <v/>
      </c>
    </row>
    <row r="5137">
      <c r="A5137">
        <f>WEEKDAY(B5137,2)</f>
        <v/>
      </c>
      <c r="B5137" s="3" t="inlineStr">
        <is>
          <t>10/1/2004</t>
        </is>
      </c>
      <c r="C5137" s="4" t="n">
        <v>12.8259108202967</v>
      </c>
      <c r="K5137" s="8" t="n">
        <v>36636</v>
      </c>
      <c r="L5137" t="n">
        <v>3505.29</v>
      </c>
      <c r="M5137" t="n">
        <v>2672.9635</v>
      </c>
      <c r="N5137" s="9">
        <f>L5137/L4885-1</f>
        <v/>
      </c>
      <c r="O5137" s="9">
        <f>M5137/M4885-1</f>
        <v/>
      </c>
    </row>
    <row r="5138">
      <c r="A5138">
        <f>WEEKDAY(B5138,2)</f>
        <v/>
      </c>
      <c r="B5138" s="3" t="inlineStr">
        <is>
          <t>10/2/2004</t>
        </is>
      </c>
      <c r="C5138" s="4" t="n">
        <v>11.7735468620708</v>
      </c>
      <c r="K5138" s="8" t="n">
        <v>36640</v>
      </c>
      <c r="L5138" t="n">
        <v>3353.53</v>
      </c>
      <c r="M5138" t="n">
        <v>2672.9635</v>
      </c>
      <c r="N5138" s="9">
        <f>L5138/L4886-1</f>
        <v/>
      </c>
      <c r="O5138" s="9">
        <f>M5138/M4886-1</f>
        <v/>
      </c>
    </row>
    <row r="5139">
      <c r="A5139">
        <f>WEEKDAY(B5139,2)</f>
        <v/>
      </c>
      <c r="B5139" s="3" t="inlineStr">
        <is>
          <t>10/3/2004</t>
        </is>
      </c>
      <c r="C5139" s="4" t="n">
        <v>11.7735468620708</v>
      </c>
      <c r="K5139" s="8" t="n">
        <v>36641</v>
      </c>
      <c r="L5139" t="n">
        <v>3621.56</v>
      </c>
      <c r="M5139" t="n">
        <v>2659.8289</v>
      </c>
      <c r="N5139" s="9">
        <f>L5139/L4887-1</f>
        <v/>
      </c>
      <c r="O5139" s="9">
        <f>M5139/M4887-1</f>
        <v/>
      </c>
    </row>
    <row r="5140">
      <c r="A5140">
        <f>WEEKDAY(B5140,2)</f>
        <v/>
      </c>
      <c r="B5140" s="3" t="inlineStr">
        <is>
          <t>10/4/2004</t>
        </is>
      </c>
      <c r="C5140" s="4" t="n">
        <v>12.1489487419218</v>
      </c>
      <c r="K5140" s="8" t="n">
        <v>36642</v>
      </c>
      <c r="L5140" t="n">
        <v>3505.71</v>
      </c>
      <c r="M5140" t="n">
        <v>2647.6834</v>
      </c>
      <c r="N5140" s="9">
        <f>L5140/L4888-1</f>
        <v/>
      </c>
      <c r="O5140" s="9">
        <f>M5140/M4888-1</f>
        <v/>
      </c>
    </row>
    <row r="5141">
      <c r="A5141">
        <f>WEEKDAY(B5141,2)</f>
        <v/>
      </c>
      <c r="B5141" s="3" t="inlineStr">
        <is>
          <t>10/5/2004</t>
        </is>
      </c>
      <c r="C5141" s="4" t="n">
        <v>11.5932709608989</v>
      </c>
      <c r="K5141" s="8" t="n">
        <v>36643</v>
      </c>
      <c r="L5141" t="n">
        <v>3692.57</v>
      </c>
      <c r="M5141" t="n">
        <v>2654.6006</v>
      </c>
      <c r="N5141" s="9">
        <f>L5141/L4889-1</f>
        <v/>
      </c>
      <c r="O5141" s="9">
        <f>M5141/M4889-1</f>
        <v/>
      </c>
    </row>
    <row r="5142">
      <c r="A5142">
        <f>WEEKDAY(B5142,2)</f>
        <v/>
      </c>
      <c r="B5142" s="3" t="inlineStr">
        <is>
          <t>10/6/2004</t>
        </is>
      </c>
      <c r="C5142" s="4" t="n">
        <v>11.8392951257089</v>
      </c>
      <c r="K5142" s="8" t="n">
        <v>36644</v>
      </c>
      <c r="L5142" t="n">
        <v>3773.18</v>
      </c>
      <c r="M5142" t="n">
        <v>2662.4797</v>
      </c>
      <c r="N5142" s="9">
        <f>L5142/L4890-1</f>
        <v/>
      </c>
      <c r="O5142" s="9">
        <f>M5142/M4890-1</f>
        <v/>
      </c>
    </row>
    <row r="5143">
      <c r="A5143">
        <f>WEEKDAY(B5143,2)</f>
        <v/>
      </c>
      <c r="B5143" s="3" t="inlineStr">
        <is>
          <t>10/7/2004</t>
        </is>
      </c>
      <c r="C5143" s="4" t="n">
        <v>11.27507956041</v>
      </c>
      <c r="K5143" s="8" t="n">
        <v>36647</v>
      </c>
      <c r="L5143" t="n">
        <v>3829.84</v>
      </c>
      <c r="M5143" t="n">
        <v>2648.2669</v>
      </c>
      <c r="N5143" s="9">
        <f>L5143/L4891-1</f>
        <v/>
      </c>
      <c r="O5143" s="9">
        <f>M5143/M4891-1</f>
        <v/>
      </c>
    </row>
    <row r="5144">
      <c r="A5144">
        <f>WEEKDAY(B5144,2)</f>
        <v/>
      </c>
      <c r="B5144" s="3" t="inlineStr">
        <is>
          <t>10/8/2004</t>
        </is>
      </c>
      <c r="C5144" s="4" t="n">
        <v>9.91174182931611</v>
      </c>
      <c r="K5144" s="8" t="n">
        <v>36648</v>
      </c>
      <c r="L5144" t="n">
        <v>3627.31</v>
      </c>
      <c r="M5144" t="n">
        <v>2632.8392</v>
      </c>
      <c r="N5144" s="9">
        <f>L5144/L4892-1</f>
        <v/>
      </c>
      <c r="O5144" s="9">
        <f>M5144/M4892-1</f>
        <v/>
      </c>
    </row>
    <row r="5145">
      <c r="A5145">
        <f>WEEKDAY(B5145,2)</f>
        <v/>
      </c>
      <c r="B5145" s="3" t="inlineStr">
        <is>
          <t>10/9/2004</t>
        </is>
      </c>
      <c r="C5145" s="4" t="n">
        <v>9.97432186004794</v>
      </c>
      <c r="K5145" s="8" t="n">
        <v>36649</v>
      </c>
      <c r="L5145" t="n">
        <v>3562.16</v>
      </c>
      <c r="M5145" t="n">
        <v>2596.8344</v>
      </c>
      <c r="N5145" s="9">
        <f>L5145/L4893-1</f>
        <v/>
      </c>
      <c r="O5145" s="9">
        <f>M5145/M4893-1</f>
        <v/>
      </c>
    </row>
    <row r="5146">
      <c r="A5146">
        <f>WEEKDAY(B5146,2)</f>
        <v/>
      </c>
      <c r="B5146" s="3" t="inlineStr">
        <is>
          <t>10/10/2004</t>
        </is>
      </c>
      <c r="C5146" s="4" t="n">
        <v>9.97432186004794</v>
      </c>
      <c r="K5146" s="8" t="n">
        <v>36650</v>
      </c>
      <c r="L5146" t="n">
        <v>3570.73</v>
      </c>
      <c r="M5146" t="n">
        <v>2597.9902</v>
      </c>
      <c r="N5146" s="9">
        <f>L5146/L4894-1</f>
        <v/>
      </c>
      <c r="O5146" s="9">
        <f>M5146/M4894-1</f>
        <v/>
      </c>
    </row>
    <row r="5147">
      <c r="A5147">
        <f>WEEKDAY(B5147,2)</f>
        <v/>
      </c>
      <c r="B5147" s="3" t="inlineStr">
        <is>
          <t>10/11/2004</t>
        </is>
      </c>
      <c r="C5147" s="4" t="n">
        <v>10.1946870997361</v>
      </c>
      <c r="K5147" s="8" t="n">
        <v>36651</v>
      </c>
      <c r="L5147" t="n">
        <v>3688.36</v>
      </c>
      <c r="M5147" t="n">
        <v>2631.4044</v>
      </c>
      <c r="N5147" s="9">
        <f>L5147/L4895-1</f>
        <v/>
      </c>
      <c r="O5147" s="9">
        <f>M5147/M4895-1</f>
        <v/>
      </c>
    </row>
    <row r="5148">
      <c r="A5148">
        <f>WEEKDAY(B5148,2)</f>
        <v/>
      </c>
      <c r="B5148" s="3" t="inlineStr">
        <is>
          <t>10/12/2004</t>
        </is>
      </c>
      <c r="C5148" s="4" t="n">
        <v>9.178404412695039</v>
      </c>
      <c r="K5148" s="8" t="n">
        <v>36654</v>
      </c>
      <c r="L5148" t="n">
        <v>3521.6</v>
      </c>
      <c r="M5148" t="n">
        <v>2631.6678</v>
      </c>
      <c r="N5148" s="9">
        <f>L5148/L4896-1</f>
        <v/>
      </c>
      <c r="O5148" s="9">
        <f>M5148/M4896-1</f>
        <v/>
      </c>
    </row>
    <row r="5149">
      <c r="A5149">
        <f>WEEKDAY(B5149,2)</f>
        <v/>
      </c>
      <c r="B5149" s="3" t="inlineStr">
        <is>
          <t>10/13/2004</t>
        </is>
      </c>
      <c r="C5149" s="4" t="n">
        <v>7.96551676085113</v>
      </c>
      <c r="K5149" s="8" t="n">
        <v>36655</v>
      </c>
      <c r="L5149" t="n">
        <v>3445.26</v>
      </c>
      <c r="M5149" t="n">
        <v>2576.598</v>
      </c>
      <c r="N5149" s="9">
        <f>L5149/L4897-1</f>
        <v/>
      </c>
      <c r="O5149" s="9">
        <f>M5149/M4897-1</f>
        <v/>
      </c>
    </row>
    <row r="5150">
      <c r="A5150">
        <f>WEEKDAY(B5150,2)</f>
        <v/>
      </c>
      <c r="B5150" s="3" t="inlineStr">
        <is>
          <t>10/14/2004</t>
        </is>
      </c>
      <c r="C5150" s="4" t="n">
        <v>7.21802383313759</v>
      </c>
      <c r="K5150" s="8" t="n">
        <v>36656</v>
      </c>
      <c r="L5150" t="n">
        <v>3245.08</v>
      </c>
      <c r="M5150" t="n">
        <v>2582.4292</v>
      </c>
      <c r="N5150" s="9">
        <f>L5150/L4898-1</f>
        <v/>
      </c>
      <c r="O5150" s="9">
        <f>M5150/M4898-1</f>
        <v/>
      </c>
    </row>
    <row r="5151">
      <c r="A5151">
        <f>WEEKDAY(B5151,2)</f>
        <v/>
      </c>
      <c r="B5151" s="3" t="inlineStr">
        <is>
          <t>10/15/2004</t>
        </is>
      </c>
      <c r="C5151" s="4" t="n">
        <v>7.35377606959102</v>
      </c>
      <c r="K5151" s="8" t="n">
        <v>36657</v>
      </c>
      <c r="L5151" t="n">
        <v>3381.57</v>
      </c>
      <c r="M5151" t="n">
        <v>2523.1261</v>
      </c>
      <c r="N5151" s="9">
        <f>L5151/L4899-1</f>
        <v/>
      </c>
      <c r="O5151" s="9">
        <f>M5151/M4899-1</f>
        <v/>
      </c>
    </row>
    <row r="5152">
      <c r="A5152">
        <f>WEEKDAY(B5152,2)</f>
        <v/>
      </c>
      <c r="B5152" s="3" t="inlineStr">
        <is>
          <t>10/16/2004</t>
        </is>
      </c>
      <c r="C5152" s="4" t="n">
        <v>8.463766342992569</v>
      </c>
      <c r="K5152" s="8" t="n">
        <v>36658</v>
      </c>
      <c r="L5152" t="n">
        <v>3406.25</v>
      </c>
      <c r="M5152" t="n">
        <v>2517.1166</v>
      </c>
      <c r="N5152" s="9">
        <f>L5152/L4900-1</f>
        <v/>
      </c>
      <c r="O5152" s="9">
        <f>M5152/M4900-1</f>
        <v/>
      </c>
    </row>
    <row r="5153">
      <c r="A5153">
        <f>WEEKDAY(B5153,2)</f>
        <v/>
      </c>
      <c r="B5153" s="3" t="inlineStr">
        <is>
          <t>10/17/2004</t>
        </is>
      </c>
      <c r="C5153" s="4" t="n">
        <v>8.463766342992569</v>
      </c>
      <c r="K5153" s="8" t="n">
        <v>36661</v>
      </c>
      <c r="L5153" t="n">
        <v>3512.11</v>
      </c>
      <c r="M5153" t="n">
        <v>2528.8415</v>
      </c>
      <c r="N5153" s="9">
        <f>L5153/L4901-1</f>
        <v/>
      </c>
      <c r="O5153" s="9">
        <f>M5153/M4901-1</f>
        <v/>
      </c>
    </row>
    <row r="5154">
      <c r="A5154">
        <f>WEEKDAY(B5154,2)</f>
        <v/>
      </c>
      <c r="B5154" s="3" t="inlineStr">
        <is>
          <t>10/18/2004</t>
        </is>
      </c>
      <c r="C5154" s="4" t="n">
        <v>9.033840507684079</v>
      </c>
      <c r="K5154" s="8" t="n">
        <v>36662</v>
      </c>
      <c r="L5154" t="n">
        <v>3646.89</v>
      </c>
      <c r="M5154" t="n">
        <v>2527.2803</v>
      </c>
      <c r="N5154" s="9">
        <f>L5154/L4902-1</f>
        <v/>
      </c>
      <c r="O5154" s="9">
        <f>M5154/M4902-1</f>
        <v/>
      </c>
    </row>
    <row r="5155">
      <c r="A5155">
        <f>WEEKDAY(B5155,2)</f>
        <v/>
      </c>
      <c r="B5155" s="3" t="inlineStr">
        <is>
          <t>10/19/2004</t>
        </is>
      </c>
      <c r="C5155" s="4" t="n">
        <v>7.42368216314808</v>
      </c>
      <c r="K5155" s="8" t="n">
        <v>36663</v>
      </c>
      <c r="L5155" t="n">
        <v>3550.5</v>
      </c>
      <c r="M5155" t="n">
        <v>2500.1917</v>
      </c>
      <c r="N5155" s="9">
        <f>L5155/L4903-1</f>
        <v/>
      </c>
      <c r="O5155" s="9">
        <f>M5155/M4903-1</f>
        <v/>
      </c>
    </row>
    <row r="5156">
      <c r="A5156">
        <f>WEEKDAY(B5156,2)</f>
        <v/>
      </c>
      <c r="B5156" s="3" t="inlineStr">
        <is>
          <t>10/20/2004</t>
        </is>
      </c>
      <c r="C5156" s="4" t="n">
        <v>7.33500909188143</v>
      </c>
      <c r="K5156" s="8" t="n">
        <v>36664</v>
      </c>
      <c r="L5156" t="n">
        <v>3426.35</v>
      </c>
      <c r="M5156" t="n">
        <v>2528.4585</v>
      </c>
      <c r="N5156" s="9">
        <f>L5156/L4904-1</f>
        <v/>
      </c>
      <c r="O5156" s="9">
        <f>M5156/M4904-1</f>
        <v/>
      </c>
    </row>
    <row r="5157">
      <c r="A5157">
        <f>WEEKDAY(B5157,2)</f>
        <v/>
      </c>
      <c r="B5157" s="3" t="inlineStr">
        <is>
          <t>10/21/2004</t>
        </is>
      </c>
      <c r="C5157" s="4" t="n">
        <v>9.242374186845661</v>
      </c>
      <c r="K5157" s="8" t="n">
        <v>36665</v>
      </c>
      <c r="L5157" t="n">
        <v>3260.64</v>
      </c>
      <c r="M5157" t="n">
        <v>2528.7108</v>
      </c>
      <c r="N5157" s="9">
        <f>L5157/L4905-1</f>
        <v/>
      </c>
      <c r="O5157" s="9">
        <f>M5157/M4905-1</f>
        <v/>
      </c>
    </row>
    <row r="5158">
      <c r="A5158">
        <f>WEEKDAY(B5158,2)</f>
        <v/>
      </c>
      <c r="B5158" s="3" t="inlineStr">
        <is>
          <t>10/22/2004</t>
        </is>
      </c>
      <c r="C5158" s="4" t="n">
        <v>7.82239441828949</v>
      </c>
      <c r="K5158" s="8" t="n">
        <v>36668</v>
      </c>
      <c r="L5158" t="n">
        <v>3264.71</v>
      </c>
      <c r="M5158" t="n">
        <v>2571.7454</v>
      </c>
      <c r="N5158" s="9">
        <f>L5158/L4906-1</f>
        <v/>
      </c>
      <c r="O5158" s="9">
        <f>M5158/M4906-1</f>
        <v/>
      </c>
    </row>
    <row r="5159">
      <c r="A5159">
        <f>WEEKDAY(B5159,2)</f>
        <v/>
      </c>
      <c r="B5159" s="3" t="inlineStr">
        <is>
          <t>10/23/2004</t>
        </is>
      </c>
      <c r="C5159" s="4" t="n">
        <v>8.33164212640467</v>
      </c>
      <c r="K5159" s="8" t="n">
        <v>36669</v>
      </c>
      <c r="L5159" t="n">
        <v>3023.42</v>
      </c>
      <c r="M5159" t="n">
        <v>2565.4383</v>
      </c>
      <c r="N5159" s="9">
        <f>L5159/L4907-1</f>
        <v/>
      </c>
      <c r="O5159" s="9">
        <f>M5159/M4907-1</f>
        <v/>
      </c>
    </row>
    <row r="5160">
      <c r="A5160">
        <f>WEEKDAY(B5160,2)</f>
        <v/>
      </c>
      <c r="B5160" s="3" t="inlineStr">
        <is>
          <t>10/24/2004</t>
        </is>
      </c>
      <c r="C5160" s="4" t="n">
        <v>8.33164212640467</v>
      </c>
      <c r="K5160" s="8" t="n">
        <v>36670</v>
      </c>
      <c r="L5160" t="n">
        <v>3180.31</v>
      </c>
      <c r="M5160" t="n">
        <v>2613.2674</v>
      </c>
      <c r="N5160" s="9">
        <f>L5160/L4908-1</f>
        <v/>
      </c>
      <c r="O5160" s="9">
        <f>M5160/M4908-1</f>
        <v/>
      </c>
    </row>
    <row r="5161">
      <c r="A5161">
        <f>WEEKDAY(B5161,2)</f>
        <v/>
      </c>
      <c r="B5161" s="3" t="inlineStr">
        <is>
          <t>10/25/2004</t>
        </is>
      </c>
      <c r="C5161" s="4" t="n">
        <v>8.23979615319155</v>
      </c>
      <c r="K5161" s="8" t="n">
        <v>36671</v>
      </c>
      <c r="L5161" t="n">
        <v>3099.28</v>
      </c>
      <c r="M5161" t="n">
        <v>2598.0182</v>
      </c>
      <c r="N5161" s="9">
        <f>L5161/L4909-1</f>
        <v/>
      </c>
      <c r="O5161" s="9">
        <f>M5161/M4909-1</f>
        <v/>
      </c>
    </row>
    <row r="5162">
      <c r="A5162">
        <f>WEEKDAY(B5162,2)</f>
        <v/>
      </c>
      <c r="B5162" s="3" t="inlineStr">
        <is>
          <t>10/26/2004</t>
        </is>
      </c>
      <c r="C5162" s="4" t="n">
        <v>9.61301420847618</v>
      </c>
      <c r="K5162" s="8" t="n">
        <v>36672</v>
      </c>
      <c r="L5162" t="n">
        <v>3101.44</v>
      </c>
      <c r="M5162" t="n">
        <v>2634.2585</v>
      </c>
      <c r="N5162" s="9">
        <f>L5162/L4910-1</f>
        <v/>
      </c>
      <c r="O5162" s="9">
        <f>M5162/M4910-1</f>
        <v/>
      </c>
    </row>
    <row r="5163">
      <c r="A5163">
        <f>WEEKDAY(B5163,2)</f>
        <v/>
      </c>
      <c r="B5163" s="3" t="inlineStr">
        <is>
          <t>10/27/2004</t>
        </is>
      </c>
      <c r="C5163" s="4" t="n">
        <v>9.381612229487811</v>
      </c>
      <c r="K5163" s="8" t="n">
        <v>36676</v>
      </c>
      <c r="L5163" t="n">
        <v>3414.03</v>
      </c>
      <c r="M5163" t="n">
        <v>2632.6614</v>
      </c>
      <c r="N5163" s="9">
        <f>L5163/L4911-1</f>
        <v/>
      </c>
      <c r="O5163" s="9">
        <f>M5163/M4911-1</f>
        <v/>
      </c>
    </row>
    <row r="5164">
      <c r="A5164">
        <f>WEEKDAY(B5164,2)</f>
        <v/>
      </c>
      <c r="B5164" s="3" t="inlineStr">
        <is>
          <t>10/28/2004</t>
        </is>
      </c>
      <c r="C5164" s="4" t="n">
        <v>9.455252245869159</v>
      </c>
      <c r="K5164" s="8" t="n">
        <v>36677</v>
      </c>
      <c r="L5164" t="n">
        <v>3324.08</v>
      </c>
      <c r="M5164" t="n">
        <v>2588.951</v>
      </c>
      <c r="N5164" s="9">
        <f>L5164/L4912-1</f>
        <v/>
      </c>
      <c r="O5164" s="9">
        <f>M5164/M4912-1</f>
        <v/>
      </c>
    </row>
    <row r="5165">
      <c r="A5165">
        <f>WEEKDAY(B5165,2)</f>
        <v/>
      </c>
      <c r="B5165" s="3" t="inlineStr">
        <is>
          <t>10/29/2004</t>
        </is>
      </c>
      <c r="C5165" s="4" t="n">
        <v>9.817067025798011</v>
      </c>
      <c r="K5165" s="8" t="n">
        <v>36678</v>
      </c>
      <c r="L5165" t="n">
        <v>3518.98</v>
      </c>
      <c r="M5165" t="n">
        <v>2534.9386</v>
      </c>
      <c r="N5165" s="9">
        <f>L5165/L4913-1</f>
        <v/>
      </c>
      <c r="O5165" s="9">
        <f>M5165/M4913-1</f>
        <v/>
      </c>
    </row>
    <row r="5166">
      <c r="A5166">
        <f>WEEKDAY(B5166,2)</f>
        <v/>
      </c>
      <c r="B5166" s="3" t="inlineStr">
        <is>
          <t>10/30/2004</t>
        </is>
      </c>
      <c r="C5166" s="4" t="n">
        <v>9.42238166402818</v>
      </c>
      <c r="K5166" s="8" t="n">
        <v>36679</v>
      </c>
      <c r="L5166" t="n">
        <v>3755.67</v>
      </c>
      <c r="M5166" t="n">
        <v>2530.7456</v>
      </c>
      <c r="N5166" s="9">
        <f>L5166/L4914-1</f>
        <v/>
      </c>
      <c r="O5166" s="9">
        <f>M5166/M4914-1</f>
        <v/>
      </c>
    </row>
    <row r="5167">
      <c r="A5167">
        <f>WEEKDAY(B5167,2)</f>
        <v/>
      </c>
      <c r="B5167" s="3" t="inlineStr">
        <is>
          <t>10/31/2004</t>
        </is>
      </c>
      <c r="C5167" s="4" t="n">
        <v>9.42238166402818</v>
      </c>
      <c r="K5167" s="8" t="n">
        <v>36682</v>
      </c>
      <c r="L5167" t="n">
        <v>3730.31</v>
      </c>
      <c r="M5167" t="n">
        <v>2459.7383</v>
      </c>
      <c r="N5167" s="9">
        <f>L5167/L4915-1</f>
        <v/>
      </c>
      <c r="O5167" s="9">
        <f>M5167/M4915-1</f>
        <v/>
      </c>
    </row>
    <row r="5168">
      <c r="A5168">
        <f>WEEKDAY(B5168,2)</f>
        <v/>
      </c>
      <c r="B5168" s="3" t="inlineStr">
        <is>
          <t>11/1/2004</t>
        </is>
      </c>
      <c r="C5168" s="4" t="n">
        <v>9.4522230845427</v>
      </c>
      <c r="K5168" s="8" t="n">
        <v>36683</v>
      </c>
      <c r="L5168" t="n">
        <v>3646.32</v>
      </c>
      <c r="M5168" t="n">
        <v>2473.0085</v>
      </c>
      <c r="N5168" s="9">
        <f>L5168/L4916-1</f>
        <v/>
      </c>
      <c r="O5168" s="9">
        <f>M5168/M4916-1</f>
        <v/>
      </c>
    </row>
    <row r="5169">
      <c r="A5169">
        <f>WEEKDAY(B5169,2)</f>
        <v/>
      </c>
      <c r="B5169" s="3" t="inlineStr">
        <is>
          <t>11/2/2004</t>
        </is>
      </c>
      <c r="C5169" s="4" t="n">
        <v>8.59670073442007</v>
      </c>
      <c r="K5169" s="8" t="n">
        <v>36684</v>
      </c>
      <c r="L5169" t="n">
        <v>3736.01</v>
      </c>
      <c r="M5169" t="n">
        <v>2487.1864</v>
      </c>
      <c r="N5169" s="9">
        <f>L5169/L4917-1</f>
        <v/>
      </c>
      <c r="O5169" s="9">
        <f>M5169/M4917-1</f>
        <v/>
      </c>
    </row>
    <row r="5170">
      <c r="A5170">
        <f>WEEKDAY(B5170,2)</f>
        <v/>
      </c>
      <c r="B5170" s="3" t="inlineStr">
        <is>
          <t>11/3/2004</t>
        </is>
      </c>
      <c r="C5170" s="4" t="n">
        <v>10.4342562322594</v>
      </c>
      <c r="K5170" s="8" t="n">
        <v>36685</v>
      </c>
      <c r="L5170" t="n">
        <v>3707.31</v>
      </c>
      <c r="M5170" t="n">
        <v>2542.7718</v>
      </c>
      <c r="N5170" s="9">
        <f>L5170/L4918-1</f>
        <v/>
      </c>
      <c r="O5170" s="9">
        <f>M5170/M4918-1</f>
        <v/>
      </c>
    </row>
    <row r="5171">
      <c r="A5171">
        <f>WEEKDAY(B5171,2)</f>
        <v/>
      </c>
      <c r="B5171" s="3" t="inlineStr">
        <is>
          <t>11/4/2004</t>
        </is>
      </c>
      <c r="C5171" s="4" t="n">
        <v>12.354989204777</v>
      </c>
      <c r="K5171" s="8" t="n">
        <v>36686</v>
      </c>
      <c r="L5171" t="n">
        <v>3760.26</v>
      </c>
      <c r="M5171" t="n">
        <v>2531.3248</v>
      </c>
      <c r="N5171" s="9">
        <f>L5171/L4919-1</f>
        <v/>
      </c>
      <c r="O5171" s="9">
        <f>M5171/M4919-1</f>
        <v/>
      </c>
    </row>
    <row r="5172">
      <c r="A5172">
        <f>WEEKDAY(B5172,2)</f>
        <v/>
      </c>
      <c r="B5172" s="3" t="inlineStr">
        <is>
          <t>11/5/2004</t>
        </is>
      </c>
      <c r="C5172" s="4" t="n">
        <v>12.1182541919438</v>
      </c>
      <c r="K5172" s="8" t="n">
        <v>36689</v>
      </c>
      <c r="L5172" t="n">
        <v>3638.42</v>
      </c>
      <c r="M5172" t="n">
        <v>2566.9222</v>
      </c>
      <c r="N5172" s="9">
        <f>L5172/L4920-1</f>
        <v/>
      </c>
      <c r="O5172" s="9">
        <f>M5172/M4920-1</f>
        <v/>
      </c>
    </row>
    <row r="5173">
      <c r="A5173">
        <f>WEEKDAY(B5173,2)</f>
        <v/>
      </c>
      <c r="B5173" s="3" t="inlineStr">
        <is>
          <t>11/6/2004</t>
        </is>
      </c>
      <c r="C5173" s="4" t="n">
        <v>12.610159251568</v>
      </c>
      <c r="K5173" s="8" t="n">
        <v>36690</v>
      </c>
      <c r="L5173" t="n">
        <v>3765.81</v>
      </c>
      <c r="M5173" t="n">
        <v>2551.1111</v>
      </c>
      <c r="N5173" s="9">
        <f>L5173/L4921-1</f>
        <v/>
      </c>
      <c r="O5173" s="9">
        <f>M5173/M4921-1</f>
        <v/>
      </c>
    </row>
    <row r="5174">
      <c r="A5174">
        <f>WEEKDAY(B5174,2)</f>
        <v/>
      </c>
      <c r="B5174" s="3" t="inlineStr">
        <is>
          <t>11/7/2004</t>
        </is>
      </c>
      <c r="C5174" s="4" t="n">
        <v>12.610159251568</v>
      </c>
      <c r="K5174" s="8" t="n">
        <v>36691</v>
      </c>
      <c r="L5174" t="n">
        <v>3677.49</v>
      </c>
      <c r="M5174" t="n">
        <v>2527.9986</v>
      </c>
      <c r="N5174" s="9">
        <f>L5174/L4922-1</f>
        <v/>
      </c>
      <c r="O5174" s="9">
        <f>M5174/M4922-1</f>
        <v/>
      </c>
    </row>
    <row r="5175">
      <c r="A5175">
        <f>WEEKDAY(B5175,2)</f>
        <v/>
      </c>
      <c r="B5175" s="3" t="inlineStr">
        <is>
          <t>11/8/2004</t>
        </is>
      </c>
      <c r="C5175" s="4" t="n">
        <v>12.4962014051181</v>
      </c>
      <c r="K5175" s="8" t="n">
        <v>36692</v>
      </c>
      <c r="L5175" t="n">
        <v>3752.01</v>
      </c>
      <c r="M5175" t="n">
        <v>2557.3811</v>
      </c>
      <c r="N5175" s="9">
        <f>L5175/L4923-1</f>
        <v/>
      </c>
      <c r="O5175" s="9">
        <f>M5175/M4923-1</f>
        <v/>
      </c>
    </row>
    <row r="5176">
      <c r="A5176">
        <f>WEEKDAY(B5176,2)</f>
        <v/>
      </c>
      <c r="B5176" s="3" t="inlineStr">
        <is>
          <t>11/9/2004</t>
        </is>
      </c>
      <c r="C5176" s="4" t="n">
        <v>13.1089504463079</v>
      </c>
      <c r="K5176" s="8" t="n">
        <v>36693</v>
      </c>
      <c r="L5176" t="n">
        <v>3787.36</v>
      </c>
      <c r="M5176" t="n">
        <v>2648.0115</v>
      </c>
      <c r="N5176" s="9">
        <f>L5176/L4924-1</f>
        <v/>
      </c>
      <c r="O5176" s="9">
        <f>M5176/M4924-1</f>
        <v/>
      </c>
    </row>
    <row r="5177">
      <c r="A5177">
        <f>WEEKDAY(B5177,2)</f>
        <v/>
      </c>
      <c r="B5177" s="3" t="inlineStr">
        <is>
          <t>11/10/2004</t>
        </is>
      </c>
      <c r="C5177" s="4" t="n">
        <v>13.0753224706012</v>
      </c>
      <c r="K5177" s="8" t="n">
        <v>36696</v>
      </c>
      <c r="L5177" t="n">
        <v>3933.7</v>
      </c>
      <c r="M5177" t="n">
        <v>2688.4431</v>
      </c>
      <c r="N5177" s="9">
        <f>L5177/L4925-1</f>
        <v/>
      </c>
      <c r="O5177" s="9">
        <f>M5177/M4925-1</f>
        <v/>
      </c>
    </row>
    <row r="5178">
      <c r="A5178">
        <f>WEEKDAY(B5178,2)</f>
        <v/>
      </c>
      <c r="B5178" s="3" t="inlineStr">
        <is>
          <t>11/11/2004</t>
        </is>
      </c>
      <c r="C5178" s="4" t="n">
        <v>12.7685480118392</v>
      </c>
      <c r="K5178" s="8" t="n">
        <v>36697</v>
      </c>
      <c r="L5178" t="n">
        <v>3933.83</v>
      </c>
      <c r="M5178" t="n">
        <v>2671.0898</v>
      </c>
      <c r="N5178" s="9">
        <f>L5178/L4926-1</f>
        <v/>
      </c>
      <c r="O5178" s="9">
        <f>M5178/M4926-1</f>
        <v/>
      </c>
    </row>
    <row r="5179">
      <c r="A5179">
        <f>WEEKDAY(B5179,2)</f>
        <v/>
      </c>
      <c r="B5179" s="3" t="inlineStr">
        <is>
          <t>11/12/2004</t>
        </is>
      </c>
      <c r="C5179" s="4" t="n">
        <v>13.8219848817916</v>
      </c>
      <c r="K5179" s="8" t="n">
        <v>36698</v>
      </c>
      <c r="L5179" t="n">
        <v>3970</v>
      </c>
      <c r="M5179" t="n">
        <v>2658.5382</v>
      </c>
      <c r="N5179" s="9">
        <f>L5179/L4927-1</f>
        <v/>
      </c>
      <c r="O5179" s="9">
        <f>M5179/M4927-1</f>
        <v/>
      </c>
    </row>
    <row r="5180">
      <c r="A5180">
        <f>WEEKDAY(B5180,2)</f>
        <v/>
      </c>
      <c r="B5180" s="3" t="inlineStr">
        <is>
          <t>11/13/2004</t>
        </is>
      </c>
      <c r="C5180" s="4" t="n">
        <v>14.6746901397259</v>
      </c>
      <c r="K5180" s="8" t="n">
        <v>36699</v>
      </c>
      <c r="L5180" t="n">
        <v>3804.11</v>
      </c>
      <c r="M5180" t="n">
        <v>2673.1226</v>
      </c>
      <c r="N5180" s="9">
        <f>L5180/L4928-1</f>
        <v/>
      </c>
      <c r="O5180" s="9">
        <f>M5180/M4928-1</f>
        <v/>
      </c>
    </row>
    <row r="5181">
      <c r="A5181">
        <f>WEEKDAY(B5181,2)</f>
        <v/>
      </c>
      <c r="B5181" s="3" t="inlineStr">
        <is>
          <t>11/14/2004</t>
        </is>
      </c>
      <c r="C5181" s="4" t="n">
        <v>14.6746901397259</v>
      </c>
      <c r="K5181" s="8" t="n">
        <v>36700</v>
      </c>
      <c r="L5181" t="n">
        <v>3685.3</v>
      </c>
      <c r="M5181" t="n">
        <v>2688.3619</v>
      </c>
      <c r="N5181" s="9">
        <f>L5181/L4929-1</f>
        <v/>
      </c>
      <c r="O5181" s="9">
        <f>M5181/M4929-1</f>
        <v/>
      </c>
    </row>
    <row r="5182">
      <c r="A5182">
        <f>WEEKDAY(B5182,2)</f>
        <v/>
      </c>
      <c r="B5182" s="3" t="inlineStr">
        <is>
          <t>11/15/2004</t>
        </is>
      </c>
      <c r="C5182" s="4" t="n">
        <v>14.6522438303614</v>
      </c>
      <c r="K5182" s="8" t="n">
        <v>36703</v>
      </c>
      <c r="L5182" t="n">
        <v>3771.45</v>
      </c>
      <c r="M5182" t="n">
        <v>2703.3697</v>
      </c>
      <c r="N5182" s="9">
        <f>L5182/L4930-1</f>
        <v/>
      </c>
      <c r="O5182" s="9">
        <f>M5182/M4930-1</f>
        <v/>
      </c>
    </row>
    <row r="5183">
      <c r="A5183">
        <f>WEEKDAY(B5183,2)</f>
        <v/>
      </c>
      <c r="B5183" s="3" t="inlineStr">
        <is>
          <t>11/16/2004</t>
        </is>
      </c>
      <c r="C5183" s="4" t="n">
        <v>14.5813627453754</v>
      </c>
      <c r="K5183" s="8" t="n">
        <v>36704</v>
      </c>
      <c r="L5183" t="n">
        <v>3699</v>
      </c>
      <c r="M5183" t="n">
        <v>2716.9945</v>
      </c>
      <c r="N5183" s="9">
        <f>L5183/L4931-1</f>
        <v/>
      </c>
      <c r="O5183" s="9">
        <f>M5183/M4931-1</f>
        <v/>
      </c>
    </row>
    <row r="5184">
      <c r="A5184">
        <f>WEEKDAY(B5184,2)</f>
        <v/>
      </c>
      <c r="B5184" s="3" t="inlineStr">
        <is>
          <t>11/17/2004</t>
        </is>
      </c>
      <c r="C5184" s="4" t="n">
        <v>16.2813816261009</v>
      </c>
      <c r="K5184" s="8" t="n">
        <v>36705</v>
      </c>
      <c r="L5184" t="n">
        <v>3771.06</v>
      </c>
      <c r="M5184" t="n">
        <v>2694.3777</v>
      </c>
      <c r="N5184" s="9">
        <f>L5184/L4932-1</f>
        <v/>
      </c>
      <c r="O5184" s="9">
        <f>M5184/M4932-1</f>
        <v/>
      </c>
    </row>
    <row r="5185">
      <c r="A5185">
        <f>WEEKDAY(B5185,2)</f>
        <v/>
      </c>
      <c r="B5185" s="3" t="inlineStr">
        <is>
          <t>11/18/2004</t>
        </is>
      </c>
      <c r="C5185" s="4" t="n">
        <v>15.5060232163183</v>
      </c>
      <c r="K5185" s="8" t="n">
        <v>36706</v>
      </c>
      <c r="L5185" t="n">
        <v>3665.83</v>
      </c>
      <c r="M5185" t="n">
        <v>2710.8147</v>
      </c>
      <c r="N5185" s="9">
        <f>L5185/L4933-1</f>
        <v/>
      </c>
      <c r="O5185" s="9">
        <f>M5185/M4933-1</f>
        <v/>
      </c>
    </row>
    <row r="5186">
      <c r="A5186">
        <f>WEEKDAY(B5186,2)</f>
        <v/>
      </c>
      <c r="B5186" s="3" t="inlineStr">
        <is>
          <t>11/19/2004</t>
        </is>
      </c>
      <c r="C5186" s="4" t="n">
        <v>15.1877268240459</v>
      </c>
      <c r="K5186" s="8" t="n">
        <v>36707</v>
      </c>
      <c r="L5186" t="n">
        <v>3763.79</v>
      </c>
      <c r="M5186" t="n">
        <v>2726.6044</v>
      </c>
      <c r="N5186" s="9">
        <f>L5186/L4934-1</f>
        <v/>
      </c>
      <c r="O5186" s="9">
        <f>M5186/M4934-1</f>
        <v/>
      </c>
    </row>
    <row r="5187">
      <c r="A5187">
        <f>WEEKDAY(B5187,2)</f>
        <v/>
      </c>
      <c r="B5187" s="3" t="inlineStr">
        <is>
          <t>11/20/2004</t>
        </is>
      </c>
      <c r="C5187" s="4" t="n">
        <v>15.0006496427578</v>
      </c>
      <c r="K5187" s="8" t="n">
        <v>36710</v>
      </c>
      <c r="L5187" t="n">
        <v>3804.78</v>
      </c>
      <c r="M5187" t="n">
        <v>2755.669</v>
      </c>
      <c r="N5187" s="9">
        <f>L5187/L4935-1</f>
        <v/>
      </c>
      <c r="O5187" s="9">
        <f>M5187/M4935-1</f>
        <v/>
      </c>
    </row>
    <row r="5188">
      <c r="A5188">
        <f>WEEKDAY(B5188,2)</f>
        <v/>
      </c>
      <c r="B5188" s="3" t="inlineStr">
        <is>
          <t>11/21/2004</t>
        </is>
      </c>
      <c r="C5188" s="4" t="n">
        <v>15.0006496427578</v>
      </c>
      <c r="K5188" s="8" t="n">
        <v>36712</v>
      </c>
      <c r="L5188" t="n">
        <v>3649.8</v>
      </c>
      <c r="M5188" t="n">
        <v>2752.4323</v>
      </c>
      <c r="N5188" s="9">
        <f>L5188/L4936-1</f>
        <v/>
      </c>
      <c r="O5188" s="9">
        <f>M5188/M4936-1</f>
        <v/>
      </c>
    </row>
    <row r="5189">
      <c r="A5189">
        <f>WEEKDAY(B5189,2)</f>
        <v/>
      </c>
      <c r="B5189" s="3" t="inlineStr">
        <is>
          <t>11/22/2004</t>
        </is>
      </c>
      <c r="C5189" s="4" t="n">
        <v>15.680537560996</v>
      </c>
      <c r="K5189" s="8" t="n">
        <v>36713</v>
      </c>
      <c r="L5189" t="n">
        <v>3793.48</v>
      </c>
      <c r="M5189" t="n">
        <v>2803.2436</v>
      </c>
      <c r="N5189" s="9">
        <f>L5189/L4937-1</f>
        <v/>
      </c>
      <c r="O5189" s="9">
        <f>M5189/M4937-1</f>
        <v/>
      </c>
    </row>
    <row r="5190">
      <c r="A5190">
        <f>WEEKDAY(B5190,2)</f>
        <v/>
      </c>
      <c r="B5190" s="3" t="inlineStr">
        <is>
          <t>11/23/2004</t>
        </is>
      </c>
      <c r="C5190" s="4" t="n">
        <v>13.8072717272526</v>
      </c>
      <c r="K5190" s="8" t="n">
        <v>36714</v>
      </c>
      <c r="L5190" t="n">
        <v>3841.27</v>
      </c>
      <c r="M5190" t="n">
        <v>2785.125</v>
      </c>
      <c r="N5190" s="9">
        <f>L5190/L4938-1</f>
        <v/>
      </c>
      <c r="O5190" s="9">
        <f>M5190/M4938-1</f>
        <v/>
      </c>
    </row>
    <row r="5191">
      <c r="A5191">
        <f>WEEKDAY(B5191,2)</f>
        <v/>
      </c>
      <c r="B5191" s="3" t="inlineStr">
        <is>
          <t>11/24/2004</t>
        </is>
      </c>
      <c r="C5191" s="4" t="n">
        <v>14.0712710671155</v>
      </c>
      <c r="K5191" s="8" t="n">
        <v>36717</v>
      </c>
      <c r="L5191" t="n">
        <v>3772.2</v>
      </c>
      <c r="M5191" t="n">
        <v>2813.3652</v>
      </c>
      <c r="N5191" s="9">
        <f>L5191/L4939-1</f>
        <v/>
      </c>
      <c r="O5191" s="9">
        <f>M5191/M4939-1</f>
        <v/>
      </c>
    </row>
    <row r="5192">
      <c r="A5192">
        <f>WEEKDAY(B5192,2)</f>
        <v/>
      </c>
      <c r="B5192" s="3" t="inlineStr">
        <is>
          <t>11/25/2004</t>
        </is>
      </c>
      <c r="C5192" s="4" t="n">
        <v>13.5607130924896</v>
      </c>
      <c r="K5192" s="8" t="n">
        <v>36718</v>
      </c>
      <c r="L5192" t="n">
        <v>3744.53</v>
      </c>
      <c r="M5192" t="n">
        <v>2807.566</v>
      </c>
      <c r="N5192" s="9">
        <f>L5192/L4940-1</f>
        <v/>
      </c>
      <c r="O5192" s="9">
        <f>M5192/M4940-1</f>
        <v/>
      </c>
    </row>
    <row r="5193">
      <c r="A5193">
        <f>WEEKDAY(B5193,2)</f>
        <v/>
      </c>
      <c r="B5193" s="3" t="inlineStr">
        <is>
          <t>11/26/2004</t>
        </is>
      </c>
      <c r="C5193" s="4" t="n">
        <v>13.6604345735094</v>
      </c>
      <c r="K5193" s="8" t="n">
        <v>36719</v>
      </c>
      <c r="L5193" t="n">
        <v>3901.12</v>
      </c>
      <c r="M5193" t="n">
        <v>2805.5085</v>
      </c>
      <c r="N5193" s="9">
        <f>L5193/L4941-1</f>
        <v/>
      </c>
      <c r="O5193" s="9">
        <f>M5193/M4941-1</f>
        <v/>
      </c>
    </row>
    <row r="5194">
      <c r="A5194">
        <f>WEEKDAY(B5194,2)</f>
        <v/>
      </c>
      <c r="B5194" s="3" t="inlineStr">
        <is>
          <t>11/27/2004</t>
        </is>
      </c>
      <c r="C5194" s="4" t="n">
        <v>13.6846887968918</v>
      </c>
      <c r="K5194" s="8" t="n">
        <v>36720</v>
      </c>
      <c r="L5194" t="n">
        <v>3956.67</v>
      </c>
      <c r="M5194" t="n">
        <v>2773.4561</v>
      </c>
      <c r="N5194" s="9">
        <f>L5194/L4942-1</f>
        <v/>
      </c>
      <c r="O5194" s="9">
        <f>M5194/M4942-1</f>
        <v/>
      </c>
    </row>
    <row r="5195">
      <c r="A5195">
        <f>WEEKDAY(B5195,2)</f>
        <v/>
      </c>
      <c r="B5195" s="3" t="inlineStr">
        <is>
          <t>11/28/2004</t>
        </is>
      </c>
      <c r="C5195" s="4" t="n">
        <v>13.6846887968918</v>
      </c>
      <c r="K5195" s="8" t="n">
        <v>36721</v>
      </c>
      <c r="L5195" t="n">
        <v>4041.15</v>
      </c>
      <c r="M5195" t="n">
        <v>2798.042</v>
      </c>
      <c r="N5195" s="9">
        <f>L5195/L4943-1</f>
        <v/>
      </c>
      <c r="O5195" s="9">
        <f>M5195/M4943-1</f>
        <v/>
      </c>
    </row>
    <row r="5196">
      <c r="A5196">
        <f>WEEKDAY(B5196,2)</f>
        <v/>
      </c>
      <c r="B5196" s="3" t="inlineStr">
        <is>
          <t>11/29/2004</t>
        </is>
      </c>
      <c r="C5196" s="4" t="n">
        <v>13.3114027134945</v>
      </c>
      <c r="K5196" s="8" t="n">
        <v>36724</v>
      </c>
      <c r="L5196" t="n">
        <v>4061.88</v>
      </c>
      <c r="M5196" t="n">
        <v>2798.042</v>
      </c>
      <c r="N5196" s="9">
        <f>L5196/L4944-1</f>
        <v/>
      </c>
      <c r="O5196" s="9">
        <f>M5196/M4944-1</f>
        <v/>
      </c>
    </row>
    <row r="5197">
      <c r="A5197">
        <f>WEEKDAY(B5197,2)</f>
        <v/>
      </c>
      <c r="B5197" s="3" t="inlineStr">
        <is>
          <t>11/30/2004</t>
        </is>
      </c>
      <c r="C5197" s="4" t="n">
        <v>11.5950520254513</v>
      </c>
      <c r="K5197" s="8" t="n">
        <v>36725</v>
      </c>
      <c r="L5197" t="n">
        <v>3960.96</v>
      </c>
      <c r="M5197" t="n">
        <v>2797.3375</v>
      </c>
      <c r="N5197" s="9">
        <f>L5197/L4945-1</f>
        <v/>
      </c>
      <c r="O5197" s="9">
        <f>M5197/M4945-1</f>
        <v/>
      </c>
    </row>
    <row r="5198">
      <c r="A5198">
        <f>WEEKDAY(B5198,2)</f>
        <v/>
      </c>
      <c r="B5198" s="3" t="inlineStr">
        <is>
          <t>12/1/2004</t>
        </is>
      </c>
      <c r="C5198" s="4" t="n">
        <v>13.6699804715839</v>
      </c>
      <c r="K5198" s="8" t="n">
        <v>36726</v>
      </c>
      <c r="L5198" t="n">
        <v>3843.98</v>
      </c>
      <c r="M5198" t="n">
        <v>2780.4066</v>
      </c>
      <c r="N5198" s="9">
        <f>L5198/L4946-1</f>
        <v/>
      </c>
      <c r="O5198" s="9">
        <f>M5198/M4946-1</f>
        <v/>
      </c>
    </row>
    <row r="5199">
      <c r="A5199">
        <f>WEEKDAY(B5199,2)</f>
        <v/>
      </c>
      <c r="B5199" s="3" t="inlineStr">
        <is>
          <t>12/2/2004</t>
        </is>
      </c>
      <c r="C5199" s="4" t="n">
        <v>13.7413199614087</v>
      </c>
      <c r="K5199" s="8" t="n">
        <v>36727</v>
      </c>
      <c r="L5199" t="n">
        <v>3995.46</v>
      </c>
      <c r="M5199" t="n">
        <v>2743.0828</v>
      </c>
      <c r="N5199" s="9">
        <f>L5199/L4947-1</f>
        <v/>
      </c>
      <c r="O5199" s="9">
        <f>M5199/M4947-1</f>
        <v/>
      </c>
    </row>
    <row r="5200">
      <c r="A5200">
        <f>WEEKDAY(B5200,2)</f>
        <v/>
      </c>
      <c r="B5200" s="3" t="inlineStr">
        <is>
          <t>12/3/2004</t>
        </is>
      </c>
      <c r="C5200" s="4" t="n">
        <v>13.2838505856133</v>
      </c>
      <c r="K5200" s="8" t="n">
        <v>36728</v>
      </c>
      <c r="L5200" t="n">
        <v>3908.75</v>
      </c>
      <c r="M5200" t="n">
        <v>2761.0758</v>
      </c>
      <c r="N5200" s="9">
        <f>L5200/L4948-1</f>
        <v/>
      </c>
      <c r="O5200" s="9">
        <f>M5200/M4948-1</f>
        <v/>
      </c>
    </row>
    <row r="5201">
      <c r="A5201">
        <f>WEEKDAY(B5201,2)</f>
        <v/>
      </c>
      <c r="B5201" s="3" t="inlineStr">
        <is>
          <t>12/4/2004</t>
        </is>
      </c>
      <c r="C5201" s="4" t="n">
        <v>14.1588937443108</v>
      </c>
      <c r="K5201" s="8" t="n">
        <v>36731</v>
      </c>
      <c r="L5201" t="n">
        <v>3790.62</v>
      </c>
      <c r="M5201" t="n">
        <v>2783.4591</v>
      </c>
      <c r="N5201" s="9">
        <f>L5201/L4949-1</f>
        <v/>
      </c>
      <c r="O5201" s="9">
        <f>M5201/M4949-1</f>
        <v/>
      </c>
    </row>
    <row r="5202">
      <c r="A5202">
        <f>WEEKDAY(B5202,2)</f>
        <v/>
      </c>
      <c r="B5202" s="3" t="inlineStr">
        <is>
          <t>12/5/2004</t>
        </is>
      </c>
      <c r="C5202" s="4" t="n">
        <v>14.1588937443108</v>
      </c>
      <c r="K5202" s="8" t="n">
        <v>36732</v>
      </c>
      <c r="L5202" t="n">
        <v>3865.39</v>
      </c>
      <c r="M5202" t="n">
        <v>2831.3884</v>
      </c>
      <c r="N5202" s="9">
        <f>L5202/L4950-1</f>
        <v/>
      </c>
      <c r="O5202" s="9">
        <f>M5202/M4950-1</f>
        <v/>
      </c>
    </row>
    <row r="5203">
      <c r="A5203">
        <f>WEEKDAY(B5203,2)</f>
        <v/>
      </c>
      <c r="B5203" s="3" t="inlineStr">
        <is>
          <t>12/6/2004</t>
        </is>
      </c>
      <c r="C5203" s="4" t="n">
        <v>14.0747932729181</v>
      </c>
      <c r="K5203" s="8" t="n">
        <v>36733</v>
      </c>
      <c r="L5203" t="n">
        <v>3818.31</v>
      </c>
      <c r="M5203" t="n">
        <v>2811.7566</v>
      </c>
      <c r="N5203" s="9">
        <f>L5203/L4951-1</f>
        <v/>
      </c>
      <c r="O5203" s="9">
        <f>M5203/M4951-1</f>
        <v/>
      </c>
    </row>
    <row r="5204">
      <c r="A5204">
        <f>WEEKDAY(B5204,2)</f>
        <v/>
      </c>
      <c r="B5204" s="3" t="inlineStr">
        <is>
          <t>12/7/2004</t>
        </is>
      </c>
      <c r="C5204" s="4" t="n">
        <v>11.9869142891872</v>
      </c>
      <c r="K5204" s="8" t="n">
        <v>36734</v>
      </c>
      <c r="L5204" t="n">
        <v>3681.63</v>
      </c>
      <c r="M5204" t="n">
        <v>2783.8465</v>
      </c>
      <c r="N5204" s="9">
        <f>L5204/L4952-1</f>
        <v/>
      </c>
      <c r="O5204" s="9">
        <f>M5204/M4952-1</f>
        <v/>
      </c>
    </row>
    <row r="5205">
      <c r="A5205">
        <f>WEEKDAY(B5205,2)</f>
        <v/>
      </c>
      <c r="B5205" s="3" t="inlineStr">
        <is>
          <t>12/8/2004</t>
        </is>
      </c>
      <c r="C5205" s="4" t="n">
        <v>13.5259417002076</v>
      </c>
      <c r="K5205" s="8" t="n">
        <v>36735</v>
      </c>
      <c r="L5205" t="n">
        <v>3477.31</v>
      </c>
      <c r="M5205" t="n">
        <v>2773.6458</v>
      </c>
      <c r="N5205" s="9">
        <f>L5205/L4953-1</f>
        <v/>
      </c>
      <c r="O5205" s="9">
        <f>M5205/M4953-1</f>
        <v/>
      </c>
    </row>
    <row r="5206">
      <c r="A5206">
        <f>WEEKDAY(B5206,2)</f>
        <v/>
      </c>
      <c r="B5206" s="3" t="inlineStr">
        <is>
          <t>12/9/2004</t>
        </is>
      </c>
      <c r="C5206" s="4" t="n">
        <v>14.2481685329739</v>
      </c>
      <c r="K5206" s="8" t="n">
        <v>36738</v>
      </c>
      <c r="L5206" t="n">
        <v>3609.35</v>
      </c>
      <c r="M5206" t="n">
        <v>2782.0503</v>
      </c>
      <c r="N5206" s="9">
        <f>L5206/L4954-1</f>
        <v/>
      </c>
      <c r="O5206" s="9">
        <f>M5206/M4954-1</f>
        <v/>
      </c>
    </row>
    <row r="5207">
      <c r="A5207">
        <f>WEEKDAY(B5207,2)</f>
        <v/>
      </c>
      <c r="B5207" s="3" t="inlineStr">
        <is>
          <t>12/10/2004</t>
        </is>
      </c>
      <c r="C5207" s="4" t="n">
        <v>12.8202238083151</v>
      </c>
      <c r="K5207" s="8" t="n">
        <v>36739</v>
      </c>
      <c r="L5207" t="n">
        <v>3521.15</v>
      </c>
      <c r="M5207" t="n">
        <v>2799.6991</v>
      </c>
      <c r="N5207" s="9">
        <f>L5207/L4955-1</f>
        <v/>
      </c>
      <c r="O5207" s="9">
        <f>M5207/M4955-1</f>
        <v/>
      </c>
    </row>
    <row r="5208">
      <c r="A5208">
        <f>WEEKDAY(B5208,2)</f>
        <v/>
      </c>
      <c r="B5208" s="3" t="inlineStr">
        <is>
          <t>12/11/2004</t>
        </is>
      </c>
      <c r="C5208" s="4" t="n">
        <v>12.5128966465621</v>
      </c>
      <c r="K5208" s="8" t="n">
        <v>36740</v>
      </c>
      <c r="L5208" t="n">
        <v>3490.34</v>
      </c>
      <c r="M5208" t="n">
        <v>2796.6175</v>
      </c>
      <c r="N5208" s="9">
        <f>L5208/L4956-1</f>
        <v/>
      </c>
      <c r="O5208" s="9">
        <f>M5208/M4956-1</f>
        <v/>
      </c>
    </row>
    <row r="5209">
      <c r="A5209">
        <f>WEEKDAY(B5209,2)</f>
        <v/>
      </c>
      <c r="B5209" s="3" t="inlineStr">
        <is>
          <t>12/12/2004</t>
        </is>
      </c>
      <c r="C5209" s="4" t="n">
        <v>12.5128966465621</v>
      </c>
      <c r="K5209" s="8" t="n">
        <v>36741</v>
      </c>
      <c r="L5209" t="n">
        <v>3623.5</v>
      </c>
      <c r="M5209" t="n">
        <v>2772.8419</v>
      </c>
      <c r="N5209" s="9">
        <f>L5209/L4957-1</f>
        <v/>
      </c>
      <c r="O5209" s="9">
        <f>M5209/M4957-1</f>
        <v/>
      </c>
    </row>
    <row r="5210">
      <c r="A5210">
        <f>WEEKDAY(B5210,2)</f>
        <v/>
      </c>
      <c r="B5210" s="3" t="inlineStr">
        <is>
          <t>12/13/2004</t>
        </is>
      </c>
      <c r="C5210" s="4" t="n">
        <v>13.5359838935377</v>
      </c>
      <c r="K5210" s="8" t="n">
        <v>36742</v>
      </c>
      <c r="L5210" t="n">
        <v>3618.63</v>
      </c>
      <c r="M5210" t="n">
        <v>2792.9943</v>
      </c>
      <c r="N5210" s="9">
        <f>L5210/L4958-1</f>
        <v/>
      </c>
      <c r="O5210" s="9">
        <f>M5210/M4958-1</f>
        <v/>
      </c>
    </row>
    <row r="5211">
      <c r="A5211">
        <f>WEEKDAY(B5211,2)</f>
        <v/>
      </c>
      <c r="B5211" s="3" t="inlineStr">
        <is>
          <t>12/14/2004</t>
        </is>
      </c>
      <c r="C5211" s="4" t="n">
        <v>14.6278308126048</v>
      </c>
      <c r="K5211" s="8" t="n">
        <v>36745</v>
      </c>
      <c r="L5211" t="n">
        <v>3710.39</v>
      </c>
      <c r="M5211" t="n">
        <v>2803.9201</v>
      </c>
      <c r="N5211" s="9">
        <f>L5211/L4959-1</f>
        <v/>
      </c>
      <c r="O5211" s="9">
        <f>M5211/M4959-1</f>
        <v/>
      </c>
    </row>
    <row r="5212">
      <c r="A5212">
        <f>WEEKDAY(B5212,2)</f>
        <v/>
      </c>
      <c r="B5212" s="3" t="inlineStr">
        <is>
          <t>12/15/2004</t>
        </is>
      </c>
      <c r="C5212" s="4" t="n">
        <v>14.1022549955285</v>
      </c>
      <c r="K5212" s="8" t="n">
        <v>36746</v>
      </c>
      <c r="L5212" t="n">
        <v>3686.37</v>
      </c>
      <c r="M5212" t="n">
        <v>2808.3889</v>
      </c>
      <c r="N5212" s="9">
        <f>L5212/L4960-1</f>
        <v/>
      </c>
      <c r="O5212" s="9">
        <f>M5212/M4960-1</f>
        <v/>
      </c>
    </row>
    <row r="5213">
      <c r="A5213">
        <f>WEEKDAY(B5213,2)</f>
        <v/>
      </c>
      <c r="B5213" s="3" t="inlineStr">
        <is>
          <t>12/16/2004</t>
        </is>
      </c>
      <c r="C5213" s="4" t="n">
        <v>13.7162401816712</v>
      </c>
      <c r="K5213" s="8" t="n">
        <v>36747</v>
      </c>
      <c r="L5213" t="n">
        <v>3693.04</v>
      </c>
      <c r="M5213" t="n">
        <v>2802.6445</v>
      </c>
      <c r="N5213" s="9">
        <f>L5213/L4961-1</f>
        <v/>
      </c>
      <c r="O5213" s="9">
        <f>M5213/M4961-1</f>
        <v/>
      </c>
    </row>
    <row r="5214">
      <c r="A5214">
        <f>WEEKDAY(B5214,2)</f>
        <v/>
      </c>
      <c r="B5214" s="3" t="inlineStr">
        <is>
          <t>12/17/2004</t>
        </is>
      </c>
      <c r="C5214" s="4" t="n">
        <v>11.5354241499881</v>
      </c>
      <c r="K5214" s="8" t="n">
        <v>36748</v>
      </c>
      <c r="L5214" t="n">
        <v>3595.19</v>
      </c>
      <c r="M5214" t="n">
        <v>2832.9832</v>
      </c>
      <c r="N5214" s="9">
        <f>L5214/L4962-1</f>
        <v/>
      </c>
      <c r="O5214" s="9">
        <f>M5214/M4962-1</f>
        <v/>
      </c>
    </row>
    <row r="5215">
      <c r="A5215">
        <f>WEEKDAY(B5215,2)</f>
        <v/>
      </c>
      <c r="B5215" s="3" t="inlineStr">
        <is>
          <t>12/18/2004</t>
        </is>
      </c>
      <c r="C5215" s="4" t="n">
        <v>11.5851484886325</v>
      </c>
      <c r="K5215" s="8" t="n">
        <v>36749</v>
      </c>
      <c r="L5215" t="n">
        <v>3644.61</v>
      </c>
      <c r="M5215" t="n">
        <v>2838.6511</v>
      </c>
      <c r="N5215" s="9">
        <f>L5215/L4963-1</f>
        <v/>
      </c>
      <c r="O5215" s="9">
        <f>M5215/M4963-1</f>
        <v/>
      </c>
    </row>
    <row r="5216">
      <c r="A5216">
        <f>WEEKDAY(B5216,2)</f>
        <v/>
      </c>
      <c r="B5216" s="3" t="inlineStr">
        <is>
          <t>12/19/2004</t>
        </is>
      </c>
      <c r="C5216" s="4" t="n">
        <v>11.5851484886325</v>
      </c>
      <c r="K5216" s="8" t="n">
        <v>36752</v>
      </c>
      <c r="L5216" t="n">
        <v>3719.61</v>
      </c>
      <c r="M5216" t="n">
        <v>2882.58</v>
      </c>
      <c r="N5216" s="9">
        <f>L5216/L4964-1</f>
        <v/>
      </c>
      <c r="O5216" s="9">
        <f>M5216/M4964-1</f>
        <v/>
      </c>
    </row>
    <row r="5217">
      <c r="A5217">
        <f>WEEKDAY(B5217,2)</f>
        <v/>
      </c>
      <c r="B5217" s="3" t="inlineStr">
        <is>
          <t>12/20/2004</t>
        </is>
      </c>
      <c r="C5217" s="4" t="n">
        <v>11.6279841263699</v>
      </c>
      <c r="K5217" s="8" t="n">
        <v>36753</v>
      </c>
      <c r="L5217" t="n">
        <v>3722.62</v>
      </c>
      <c r="M5217" t="n">
        <v>2882.58</v>
      </c>
      <c r="N5217" s="9">
        <f>L5217/L4965-1</f>
        <v/>
      </c>
      <c r="O5217" s="9">
        <f>M5217/M4965-1</f>
        <v/>
      </c>
    </row>
    <row r="5218">
      <c r="A5218">
        <f>WEEKDAY(B5218,2)</f>
        <v/>
      </c>
      <c r="B5218" s="3" t="inlineStr">
        <is>
          <t>12/21/2004</t>
        </is>
      </c>
      <c r="C5218" s="4" t="n">
        <v>12.1985374022179</v>
      </c>
      <c r="K5218" s="8" t="n">
        <v>36754</v>
      </c>
      <c r="L5218" t="n">
        <v>3721.25</v>
      </c>
      <c r="M5218" t="n">
        <v>2880.129</v>
      </c>
      <c r="N5218" s="9">
        <f>L5218/L4966-1</f>
        <v/>
      </c>
      <c r="O5218" s="9">
        <f>M5218/M4966-1</f>
        <v/>
      </c>
    </row>
    <row r="5219">
      <c r="A5219">
        <f>WEEKDAY(B5219,2)</f>
        <v/>
      </c>
      <c r="B5219" s="3" t="inlineStr">
        <is>
          <t>12/22/2004</t>
        </is>
      </c>
      <c r="C5219" s="4" t="n">
        <v>12.3037110027052</v>
      </c>
      <c r="K5219" s="8" t="n">
        <v>36755</v>
      </c>
      <c r="L5219" t="n">
        <v>3830.59</v>
      </c>
      <c r="M5219" t="n">
        <v>2881.2402</v>
      </c>
      <c r="N5219" s="9">
        <f>L5219/L4967-1</f>
        <v/>
      </c>
      <c r="O5219" s="9">
        <f>M5219/M4967-1</f>
        <v/>
      </c>
    </row>
    <row r="5220">
      <c r="A5220">
        <f>WEEKDAY(B5220,2)</f>
        <v/>
      </c>
      <c r="B5220" s="3" t="inlineStr">
        <is>
          <t>12/23/2004</t>
        </is>
      </c>
      <c r="C5220" s="4" t="n">
        <v>12.5586669570092</v>
      </c>
      <c r="K5220" s="8" t="n">
        <v>36756</v>
      </c>
      <c r="L5220" t="n">
        <v>3807.51</v>
      </c>
      <c r="M5220" t="n">
        <v>2893.0841</v>
      </c>
      <c r="N5220" s="9">
        <f>L5220/L4968-1</f>
        <v/>
      </c>
      <c r="O5220" s="9">
        <f>M5220/M4968-1</f>
        <v/>
      </c>
    </row>
    <row r="5221">
      <c r="A5221">
        <f>WEEKDAY(B5221,2)</f>
        <v/>
      </c>
      <c r="B5221" s="3" t="inlineStr">
        <is>
          <t>12/24/2004</t>
        </is>
      </c>
      <c r="C5221" s="4" t="n">
        <v>12.5586669570092</v>
      </c>
      <c r="K5221" s="8" t="n">
        <v>36759</v>
      </c>
      <c r="L5221" t="n">
        <v>3827.62</v>
      </c>
      <c r="M5221" t="n">
        <v>2895.1297</v>
      </c>
      <c r="N5221" s="9">
        <f>L5221/L4969-1</f>
        <v/>
      </c>
      <c r="O5221" s="9">
        <f>M5221/M4969-1</f>
        <v/>
      </c>
    </row>
    <row r="5222">
      <c r="A5222">
        <f>WEEKDAY(B5222,2)</f>
        <v/>
      </c>
      <c r="B5222" s="3" t="inlineStr">
        <is>
          <t>12/25/2004</t>
        </is>
      </c>
      <c r="C5222" s="4" t="n">
        <v>12.368998684964</v>
      </c>
      <c r="K5222" s="8" t="n">
        <v>36760</v>
      </c>
      <c r="L5222" t="n">
        <v>3827.89</v>
      </c>
      <c r="M5222" t="n">
        <v>2904.6023</v>
      </c>
      <c r="N5222" s="9">
        <f>L5222/L4970-1</f>
        <v/>
      </c>
      <c r="O5222" s="9">
        <f>M5222/M4970-1</f>
        <v/>
      </c>
    </row>
    <row r="5223">
      <c r="A5223">
        <f>WEEKDAY(B5223,2)</f>
        <v/>
      </c>
      <c r="B5223" s="3" t="inlineStr">
        <is>
          <t>12/26/2004</t>
        </is>
      </c>
      <c r="C5223" s="4" t="n">
        <v>12.368998684964</v>
      </c>
      <c r="K5223" s="8" t="n">
        <v>36761</v>
      </c>
      <c r="L5223" t="n">
        <v>3896.92</v>
      </c>
      <c r="M5223" t="n">
        <v>2876.8881</v>
      </c>
      <c r="N5223" s="9">
        <f>L5223/L4971-1</f>
        <v/>
      </c>
      <c r="O5223" s="9">
        <f>M5223/M4971-1</f>
        <v/>
      </c>
    </row>
    <row r="5224">
      <c r="A5224">
        <f>WEEKDAY(B5224,2)</f>
        <v/>
      </c>
      <c r="B5224" s="3" t="inlineStr">
        <is>
          <t>12/27/2004</t>
        </is>
      </c>
      <c r="C5224" s="4" t="n">
        <v>11.885248152691</v>
      </c>
      <c r="K5224" s="8" t="n">
        <v>36762</v>
      </c>
      <c r="L5224" t="n">
        <v>3949.57</v>
      </c>
      <c r="M5224" t="n">
        <v>2766.668</v>
      </c>
      <c r="N5224" s="9">
        <f>L5224/L4972-1</f>
        <v/>
      </c>
      <c r="O5224" s="9">
        <f>M5224/M4972-1</f>
        <v/>
      </c>
    </row>
    <row r="5225">
      <c r="A5225">
        <f>WEEKDAY(B5225,2)</f>
        <v/>
      </c>
      <c r="B5225" s="3" t="inlineStr">
        <is>
          <t>12/28/2004</t>
        </is>
      </c>
      <c r="C5225" s="4" t="n">
        <v>11.2664463942703</v>
      </c>
      <c r="K5225" s="8" t="n">
        <v>36763</v>
      </c>
      <c r="L5225" t="n">
        <v>3931.25</v>
      </c>
      <c r="M5225" t="n">
        <v>2772.2291</v>
      </c>
      <c r="N5225" s="9">
        <f>L5225/L4973-1</f>
        <v/>
      </c>
      <c r="O5225" s="9">
        <f>M5225/M4973-1</f>
        <v/>
      </c>
    </row>
    <row r="5226">
      <c r="A5226">
        <f>WEEKDAY(B5226,2)</f>
        <v/>
      </c>
      <c r="B5226" s="3" t="inlineStr">
        <is>
          <t>12/29/2004</t>
        </is>
      </c>
      <c r="C5226" s="4" t="n">
        <v>11.2447268762305</v>
      </c>
      <c r="K5226" s="8" t="n">
        <v>36766</v>
      </c>
      <c r="L5226" t="n">
        <v>3954.24</v>
      </c>
      <c r="M5226" t="n">
        <v>2775.4315</v>
      </c>
      <c r="N5226" s="9">
        <f>L5226/L4974-1</f>
        <v/>
      </c>
      <c r="O5226" s="9">
        <f>M5226/M4974-1</f>
        <v/>
      </c>
    </row>
    <row r="5227">
      <c r="A5227">
        <f>WEEKDAY(B5227,2)</f>
        <v/>
      </c>
      <c r="B5227" s="3" t="inlineStr">
        <is>
          <t>12/30/2004</t>
        </is>
      </c>
      <c r="C5227" s="4" t="n">
        <v>11.0317638639592</v>
      </c>
      <c r="K5227" s="8" t="n">
        <v>36767</v>
      </c>
      <c r="L5227" t="n">
        <v>3951.94</v>
      </c>
      <c r="M5227" t="n">
        <v>2850.6199</v>
      </c>
      <c r="N5227" s="9">
        <f>L5227/L4975-1</f>
        <v/>
      </c>
      <c r="O5227" s="9">
        <f>M5227/M4975-1</f>
        <v/>
      </c>
    </row>
    <row r="5228">
      <c r="A5228">
        <f>WEEKDAY(B5228,2)</f>
        <v/>
      </c>
      <c r="B5228" s="3" t="inlineStr">
        <is>
          <t>12/31/2004</t>
        </is>
      </c>
      <c r="C5228" s="4" t="n">
        <v>10.8820587036733</v>
      </c>
      <c r="K5228" s="8" t="n">
        <v>36768</v>
      </c>
      <c r="L5228" t="n">
        <v>3968.73</v>
      </c>
      <c r="M5228" t="n">
        <v>2882.5743</v>
      </c>
      <c r="N5228" s="9">
        <f>L5228/L4976-1</f>
        <v/>
      </c>
      <c r="O5228" s="9">
        <f>M5228/M4976-1</f>
        <v/>
      </c>
    </row>
    <row r="5229">
      <c r="A5229">
        <f>WEEKDAY(B5229,2)</f>
        <v/>
      </c>
      <c r="B5229" s="3" t="inlineStr">
        <is>
          <t>1/1/2005</t>
        </is>
      </c>
      <c r="C5229" s="4" t="n">
        <v>11.2170493391586</v>
      </c>
      <c r="K5229" s="8" t="n">
        <v>36769</v>
      </c>
      <c r="L5229" t="n">
        <v>4077.59</v>
      </c>
      <c r="M5229" t="n">
        <v>2845.0049</v>
      </c>
      <c r="N5229" s="9">
        <f>L5229/L4977-1</f>
        <v/>
      </c>
      <c r="O5229" s="9">
        <f>M5229/M4977-1</f>
        <v/>
      </c>
    </row>
    <row r="5230">
      <c r="A5230">
        <f>WEEKDAY(B5230,2)</f>
        <v/>
      </c>
      <c r="B5230" s="3" t="inlineStr">
        <is>
          <t>1/2/2005</t>
        </is>
      </c>
      <c r="C5230" s="4" t="n">
        <v>11.2170493391586</v>
      </c>
      <c r="K5230" s="8" t="n">
        <v>36770</v>
      </c>
      <c r="L5230" t="n">
        <v>4099.3</v>
      </c>
      <c r="M5230" t="n">
        <v>2832.6983</v>
      </c>
      <c r="N5230" s="9">
        <f>L5230/L4978-1</f>
        <v/>
      </c>
      <c r="O5230" s="9">
        <f>M5230/M4978-1</f>
        <v/>
      </c>
    </row>
    <row r="5231">
      <c r="A5231">
        <f>WEEKDAY(B5231,2)</f>
        <v/>
      </c>
      <c r="B5231" s="3" t="inlineStr">
        <is>
          <t>1/3/2005</t>
        </is>
      </c>
      <c r="C5231" s="4" t="n">
        <v>10.3152477926256</v>
      </c>
      <c r="K5231" s="8" t="n">
        <v>36774</v>
      </c>
      <c r="L5231" t="n">
        <v>3987.03</v>
      </c>
      <c r="M5231" t="n">
        <v>2867.1712</v>
      </c>
      <c r="N5231" s="9">
        <f>L5231/L4979-1</f>
        <v/>
      </c>
      <c r="O5231" s="9">
        <f>M5231/M4979-1</f>
        <v/>
      </c>
    </row>
    <row r="5232">
      <c r="A5232">
        <f>WEEKDAY(B5232,2)</f>
        <v/>
      </c>
      <c r="B5232" s="3" t="inlineStr">
        <is>
          <t>1/4/2005</t>
        </is>
      </c>
      <c r="C5232" s="4" t="n">
        <v>7.70405978143414</v>
      </c>
      <c r="K5232" s="8" t="n">
        <v>36775</v>
      </c>
      <c r="L5232" t="n">
        <v>3837.62</v>
      </c>
      <c r="M5232" t="n">
        <v>2897.7677</v>
      </c>
      <c r="N5232" s="9">
        <f>L5232/L4980-1</f>
        <v/>
      </c>
      <c r="O5232" s="9">
        <f>M5232/M4980-1</f>
        <v/>
      </c>
    </row>
    <row r="5233">
      <c r="A5233">
        <f>WEEKDAY(B5233,2)</f>
        <v/>
      </c>
      <c r="B5233" s="3" t="inlineStr">
        <is>
          <t>1/5/2005</t>
        </is>
      </c>
      <c r="C5233" s="4" t="n">
        <v>7.17927838958394</v>
      </c>
      <c r="K5233" s="8" t="n">
        <v>36776</v>
      </c>
      <c r="L5233" t="n">
        <v>3953.36</v>
      </c>
      <c r="M5233" t="n">
        <v>2897.7677</v>
      </c>
      <c r="N5233" s="9">
        <f>L5233/L4981-1</f>
        <v/>
      </c>
      <c r="O5233" s="9">
        <f>M5233/M4981-1</f>
        <v/>
      </c>
    </row>
    <row r="5234">
      <c r="A5234">
        <f>WEEKDAY(B5234,2)</f>
        <v/>
      </c>
      <c r="B5234" s="3" t="inlineStr">
        <is>
          <t>1/6/2005</t>
        </is>
      </c>
      <c r="C5234" s="4" t="n">
        <v>7.29808157615046</v>
      </c>
      <c r="K5234" s="8" t="n">
        <v>36777</v>
      </c>
      <c r="L5234" t="n">
        <v>3813.44</v>
      </c>
      <c r="M5234" t="n">
        <v>2877.9973</v>
      </c>
      <c r="N5234" s="9">
        <f>L5234/L4982-1</f>
        <v/>
      </c>
      <c r="O5234" s="9">
        <f>M5234/M4982-1</f>
        <v/>
      </c>
    </row>
    <row r="5235">
      <c r="A5235">
        <f>WEEKDAY(B5235,2)</f>
        <v/>
      </c>
      <c r="B5235" s="3" t="inlineStr">
        <is>
          <t>1/7/2005</t>
        </is>
      </c>
      <c r="C5235" s="4" t="n">
        <v>6.61270306953834</v>
      </c>
      <c r="K5235" s="8" t="n">
        <v>36780</v>
      </c>
      <c r="L5235" t="n">
        <v>3706.74</v>
      </c>
      <c r="M5235" t="n">
        <v>2879.6289</v>
      </c>
      <c r="N5235" s="9">
        <f>L5235/L4983-1</f>
        <v/>
      </c>
      <c r="O5235" s="9">
        <f>M5235/M4983-1</f>
        <v/>
      </c>
    </row>
    <row r="5236">
      <c r="A5236">
        <f>WEEKDAY(B5236,2)</f>
        <v/>
      </c>
      <c r="B5236" s="3" t="inlineStr">
        <is>
          <t>1/8/2005</t>
        </is>
      </c>
      <c r="C5236" s="4" t="n">
        <v>7.56881672225103</v>
      </c>
      <c r="K5236" s="8" t="n">
        <v>36781</v>
      </c>
      <c r="L5236" t="n">
        <v>3666.87</v>
      </c>
      <c r="M5236" t="n">
        <v>2859.2049</v>
      </c>
      <c r="N5236" s="9">
        <f>L5236/L4984-1</f>
        <v/>
      </c>
      <c r="O5236" s="9">
        <f>M5236/M4984-1</f>
        <v/>
      </c>
    </row>
    <row r="5237">
      <c r="A5237">
        <f>WEEKDAY(B5237,2)</f>
        <v/>
      </c>
      <c r="B5237" s="3" t="inlineStr">
        <is>
          <t>1/9/2005</t>
        </is>
      </c>
      <c r="C5237" s="4" t="n">
        <v>7.56881672225103</v>
      </c>
      <c r="K5237" s="8" t="n">
        <v>36782</v>
      </c>
      <c r="L5237" t="n">
        <v>3741.75</v>
      </c>
      <c r="M5237" t="n">
        <v>2850.8779</v>
      </c>
      <c r="N5237" s="9">
        <f>L5237/L4985-1</f>
        <v/>
      </c>
      <c r="O5237" s="9">
        <f>M5237/M4985-1</f>
        <v/>
      </c>
    </row>
    <row r="5238">
      <c r="A5238">
        <f>WEEKDAY(B5238,2)</f>
        <v/>
      </c>
      <c r="B5238" s="3" t="inlineStr">
        <is>
          <t>1/10/2005</t>
        </is>
      </c>
      <c r="C5238" s="4" t="n">
        <v>7.93770318731994</v>
      </c>
      <c r="K5238" s="8" t="n">
        <v>36783</v>
      </c>
      <c r="L5238" t="n">
        <v>3737.42</v>
      </c>
      <c r="M5238" t="n">
        <v>2772.1195</v>
      </c>
      <c r="N5238" s="9">
        <f>L5238/L4986-1</f>
        <v/>
      </c>
      <c r="O5238" s="9">
        <f>M5238/M4986-1</f>
        <v/>
      </c>
    </row>
    <row r="5239">
      <c r="A5239">
        <f>WEEKDAY(B5239,2)</f>
        <v/>
      </c>
      <c r="B5239" s="3" t="inlineStr">
        <is>
          <t>1/11/2005</t>
        </is>
      </c>
      <c r="C5239" s="4" t="n">
        <v>6.77215474204973</v>
      </c>
      <c r="K5239" s="8" t="n">
        <v>36784</v>
      </c>
      <c r="L5239" t="n">
        <v>3676.33</v>
      </c>
      <c r="M5239" t="n">
        <v>2788.9318</v>
      </c>
      <c r="N5239" s="9">
        <f>L5239/L4987-1</f>
        <v/>
      </c>
      <c r="O5239" s="9">
        <f>M5239/M4987-1</f>
        <v/>
      </c>
    </row>
    <row r="5240">
      <c r="A5240">
        <f>WEEKDAY(B5240,2)</f>
        <v/>
      </c>
      <c r="B5240" s="3" t="inlineStr">
        <is>
          <t>1/12/2005</t>
        </is>
      </c>
      <c r="C5240" s="4" t="n">
        <v>7.78015009986703</v>
      </c>
      <c r="K5240" s="8" t="n">
        <v>36787</v>
      </c>
      <c r="L5240" t="n">
        <v>3585.52</v>
      </c>
      <c r="M5240" t="n">
        <v>2777.267</v>
      </c>
      <c r="N5240" s="9">
        <f>L5240/L4988-1</f>
        <v/>
      </c>
      <c r="O5240" s="9">
        <f>M5240/M4988-1</f>
        <v/>
      </c>
    </row>
    <row r="5241">
      <c r="A5241">
        <f>WEEKDAY(B5241,2)</f>
        <v/>
      </c>
      <c r="B5241" s="3" t="inlineStr">
        <is>
          <t>1/13/2005</t>
        </is>
      </c>
      <c r="C5241" s="4" t="n">
        <v>5.96738203287988</v>
      </c>
      <c r="K5241" s="8" t="n">
        <v>36788</v>
      </c>
      <c r="L5241" t="n">
        <v>3756.4</v>
      </c>
      <c r="M5241" t="n">
        <v>2766.5236</v>
      </c>
      <c r="N5241" s="9">
        <f>L5241/L4989-1</f>
        <v/>
      </c>
      <c r="O5241" s="9">
        <f>M5241/M4989-1</f>
        <v/>
      </c>
    </row>
    <row r="5242">
      <c r="A5242">
        <f>WEEKDAY(B5242,2)</f>
        <v/>
      </c>
      <c r="B5242" s="3" t="inlineStr">
        <is>
          <t>1/14/2005</t>
        </is>
      </c>
      <c r="C5242" s="4" t="n">
        <v>6.45885709956533</v>
      </c>
      <c r="K5242" s="8" t="n">
        <v>36789</v>
      </c>
      <c r="L5242" t="n">
        <v>3790.45</v>
      </c>
      <c r="M5242" t="n">
        <v>2690.8052</v>
      </c>
      <c r="N5242" s="9">
        <f>L5242/L4990-1</f>
        <v/>
      </c>
      <c r="O5242" s="9">
        <f>M5242/M4990-1</f>
        <v/>
      </c>
    </row>
    <row r="5243">
      <c r="A5243">
        <f>WEEKDAY(B5243,2)</f>
        <v/>
      </c>
      <c r="B5243" s="3" t="inlineStr">
        <is>
          <t>1/15/2005</t>
        </is>
      </c>
      <c r="C5243" s="4" t="n">
        <v>5.73228070116989</v>
      </c>
      <c r="K5243" s="8" t="n">
        <v>36790</v>
      </c>
      <c r="L5243" t="n">
        <v>3718.15</v>
      </c>
      <c r="M5243" t="n">
        <v>2758.668</v>
      </c>
      <c r="N5243" s="9">
        <f>L5243/L4991-1</f>
        <v/>
      </c>
      <c r="O5243" s="9">
        <f>M5243/M4991-1</f>
        <v/>
      </c>
    </row>
    <row r="5244">
      <c r="A5244">
        <f>WEEKDAY(B5244,2)</f>
        <v/>
      </c>
      <c r="B5244" s="3" t="inlineStr">
        <is>
          <t>1/16/2005</t>
        </is>
      </c>
      <c r="C5244" s="4" t="n">
        <v>5.73228070116989</v>
      </c>
      <c r="K5244" s="8" t="n">
        <v>36791</v>
      </c>
      <c r="L5244" t="n">
        <v>3701.18</v>
      </c>
      <c r="M5244" t="n">
        <v>2787.9865</v>
      </c>
      <c r="N5244" s="9">
        <f>L5244/L4992-1</f>
        <v/>
      </c>
      <c r="O5244" s="9">
        <f>M5244/M4992-1</f>
        <v/>
      </c>
    </row>
    <row r="5245">
      <c r="A5245">
        <f>WEEKDAY(B5245,2)</f>
        <v/>
      </c>
      <c r="B5245" s="3" t="inlineStr">
        <is>
          <t>1/17/2005</t>
        </is>
      </c>
      <c r="C5245" s="4" t="n">
        <v>5.73228070116989</v>
      </c>
      <c r="K5245" s="8" t="n">
        <v>36794</v>
      </c>
      <c r="L5245" t="n">
        <v>3622.1</v>
      </c>
      <c r="M5245" t="n">
        <v>2787.9383</v>
      </c>
      <c r="N5245" s="9">
        <f>L5245/L4993-1</f>
        <v/>
      </c>
      <c r="O5245" s="9">
        <f>M5245/M4993-1</f>
        <v/>
      </c>
    </row>
    <row r="5246">
      <c r="A5246">
        <f>WEEKDAY(B5246,2)</f>
        <v/>
      </c>
      <c r="B5246" s="3" t="inlineStr">
        <is>
          <t>1/18/2005</t>
        </is>
      </c>
      <c r="C5246" s="4" t="n">
        <v>6.75664794740618</v>
      </c>
      <c r="K5246" s="8" t="n">
        <v>36795</v>
      </c>
      <c r="L5246" t="n">
        <v>3582.59</v>
      </c>
      <c r="M5246" t="n">
        <v>2819.5475</v>
      </c>
      <c r="N5246" s="9">
        <f>L5246/L4994-1</f>
        <v/>
      </c>
      <c r="O5246" s="9">
        <f>M5246/M4994-1</f>
        <v/>
      </c>
    </row>
    <row r="5247">
      <c r="A5247">
        <f>WEEKDAY(B5247,2)</f>
        <v/>
      </c>
      <c r="B5247" s="3" t="inlineStr">
        <is>
          <t>1/19/2005</t>
        </is>
      </c>
      <c r="C5247" s="4" t="n">
        <v>5.84810159649807</v>
      </c>
      <c r="K5247" s="8" t="n">
        <v>36796</v>
      </c>
      <c r="L5247" t="n">
        <v>3571.9</v>
      </c>
      <c r="M5247" t="n">
        <v>2818.4479</v>
      </c>
      <c r="N5247" s="9">
        <f>L5247/L4995-1</f>
        <v/>
      </c>
      <c r="O5247" s="9">
        <f>M5247/M4995-1</f>
        <v/>
      </c>
    </row>
    <row r="5248">
      <c r="A5248">
        <f>WEEKDAY(B5248,2)</f>
        <v/>
      </c>
      <c r="B5248" s="3" t="inlineStr">
        <is>
          <t>1/20/2005</t>
        </is>
      </c>
      <c r="C5248" s="4" t="n">
        <v>4.20856387945059</v>
      </c>
      <c r="K5248" s="8" t="n">
        <v>36797</v>
      </c>
      <c r="L5248" t="n">
        <v>3725.15</v>
      </c>
      <c r="M5248" t="n">
        <v>2818.2419</v>
      </c>
      <c r="N5248" s="9">
        <f>L5248/L4996-1</f>
        <v/>
      </c>
      <c r="O5248" s="9">
        <f>M5248/M4996-1</f>
        <v/>
      </c>
    </row>
    <row r="5249">
      <c r="A5249">
        <f>WEEKDAY(B5249,2)</f>
        <v/>
      </c>
      <c r="B5249" s="3" t="inlineStr">
        <is>
          <t>1/21/2005</t>
        </is>
      </c>
      <c r="C5249" s="4" t="n">
        <v>3.87219614398657</v>
      </c>
      <c r="K5249" s="8" t="n">
        <v>36798</v>
      </c>
      <c r="L5249" t="n">
        <v>3570.61</v>
      </c>
      <c r="M5249" t="n">
        <v>2853.0057</v>
      </c>
      <c r="N5249" s="9">
        <f>L5249/L4997-1</f>
        <v/>
      </c>
      <c r="O5249" s="9">
        <f>M5249/M4997-1</f>
        <v/>
      </c>
    </row>
    <row r="5250">
      <c r="A5250">
        <f>WEEKDAY(B5250,2)</f>
        <v/>
      </c>
      <c r="B5250" s="3" t="inlineStr">
        <is>
          <t>1/22/2005</t>
        </is>
      </c>
      <c r="C5250" s="4" t="n">
        <v>4.08860968975151</v>
      </c>
      <c r="K5250" s="8" t="n">
        <v>36801</v>
      </c>
      <c r="L5250" t="n">
        <v>3457.97</v>
      </c>
      <c r="M5250" t="n">
        <v>2794.2069</v>
      </c>
      <c r="N5250" s="9">
        <f>L5250/L4998-1</f>
        <v/>
      </c>
      <c r="O5250" s="9">
        <f>M5250/M4998-1</f>
        <v/>
      </c>
    </row>
    <row r="5251">
      <c r="A5251">
        <f>WEEKDAY(B5251,2)</f>
        <v/>
      </c>
      <c r="B5251" s="3" t="inlineStr">
        <is>
          <t>1/23/2005</t>
        </is>
      </c>
      <c r="C5251" s="4" t="n">
        <v>4.08860968975151</v>
      </c>
      <c r="K5251" s="8" t="n">
        <v>36802</v>
      </c>
      <c r="L5251" t="n">
        <v>3353.34</v>
      </c>
      <c r="M5251" t="n">
        <v>2804.3728</v>
      </c>
      <c r="N5251" s="9">
        <f>L5251/L4999-1</f>
        <v/>
      </c>
      <c r="O5251" s="9">
        <f>M5251/M4999-1</f>
        <v/>
      </c>
    </row>
    <row r="5252">
      <c r="A5252">
        <f>WEEKDAY(B5252,2)</f>
        <v/>
      </c>
      <c r="B5252" s="3" t="inlineStr">
        <is>
          <t>1/24/2005</t>
        </is>
      </c>
      <c r="C5252" s="4" t="n">
        <v>3.72308945266508</v>
      </c>
      <c r="K5252" s="8" t="n">
        <v>36803</v>
      </c>
      <c r="L5252" t="n">
        <v>3453.36</v>
      </c>
      <c r="M5252" t="n">
        <v>2745.8493</v>
      </c>
      <c r="N5252" s="9">
        <f>L5252/L5000-1</f>
        <v/>
      </c>
      <c r="O5252" s="9">
        <f>M5252/M5000-1</f>
        <v/>
      </c>
    </row>
    <row r="5253">
      <c r="A5253">
        <f>WEEKDAY(B5253,2)</f>
        <v/>
      </c>
      <c r="B5253" s="3" t="inlineStr">
        <is>
          <t>1/25/2005</t>
        </is>
      </c>
      <c r="C5253" s="4" t="n">
        <v>2.89249939676259</v>
      </c>
      <c r="K5253" s="8" t="n">
        <v>36804</v>
      </c>
      <c r="L5253" t="n">
        <v>3424.32</v>
      </c>
      <c r="M5253" t="n">
        <v>2751.5387</v>
      </c>
      <c r="N5253" s="9">
        <f>L5253/L5001-1</f>
        <v/>
      </c>
      <c r="O5253" s="9">
        <f>M5253/M5001-1</f>
        <v/>
      </c>
    </row>
    <row r="5254">
      <c r="A5254">
        <f>WEEKDAY(B5254,2)</f>
        <v/>
      </c>
      <c r="B5254" s="3" t="inlineStr">
        <is>
          <t>1/26/2005</t>
        </is>
      </c>
      <c r="C5254" s="4" t="n">
        <v>4.4173434313509</v>
      </c>
      <c r="K5254" s="8" t="n">
        <v>36805</v>
      </c>
      <c r="L5254" t="n">
        <v>3311.94</v>
      </c>
      <c r="M5254" t="n">
        <v>2775.5346</v>
      </c>
      <c r="N5254" s="9">
        <f>L5254/L5002-1</f>
        <v/>
      </c>
      <c r="O5254" s="9">
        <f>M5254/M5002-1</f>
        <v/>
      </c>
    </row>
    <row r="5255">
      <c r="A5255">
        <f>WEEKDAY(B5255,2)</f>
        <v/>
      </c>
      <c r="B5255" s="3" t="inlineStr">
        <is>
          <t>1/27/2005</t>
        </is>
      </c>
      <c r="C5255" s="4" t="n">
        <v>5.89322297301653</v>
      </c>
      <c r="K5255" s="8" t="n">
        <v>36808</v>
      </c>
      <c r="L5255" t="n">
        <v>3318.9</v>
      </c>
      <c r="M5255" t="n">
        <v>2747.5539</v>
      </c>
      <c r="N5255" s="9">
        <f>L5255/L5003-1</f>
        <v/>
      </c>
      <c r="O5255" s="9">
        <f>M5255/M5003-1</f>
        <v/>
      </c>
    </row>
    <row r="5256">
      <c r="A5256">
        <f>WEEKDAY(B5256,2)</f>
        <v/>
      </c>
      <c r="B5256" s="3" t="inlineStr">
        <is>
          <t>1/28/2005</t>
        </is>
      </c>
      <c r="C5256" s="4" t="n">
        <v>5.06126255728319</v>
      </c>
      <c r="K5256" s="8" t="n">
        <v>36809</v>
      </c>
      <c r="L5256" t="n">
        <v>3188.29</v>
      </c>
      <c r="M5256" t="n">
        <v>2748.7551</v>
      </c>
      <c r="N5256" s="9">
        <f>L5256/L5004-1</f>
        <v/>
      </c>
      <c r="O5256" s="9">
        <f>M5256/M5004-1</f>
        <v/>
      </c>
    </row>
    <row r="5257">
      <c r="A5257">
        <f>WEEKDAY(B5257,2)</f>
        <v/>
      </c>
      <c r="B5257" s="3" t="inlineStr">
        <is>
          <t>1/29/2005</t>
        </is>
      </c>
      <c r="C5257" s="4" t="n">
        <v>5.338750522927</v>
      </c>
      <c r="K5257" s="8" t="n">
        <v>36810</v>
      </c>
      <c r="L5257" t="n">
        <v>3100.53</v>
      </c>
      <c r="M5257" t="n">
        <v>2665.2615</v>
      </c>
      <c r="N5257" s="9">
        <f>L5257/L5005-1</f>
        <v/>
      </c>
      <c r="O5257" s="9">
        <f>M5257/M5005-1</f>
        <v/>
      </c>
    </row>
    <row r="5258">
      <c r="A5258">
        <f>WEEKDAY(B5258,2)</f>
        <v/>
      </c>
      <c r="B5258" s="3" t="inlineStr">
        <is>
          <t>1/30/2005</t>
        </is>
      </c>
      <c r="C5258" s="4" t="n">
        <v>5.338750522927</v>
      </c>
      <c r="K5258" s="8" t="n">
        <v>36811</v>
      </c>
      <c r="L5258" t="n">
        <v>3004.45</v>
      </c>
      <c r="M5258" t="n">
        <v>2665.2615</v>
      </c>
      <c r="N5258" s="9">
        <f>L5258/L5006-1</f>
        <v/>
      </c>
      <c r="O5258" s="9">
        <f>M5258/M5006-1</f>
        <v/>
      </c>
    </row>
    <row r="5259">
      <c r="A5259">
        <f>WEEKDAY(B5259,2)</f>
        <v/>
      </c>
      <c r="B5259" s="3" t="inlineStr">
        <is>
          <t>1/31/2005</t>
        </is>
      </c>
      <c r="C5259" s="4" t="n">
        <v>6.22948839269521</v>
      </c>
      <c r="K5259" s="8" t="n">
        <v>36812</v>
      </c>
      <c r="L5259" t="n">
        <v>3277.77</v>
      </c>
      <c r="M5259" t="n">
        <v>2677.3467</v>
      </c>
      <c r="N5259" s="9">
        <f>L5259/L5007-1</f>
        <v/>
      </c>
      <c r="O5259" s="9">
        <f>M5259/M5007-1</f>
        <v/>
      </c>
    </row>
    <row r="5260">
      <c r="A5260">
        <f>WEEKDAY(B5260,2)</f>
        <v/>
      </c>
      <c r="B5260" s="3" t="inlineStr">
        <is>
          <t>2/1/2005</t>
        </is>
      </c>
      <c r="C5260" s="4" t="n">
        <v>6.57099464300175</v>
      </c>
      <c r="K5260" s="8" t="n">
        <v>36815</v>
      </c>
      <c r="L5260" t="n">
        <v>3249.46</v>
      </c>
      <c r="M5260" t="n">
        <v>2694.4459</v>
      </c>
      <c r="N5260" s="9">
        <f>L5260/L5008-1</f>
        <v/>
      </c>
      <c r="O5260" s="9">
        <f>M5260/M5008-1</f>
        <v/>
      </c>
    </row>
    <row r="5261">
      <c r="A5261">
        <f>WEEKDAY(B5261,2)</f>
        <v/>
      </c>
      <c r="B5261" s="3" t="inlineStr">
        <is>
          <t>2/2/2005</t>
        </is>
      </c>
      <c r="C5261" s="4" t="n">
        <v>6.84988145935155</v>
      </c>
      <c r="K5261" s="8" t="n">
        <v>36816</v>
      </c>
      <c r="L5261" t="n">
        <v>3172.19</v>
      </c>
      <c r="M5261" t="n">
        <v>2680.1366</v>
      </c>
      <c r="N5261" s="9">
        <f>L5261/L5009-1</f>
        <v/>
      </c>
      <c r="O5261" s="9">
        <f>M5261/M5009-1</f>
        <v/>
      </c>
    </row>
    <row r="5262">
      <c r="A5262">
        <f>WEEKDAY(B5262,2)</f>
        <v/>
      </c>
      <c r="B5262" s="3" t="inlineStr">
        <is>
          <t>2/3/2005</t>
        </is>
      </c>
      <c r="C5262" s="4" t="n">
        <v>7.46953479075234</v>
      </c>
      <c r="K5262" s="8" t="n">
        <v>36817</v>
      </c>
      <c r="L5262" t="n">
        <v>3139.31</v>
      </c>
      <c r="M5262" t="n">
        <v>2640.61</v>
      </c>
      <c r="N5262" s="9">
        <f>L5262/L5010-1</f>
        <v/>
      </c>
      <c r="O5262" s="9">
        <f>M5262/M5010-1</f>
        <v/>
      </c>
    </row>
    <row r="5263">
      <c r="A5263">
        <f>WEEKDAY(B5263,2)</f>
        <v/>
      </c>
      <c r="B5263" s="3" t="inlineStr">
        <is>
          <t>2/4/2005</t>
        </is>
      </c>
      <c r="C5263" s="4" t="n">
        <v>8.455606364296809</v>
      </c>
      <c r="K5263" s="8" t="n">
        <v>36818</v>
      </c>
      <c r="L5263" t="n">
        <v>3402.95</v>
      </c>
      <c r="M5263" t="n">
        <v>2670.0267</v>
      </c>
      <c r="N5263" s="9">
        <f>L5263/L5011-1</f>
        <v/>
      </c>
      <c r="O5263" s="9">
        <f>M5263/M5011-1</f>
        <v/>
      </c>
    </row>
    <row r="5264">
      <c r="A5264">
        <f>WEEKDAY(B5264,2)</f>
        <v/>
      </c>
      <c r="B5264" s="3" t="inlineStr">
        <is>
          <t>2/5/2005</t>
        </is>
      </c>
      <c r="C5264" s="4" t="n">
        <v>7.1056515190381</v>
      </c>
      <c r="K5264" s="8" t="n">
        <v>36819</v>
      </c>
      <c r="L5264" t="n">
        <v>3456.61</v>
      </c>
      <c r="M5264" t="n">
        <v>2706.4244</v>
      </c>
      <c r="N5264" s="9">
        <f>L5264/L5012-1</f>
        <v/>
      </c>
      <c r="O5264" s="9">
        <f>M5264/M5012-1</f>
        <v/>
      </c>
    </row>
    <row r="5265">
      <c r="A5265">
        <f>WEEKDAY(B5265,2)</f>
        <v/>
      </c>
      <c r="B5265" s="3" t="inlineStr">
        <is>
          <t>2/6/2005</t>
        </is>
      </c>
      <c r="C5265" s="4" t="n">
        <v>7.1056515190381</v>
      </c>
      <c r="K5265" s="8" t="n">
        <v>36822</v>
      </c>
      <c r="L5265" t="n">
        <v>3422</v>
      </c>
      <c r="M5265" t="n">
        <v>2732.3008</v>
      </c>
      <c r="N5265" s="9">
        <f>L5265/L5013-1</f>
        <v/>
      </c>
      <c r="O5265" s="9">
        <f>M5265/M5013-1</f>
        <v/>
      </c>
    </row>
    <row r="5266">
      <c r="A5266">
        <f>WEEKDAY(B5266,2)</f>
        <v/>
      </c>
      <c r="B5266" s="3" t="inlineStr">
        <is>
          <t>2/7/2005</t>
        </is>
      </c>
      <c r="C5266" s="4" t="n">
        <v>6.99224977384667</v>
      </c>
      <c r="K5266" s="8" t="n">
        <v>36823</v>
      </c>
      <c r="L5266" t="n">
        <v>3353.26</v>
      </c>
      <c r="M5266" t="n">
        <v>2737.4461</v>
      </c>
      <c r="N5266" s="9">
        <f>L5266/L5014-1</f>
        <v/>
      </c>
      <c r="O5266" s="9">
        <f>M5266/M5014-1</f>
        <v/>
      </c>
    </row>
    <row r="5267">
      <c r="A5267">
        <f>WEEKDAY(B5267,2)</f>
        <v/>
      </c>
      <c r="B5267" s="3" t="inlineStr">
        <is>
          <t>2/8/2005</t>
        </is>
      </c>
      <c r="C5267" s="4" t="n">
        <v>7.32218519119521</v>
      </c>
      <c r="K5267" s="8" t="n">
        <v>36824</v>
      </c>
      <c r="L5267" t="n">
        <v>3107.61</v>
      </c>
      <c r="M5267" t="n">
        <v>2791.7614</v>
      </c>
      <c r="N5267" s="9">
        <f>L5267/L5015-1</f>
        <v/>
      </c>
      <c r="O5267" s="9">
        <f>M5267/M5015-1</f>
        <v/>
      </c>
    </row>
    <row r="5268">
      <c r="A5268">
        <f>WEEKDAY(B5268,2)</f>
        <v/>
      </c>
      <c r="B5268" s="3" t="inlineStr">
        <is>
          <t>2/9/2005</t>
        </is>
      </c>
      <c r="C5268" s="4" t="n">
        <v>5.8955731383256</v>
      </c>
      <c r="K5268" s="8" t="n">
        <v>36825</v>
      </c>
      <c r="L5268" t="n">
        <v>3167.14</v>
      </c>
      <c r="M5268" t="n">
        <v>2756.6376</v>
      </c>
      <c r="N5268" s="9">
        <f>L5268/L5016-1</f>
        <v/>
      </c>
      <c r="O5268" s="9">
        <f>M5268/M5016-1</f>
        <v/>
      </c>
    </row>
    <row r="5269">
      <c r="A5269">
        <f>WEEKDAY(B5269,2)</f>
        <v/>
      </c>
      <c r="B5269" s="3" t="inlineStr">
        <is>
          <t>2/10/2005</t>
        </is>
      </c>
      <c r="C5269" s="4" t="n">
        <v>5.18429135801364</v>
      </c>
      <c r="K5269" s="8" t="n">
        <v>36826</v>
      </c>
      <c r="L5269" t="n">
        <v>3175.25</v>
      </c>
      <c r="M5269" t="n">
        <v>2686.0614</v>
      </c>
      <c r="N5269" s="9">
        <f>L5269/L5017-1</f>
        <v/>
      </c>
      <c r="O5269" s="9">
        <f>M5269/M5017-1</f>
        <v/>
      </c>
    </row>
    <row r="5270">
      <c r="A5270">
        <f>WEEKDAY(B5270,2)</f>
        <v/>
      </c>
      <c r="B5270" s="3" t="inlineStr">
        <is>
          <t>2/11/2005</t>
        </is>
      </c>
      <c r="C5270" s="4" t="n">
        <v>6.44632782618804</v>
      </c>
      <c r="K5270" s="8" t="n">
        <v>36829</v>
      </c>
      <c r="L5270" t="n">
        <v>3081.07</v>
      </c>
      <c r="M5270" t="n">
        <v>2708.3087</v>
      </c>
      <c r="N5270" s="9">
        <f>L5270/L5018-1</f>
        <v/>
      </c>
      <c r="O5270" s="9">
        <f>M5270/M5018-1</f>
        <v/>
      </c>
    </row>
    <row r="5271">
      <c r="A5271">
        <f>WEEKDAY(B5271,2)</f>
        <v/>
      </c>
      <c r="B5271" s="3" t="inlineStr">
        <is>
          <t>2/12/2005</t>
        </is>
      </c>
      <c r="C5271" s="4" t="n">
        <v>7.02190601919794</v>
      </c>
      <c r="K5271" s="8" t="n">
        <v>36830</v>
      </c>
      <c r="L5271" t="n">
        <v>3282.3</v>
      </c>
      <c r="M5271" t="n">
        <v>2777.7099</v>
      </c>
      <c r="N5271" s="9">
        <f>L5271/L5019-1</f>
        <v/>
      </c>
      <c r="O5271" s="9">
        <f>M5271/M5019-1</f>
        <v/>
      </c>
    </row>
    <row r="5272">
      <c r="A5272">
        <f>WEEKDAY(B5272,2)</f>
        <v/>
      </c>
      <c r="B5272" s="3" t="inlineStr">
        <is>
          <t>2/13/2005</t>
        </is>
      </c>
      <c r="C5272" s="4" t="n">
        <v>7.02190601919794</v>
      </c>
      <c r="K5272" s="8" t="n">
        <v>36831</v>
      </c>
      <c r="L5272" t="n">
        <v>3225.27</v>
      </c>
      <c r="M5272" t="n">
        <v>2764.5912</v>
      </c>
      <c r="N5272" s="9">
        <f>L5272/L5020-1</f>
        <v/>
      </c>
      <c r="O5272" s="9">
        <f>M5272/M5020-1</f>
        <v/>
      </c>
    </row>
    <row r="5273">
      <c r="A5273">
        <f>WEEKDAY(B5273,2)</f>
        <v/>
      </c>
      <c r="B5273" s="3" t="inlineStr">
        <is>
          <t>2/14/2005</t>
        </is>
      </c>
      <c r="C5273" s="4" t="n">
        <v>7.10786659205884</v>
      </c>
      <c r="K5273" s="8" t="n">
        <v>36832</v>
      </c>
      <c r="L5273" t="n">
        <v>3308.48</v>
      </c>
      <c r="M5273" t="n">
        <v>2742.2363</v>
      </c>
      <c r="N5273" s="9">
        <f>L5273/L5021-1</f>
        <v/>
      </c>
      <c r="O5273" s="9">
        <f>M5273/M5021-1</f>
        <v/>
      </c>
    </row>
    <row r="5274">
      <c r="A5274">
        <f>WEEKDAY(B5274,2)</f>
        <v/>
      </c>
      <c r="B5274" s="3" t="inlineStr">
        <is>
          <t>2/15/2005</t>
        </is>
      </c>
      <c r="C5274" s="4" t="n">
        <v>7.47079284770507</v>
      </c>
      <c r="K5274" s="8" t="n">
        <v>36833</v>
      </c>
      <c r="L5274" t="n">
        <v>3321.91</v>
      </c>
      <c r="M5274" t="n">
        <v>2693.7644</v>
      </c>
      <c r="N5274" s="9">
        <f>L5274/L5022-1</f>
        <v/>
      </c>
      <c r="O5274" s="9">
        <f>M5274/M5022-1</f>
        <v/>
      </c>
    </row>
    <row r="5275">
      <c r="A5275">
        <f>WEEKDAY(B5275,2)</f>
        <v/>
      </c>
      <c r="B5275" s="3" t="inlineStr">
        <is>
          <t>2/16/2005</t>
        </is>
      </c>
      <c r="C5275" s="4" t="n">
        <v>6.46280529021761</v>
      </c>
      <c r="K5275" s="8" t="n">
        <v>36836</v>
      </c>
      <c r="L5275" t="n">
        <v>3290.47</v>
      </c>
      <c r="M5275" t="n">
        <v>2759.2768</v>
      </c>
      <c r="N5275" s="9">
        <f>L5275/L5023-1</f>
        <v/>
      </c>
      <c r="O5275" s="9">
        <f>M5275/M5023-1</f>
        <v/>
      </c>
    </row>
    <row r="5276">
      <c r="A5276">
        <f>WEEKDAY(B5276,2)</f>
        <v/>
      </c>
      <c r="B5276" s="3" t="inlineStr">
        <is>
          <t>2/17/2005</t>
        </is>
      </c>
      <c r="C5276" s="4" t="n">
        <v>6.08447278161428</v>
      </c>
      <c r="K5276" s="8" t="n">
        <v>36837</v>
      </c>
      <c r="L5276" t="n">
        <v>3279.57</v>
      </c>
      <c r="M5276" t="n">
        <v>2891.1141</v>
      </c>
      <c r="N5276" s="9">
        <f>L5276/L5024-1</f>
        <v/>
      </c>
      <c r="O5276" s="9">
        <f>M5276/M5024-1</f>
        <v/>
      </c>
    </row>
    <row r="5277">
      <c r="A5277">
        <f>WEEKDAY(B5277,2)</f>
        <v/>
      </c>
      <c r="B5277" s="3" t="inlineStr">
        <is>
          <t>2/18/2005</t>
        </is>
      </c>
      <c r="C5277" s="4" t="n">
        <v>6.59386210743025</v>
      </c>
      <c r="K5277" s="8" t="n">
        <v>36838</v>
      </c>
      <c r="L5277" t="n">
        <v>3059.09</v>
      </c>
      <c r="M5277" t="n">
        <v>2903.0155</v>
      </c>
      <c r="N5277" s="9">
        <f>L5277/L5025-1</f>
        <v/>
      </c>
      <c r="O5277" s="9">
        <f>M5277/M5025-1</f>
        <v/>
      </c>
    </row>
    <row r="5278">
      <c r="A5278">
        <f>WEEKDAY(B5278,2)</f>
        <v/>
      </c>
      <c r="B5278" s="3" t="inlineStr">
        <is>
          <t>2/19/2005</t>
        </is>
      </c>
      <c r="C5278" s="4" t="n">
        <v>6.86754144153663</v>
      </c>
      <c r="K5278" s="8" t="n">
        <v>36839</v>
      </c>
      <c r="L5278" t="n">
        <v>3057.06</v>
      </c>
      <c r="M5278" t="n">
        <v>2887.5206</v>
      </c>
      <c r="N5278" s="9">
        <f>L5278/L5026-1</f>
        <v/>
      </c>
      <c r="O5278" s="9">
        <f>M5278/M5026-1</f>
        <v/>
      </c>
    </row>
    <row r="5279">
      <c r="A5279">
        <f>WEEKDAY(B5279,2)</f>
        <v/>
      </c>
      <c r="B5279" s="3" t="inlineStr">
        <is>
          <t>2/20/2005</t>
        </is>
      </c>
      <c r="C5279" s="4" t="n">
        <v>6.86754144153663</v>
      </c>
      <c r="K5279" s="8" t="n">
        <v>36840</v>
      </c>
      <c r="L5279" t="n">
        <v>2890.26</v>
      </c>
      <c r="M5279" t="n">
        <v>2961.3426</v>
      </c>
      <c r="N5279" s="9">
        <f>L5279/L5027-1</f>
        <v/>
      </c>
      <c r="O5279" s="9">
        <f>M5279/M5027-1</f>
        <v/>
      </c>
    </row>
    <row r="5280">
      <c r="A5280">
        <f>WEEKDAY(B5280,2)</f>
        <v/>
      </c>
      <c r="B5280" s="3" t="inlineStr">
        <is>
          <t>2/21/2005</t>
        </is>
      </c>
      <c r="C5280" s="4" t="n">
        <v>6.86754144153663</v>
      </c>
      <c r="K5280" s="8" t="n">
        <v>36843</v>
      </c>
      <c r="L5280" t="n">
        <v>2836.62</v>
      </c>
      <c r="M5280" t="n">
        <v>2974.805</v>
      </c>
      <c r="N5280" s="9">
        <f>L5280/L5028-1</f>
        <v/>
      </c>
      <c r="O5280" s="9">
        <f>M5280/M5028-1</f>
        <v/>
      </c>
    </row>
    <row r="5281">
      <c r="A5281">
        <f>WEEKDAY(B5281,2)</f>
        <v/>
      </c>
      <c r="B5281" s="3" t="inlineStr">
        <is>
          <t>2/22/2005</t>
        </is>
      </c>
      <c r="C5281" s="4" t="n">
        <v>5.60509882164917</v>
      </c>
      <c r="K5281" s="8" t="n">
        <v>36844</v>
      </c>
      <c r="L5281" t="n">
        <v>3039.5</v>
      </c>
      <c r="M5281" t="n">
        <v>3027.7593</v>
      </c>
      <c r="N5281" s="9">
        <f>L5281/L5029-1</f>
        <v/>
      </c>
      <c r="O5281" s="9">
        <f>M5281/M5029-1</f>
        <v/>
      </c>
    </row>
    <row r="5282">
      <c r="A5282">
        <f>WEEKDAY(B5282,2)</f>
        <v/>
      </c>
      <c r="B5282" s="3" t="inlineStr">
        <is>
          <t>2/23/2005</t>
        </is>
      </c>
      <c r="C5282" s="4" t="n">
        <v>6.38136482830445</v>
      </c>
      <c r="K5282" s="8" t="n">
        <v>36845</v>
      </c>
      <c r="L5282" t="n">
        <v>3076.7</v>
      </c>
      <c r="M5282" t="n">
        <v>3027.9773</v>
      </c>
      <c r="N5282" s="9">
        <f>L5282/L5030-1</f>
        <v/>
      </c>
      <c r="O5282" s="9">
        <f>M5282/M5030-1</f>
        <v/>
      </c>
    </row>
    <row r="5283">
      <c r="A5283">
        <f>WEEKDAY(B5283,2)</f>
        <v/>
      </c>
      <c r="B5283" s="3" t="inlineStr">
        <is>
          <t>2/24/2005</t>
        </is>
      </c>
      <c r="C5283" s="4" t="n">
        <v>6.81273761501839</v>
      </c>
      <c r="K5283" s="8" t="n">
        <v>36846</v>
      </c>
      <c r="L5283" t="n">
        <v>2925.16</v>
      </c>
      <c r="M5283" t="n">
        <v>3020.8408</v>
      </c>
      <c r="N5283" s="9">
        <f>L5283/L5031-1</f>
        <v/>
      </c>
      <c r="O5283" s="9">
        <f>M5283/M5031-1</f>
        <v/>
      </c>
    </row>
    <row r="5284">
      <c r="A5284">
        <f>WEEKDAY(B5284,2)</f>
        <v/>
      </c>
      <c r="B5284" s="3" t="inlineStr">
        <is>
          <t>2/25/2005</t>
        </is>
      </c>
      <c r="C5284" s="4" t="n">
        <v>7.67075998197251</v>
      </c>
      <c r="K5284" s="8" t="n">
        <v>36847</v>
      </c>
      <c r="L5284" t="n">
        <v>2934.81</v>
      </c>
      <c r="M5284" t="n">
        <v>2988.8979</v>
      </c>
      <c r="N5284" s="9">
        <f>L5284/L5032-1</f>
        <v/>
      </c>
      <c r="O5284" s="9">
        <f>M5284/M5032-1</f>
        <v/>
      </c>
    </row>
    <row r="5285">
      <c r="A5285">
        <f>WEEKDAY(B5285,2)</f>
        <v/>
      </c>
      <c r="B5285" s="3" t="inlineStr">
        <is>
          <t>2/26/2005</t>
        </is>
      </c>
      <c r="C5285" s="4" t="n">
        <v>7.66651341013067</v>
      </c>
      <c r="K5285" s="8" t="n">
        <v>36850</v>
      </c>
      <c r="L5285" t="n">
        <v>2792.41</v>
      </c>
      <c r="M5285" t="n">
        <v>2990.8609</v>
      </c>
      <c r="N5285" s="9">
        <f>L5285/L5033-1</f>
        <v/>
      </c>
      <c r="O5285" s="9">
        <f>M5285/M5033-1</f>
        <v/>
      </c>
    </row>
    <row r="5286">
      <c r="A5286">
        <f>WEEKDAY(B5286,2)</f>
        <v/>
      </c>
      <c r="B5286" s="3" t="inlineStr">
        <is>
          <t>2/27/2005</t>
        </is>
      </c>
      <c r="C5286" s="4" t="n">
        <v>7.66651341013067</v>
      </c>
      <c r="K5286" s="8" t="n">
        <v>36851</v>
      </c>
      <c r="L5286" t="n">
        <v>2786.53</v>
      </c>
      <c r="M5286" t="n">
        <v>2950.0606</v>
      </c>
      <c r="N5286" s="9">
        <f>L5286/L5034-1</f>
        <v/>
      </c>
      <c r="O5286" s="9">
        <f>M5286/M5034-1</f>
        <v/>
      </c>
    </row>
    <row r="5287">
      <c r="A5287">
        <f>WEEKDAY(B5287,2)</f>
        <v/>
      </c>
      <c r="B5287" s="3" t="inlineStr">
        <is>
          <t>2/28/2005</t>
        </is>
      </c>
      <c r="C5287" s="4" t="n">
        <v>6.97804496695691</v>
      </c>
      <c r="K5287" s="8" t="n">
        <v>36852</v>
      </c>
      <c r="L5287" t="n">
        <v>2668.25</v>
      </c>
      <c r="M5287" t="n">
        <v>2971.1959</v>
      </c>
      <c r="N5287" s="9">
        <f>L5287/L5035-1</f>
        <v/>
      </c>
      <c r="O5287" s="9">
        <f>M5287/M5035-1</f>
        <v/>
      </c>
    </row>
    <row r="5288">
      <c r="A5288">
        <f>WEEKDAY(B5288,2)</f>
        <v/>
      </c>
      <c r="B5288" s="3" t="inlineStr">
        <is>
          <t>3/1/2005</t>
        </is>
      </c>
      <c r="C5288" s="4" t="n">
        <v>6.554481042008</v>
      </c>
      <c r="K5288" s="8" t="n">
        <v>36854</v>
      </c>
      <c r="L5288" t="n">
        <v>2830.09</v>
      </c>
      <c r="M5288" t="n">
        <v>2985.8705</v>
      </c>
      <c r="N5288" s="9">
        <f>L5288/L5036-1</f>
        <v/>
      </c>
      <c r="O5288" s="9">
        <f>M5288/M5036-1</f>
        <v/>
      </c>
    </row>
    <row r="5289">
      <c r="A5289">
        <f>WEEKDAY(B5289,2)</f>
        <v/>
      </c>
      <c r="B5289" s="3" t="inlineStr">
        <is>
          <t>3/2/2005</t>
        </is>
      </c>
      <c r="C5289" s="4" t="n">
        <v>7.19652222181006</v>
      </c>
      <c r="K5289" s="8" t="n">
        <v>36857</v>
      </c>
      <c r="L5289" t="n">
        <v>2769.32</v>
      </c>
      <c r="M5289" t="n">
        <v>2963.6773</v>
      </c>
      <c r="N5289" s="9">
        <f>L5289/L5037-1</f>
        <v/>
      </c>
      <c r="O5289" s="9">
        <f>M5289/M5037-1</f>
        <v/>
      </c>
    </row>
    <row r="5290">
      <c r="A5290">
        <f>WEEKDAY(B5290,2)</f>
        <v/>
      </c>
      <c r="B5290" s="3" t="inlineStr">
        <is>
          <t>3/3/2005</t>
        </is>
      </c>
      <c r="C5290" s="4" t="n">
        <v>7.02233709302389</v>
      </c>
      <c r="K5290" s="8" t="n">
        <v>36858</v>
      </c>
      <c r="L5290" t="n">
        <v>2621.11</v>
      </c>
      <c r="M5290" t="n">
        <v>2949.2931</v>
      </c>
      <c r="N5290" s="9">
        <f>L5290/L5038-1</f>
        <v/>
      </c>
      <c r="O5290" s="9">
        <f>M5290/M5038-1</f>
        <v/>
      </c>
    </row>
    <row r="5291">
      <c r="A5291">
        <f>WEEKDAY(B5291,2)</f>
        <v/>
      </c>
      <c r="B5291" s="3" t="inlineStr">
        <is>
          <t>3/4/2005</t>
        </is>
      </c>
      <c r="C5291" s="4" t="n">
        <v>7.69150029233554</v>
      </c>
      <c r="K5291" s="8" t="n">
        <v>36859</v>
      </c>
      <c r="L5291" t="n">
        <v>2602.85</v>
      </c>
      <c r="M5291" t="n">
        <v>2977.511</v>
      </c>
      <c r="N5291" s="9">
        <f>L5291/L5039-1</f>
        <v/>
      </c>
      <c r="O5291" s="9">
        <f>M5291/M5039-1</f>
        <v/>
      </c>
    </row>
    <row r="5292">
      <c r="A5292">
        <f>WEEKDAY(B5292,2)</f>
        <v/>
      </c>
      <c r="B5292" s="3" t="inlineStr">
        <is>
          <t>3/5/2005</t>
        </is>
      </c>
      <c r="C5292" s="4" t="n">
        <v>7.50510940539879</v>
      </c>
      <c r="K5292" s="8" t="n">
        <v>36860</v>
      </c>
      <c r="L5292" t="n">
        <v>2506.54</v>
      </c>
      <c r="M5292" t="n">
        <v>3007.282</v>
      </c>
      <c r="N5292" s="9">
        <f>L5292/L5040-1</f>
        <v/>
      </c>
      <c r="O5292" s="9">
        <f>M5292/M5040-1</f>
        <v/>
      </c>
    </row>
    <row r="5293">
      <c r="A5293">
        <f>WEEKDAY(B5293,2)</f>
        <v/>
      </c>
      <c r="B5293" s="3" t="inlineStr">
        <is>
          <t>3/6/2005</t>
        </is>
      </c>
      <c r="C5293" s="4" t="n">
        <v>7.50510940539879</v>
      </c>
      <c r="K5293" s="8" t="n">
        <v>36861</v>
      </c>
      <c r="L5293" t="n">
        <v>2549.74</v>
      </c>
      <c r="M5293" t="n">
        <v>2983.7013</v>
      </c>
      <c r="N5293" s="9">
        <f>L5293/L5041-1</f>
        <v/>
      </c>
      <c r="O5293" s="9">
        <f>M5293/M5041-1</f>
        <v/>
      </c>
    </row>
    <row r="5294">
      <c r="A5294">
        <f>WEEKDAY(B5294,2)</f>
        <v/>
      </c>
      <c r="B5294" s="3" t="inlineStr">
        <is>
          <t>3/7/2005</t>
        </is>
      </c>
      <c r="C5294" s="4" t="n">
        <v>7.78984449398457</v>
      </c>
      <c r="K5294" s="8" t="n">
        <v>36864</v>
      </c>
      <c r="L5294" t="n">
        <v>2554.4</v>
      </c>
      <c r="M5294" t="n">
        <v>2976.1636</v>
      </c>
      <c r="N5294" s="9">
        <f>L5294/L5042-1</f>
        <v/>
      </c>
      <c r="O5294" s="9">
        <f>M5294/M5042-1</f>
        <v/>
      </c>
    </row>
    <row r="5295">
      <c r="A5295">
        <f>WEEKDAY(B5295,2)</f>
        <v/>
      </c>
      <c r="B5295" s="3" t="inlineStr">
        <is>
          <t>3/8/2005</t>
        </is>
      </c>
      <c r="C5295" s="4" t="n">
        <v>8.178833375017479</v>
      </c>
      <c r="K5295" s="8" t="n">
        <v>36865</v>
      </c>
      <c r="L5295" t="n">
        <v>2852.87</v>
      </c>
      <c r="M5295" t="n">
        <v>2910.0857</v>
      </c>
      <c r="N5295" s="9">
        <f>L5295/L5043-1</f>
        <v/>
      </c>
      <c r="O5295" s="9">
        <f>M5295/M5043-1</f>
        <v/>
      </c>
    </row>
    <row r="5296">
      <c r="A5296">
        <f>WEEKDAY(B5296,2)</f>
        <v/>
      </c>
      <c r="B5296" s="3" t="inlineStr">
        <is>
          <t>3/9/2005</t>
        </is>
      </c>
      <c r="C5296" s="4" t="n">
        <v>7.70755374360805</v>
      </c>
      <c r="K5296" s="8" t="n">
        <v>36866</v>
      </c>
      <c r="L5296" t="n">
        <v>2743.7</v>
      </c>
      <c r="M5296" t="n">
        <v>2857.2096</v>
      </c>
      <c r="N5296" s="9">
        <f>L5296/L5044-1</f>
        <v/>
      </c>
      <c r="O5296" s="9">
        <f>M5296/M5044-1</f>
        <v/>
      </c>
    </row>
    <row r="5297">
      <c r="A5297">
        <f>WEEKDAY(B5297,2)</f>
        <v/>
      </c>
      <c r="B5297" s="3" t="inlineStr">
        <is>
          <t>3/10/2005</t>
        </is>
      </c>
      <c r="C5297" s="4" t="n">
        <v>9.50322955130005</v>
      </c>
      <c r="K5297" s="8" t="n">
        <v>36867</v>
      </c>
      <c r="L5297" t="n">
        <v>2719.91</v>
      </c>
      <c r="M5297" t="n">
        <v>2690.6972</v>
      </c>
      <c r="N5297" s="9">
        <f>L5297/L5045-1</f>
        <v/>
      </c>
      <c r="O5297" s="9">
        <f>M5297/M5045-1</f>
        <v/>
      </c>
    </row>
    <row r="5298">
      <c r="A5298">
        <f>WEEKDAY(B5298,2)</f>
        <v/>
      </c>
      <c r="B5298" s="3" t="inlineStr">
        <is>
          <t>3/11/2005</t>
        </is>
      </c>
      <c r="C5298" s="4" t="n">
        <v>10.3497652970289</v>
      </c>
      <c r="K5298" s="8" t="n">
        <v>36868</v>
      </c>
      <c r="L5298" t="n">
        <v>2895.39</v>
      </c>
      <c r="M5298" t="n">
        <v>2779.7154</v>
      </c>
      <c r="N5298" s="9">
        <f>L5298/L5046-1</f>
        <v/>
      </c>
      <c r="O5298" s="9">
        <f>M5298/M5046-1</f>
        <v/>
      </c>
    </row>
    <row r="5299">
      <c r="A5299">
        <f>WEEKDAY(B5299,2)</f>
        <v/>
      </c>
      <c r="B5299" s="3" t="inlineStr">
        <is>
          <t>3/12/2005</t>
        </is>
      </c>
      <c r="C5299" s="4" t="n">
        <v>8.99116558226158</v>
      </c>
      <c r="K5299" s="8" t="n">
        <v>36871</v>
      </c>
      <c r="L5299" t="n">
        <v>2972.91</v>
      </c>
      <c r="M5299" t="n">
        <v>2859.5186</v>
      </c>
      <c r="N5299" s="9">
        <f>L5299/L5047-1</f>
        <v/>
      </c>
      <c r="O5299" s="9">
        <f>M5299/M5047-1</f>
        <v/>
      </c>
    </row>
    <row r="5300">
      <c r="A5300">
        <f>WEEKDAY(B5300,2)</f>
        <v/>
      </c>
      <c r="B5300" s="3" t="inlineStr">
        <is>
          <t>3/13/2005</t>
        </is>
      </c>
      <c r="C5300" s="4" t="n">
        <v>8.99116558226158</v>
      </c>
      <c r="K5300" s="8" t="n">
        <v>36872</v>
      </c>
      <c r="L5300" t="n">
        <v>2863.21</v>
      </c>
      <c r="M5300" t="n">
        <v>2831.5544</v>
      </c>
      <c r="N5300" s="9">
        <f>L5300/L5048-1</f>
        <v/>
      </c>
      <c r="O5300" s="9">
        <f>M5300/M5048-1</f>
        <v/>
      </c>
    </row>
    <row r="5301">
      <c r="A5301">
        <f>WEEKDAY(B5301,2)</f>
        <v/>
      </c>
      <c r="B5301" s="3" t="inlineStr">
        <is>
          <t>3/14/2005</t>
        </is>
      </c>
      <c r="C5301" s="4" t="n">
        <v>9.608330301804861</v>
      </c>
      <c r="K5301" s="8" t="n">
        <v>36873</v>
      </c>
      <c r="L5301" t="n">
        <v>2748.88</v>
      </c>
      <c r="M5301" t="n">
        <v>2845.6089</v>
      </c>
      <c r="N5301" s="9">
        <f>L5301/L5049-1</f>
        <v/>
      </c>
      <c r="O5301" s="9">
        <f>M5301/M5049-1</f>
        <v/>
      </c>
    </row>
    <row r="5302">
      <c r="A5302">
        <f>WEEKDAY(B5302,2)</f>
        <v/>
      </c>
      <c r="B5302" s="3" t="inlineStr">
        <is>
          <t>3/15/2005</t>
        </is>
      </c>
      <c r="C5302" s="4" t="n">
        <v>10.3656343633512</v>
      </c>
      <c r="K5302" s="8" t="n">
        <v>36874</v>
      </c>
      <c r="L5302" t="n">
        <v>2639.26</v>
      </c>
      <c r="M5302" t="n">
        <v>2845.6089</v>
      </c>
      <c r="N5302" s="9">
        <f>L5302/L5050-1</f>
        <v/>
      </c>
      <c r="O5302" s="9">
        <f>M5302/M5050-1</f>
        <v/>
      </c>
    </row>
    <row r="5303">
      <c r="A5303">
        <f>WEEKDAY(B5303,2)</f>
        <v/>
      </c>
      <c r="B5303" s="3" t="inlineStr">
        <is>
          <t>3/16/2005</t>
        </is>
      </c>
      <c r="C5303" s="4" t="n">
        <v>8.87016573879416</v>
      </c>
      <c r="K5303" s="8" t="n">
        <v>36875</v>
      </c>
      <c r="L5303" t="n">
        <v>2543.09</v>
      </c>
      <c r="M5303" t="n">
        <v>2836.3468</v>
      </c>
      <c r="N5303" s="9">
        <f>L5303/L5051-1</f>
        <v/>
      </c>
      <c r="O5303" s="9">
        <f>M5303/M5051-1</f>
        <v/>
      </c>
    </row>
    <row r="5304">
      <c r="A5304">
        <f>WEEKDAY(B5304,2)</f>
        <v/>
      </c>
      <c r="B5304" s="3" t="inlineStr">
        <is>
          <t>3/17/2005</t>
        </is>
      </c>
      <c r="C5304" s="4" t="n">
        <v>7.79090365487671</v>
      </c>
      <c r="K5304" s="8" t="n">
        <v>36878</v>
      </c>
      <c r="L5304" t="n">
        <v>2543.09</v>
      </c>
      <c r="M5304" t="n">
        <v>2930.7291</v>
      </c>
      <c r="N5304" s="9">
        <f>L5304/L5052-1</f>
        <v/>
      </c>
      <c r="O5304" s="9">
        <f>M5304/M5052-1</f>
        <v/>
      </c>
    </row>
    <row r="5305">
      <c r="A5305">
        <f>WEEKDAY(B5305,2)</f>
        <v/>
      </c>
      <c r="B5305" s="3" t="inlineStr">
        <is>
          <t>3/18/2005</t>
        </is>
      </c>
      <c r="C5305" s="4" t="n">
        <v>7.87642912276301</v>
      </c>
      <c r="K5305" s="8" t="n">
        <v>36879</v>
      </c>
      <c r="L5305" t="n">
        <v>2399.63</v>
      </c>
      <c r="M5305" t="n">
        <v>2898.3204</v>
      </c>
      <c r="N5305" s="9">
        <f>L5305/L5053-1</f>
        <v/>
      </c>
      <c r="O5305" s="9">
        <f>M5305/M5053-1</f>
        <v/>
      </c>
    </row>
    <row r="5306">
      <c r="A5306">
        <f>WEEKDAY(B5306,2)</f>
        <v/>
      </c>
      <c r="B5306" s="3" t="inlineStr">
        <is>
          <t>3/19/2005</t>
        </is>
      </c>
      <c r="C5306" s="4" t="n">
        <v>9.09528675855031</v>
      </c>
      <c r="K5306" s="8" t="n">
        <v>36880</v>
      </c>
      <c r="L5306" t="n">
        <v>2210.32</v>
      </c>
      <c r="M5306" t="n">
        <v>2906.4023</v>
      </c>
      <c r="N5306" s="9">
        <f>L5306/L5054-1</f>
        <v/>
      </c>
      <c r="O5306" s="9">
        <f>M5306/M5054-1</f>
        <v/>
      </c>
    </row>
    <row r="5307">
      <c r="A5307">
        <f>WEEKDAY(B5307,2)</f>
        <v/>
      </c>
      <c r="B5307" s="3" t="inlineStr">
        <is>
          <t>3/20/2005</t>
        </is>
      </c>
      <c r="C5307" s="4" t="n">
        <v>9.09528675855031</v>
      </c>
      <c r="K5307" s="8" t="n">
        <v>36881</v>
      </c>
      <c r="L5307" t="n">
        <v>2224.84</v>
      </c>
      <c r="M5307" t="n">
        <v>2881.7875</v>
      </c>
      <c r="N5307" s="9">
        <f>L5307/L5055-1</f>
        <v/>
      </c>
      <c r="O5307" s="9">
        <f>M5307/M5055-1</f>
        <v/>
      </c>
    </row>
    <row r="5308">
      <c r="A5308">
        <f>WEEKDAY(B5308,2)</f>
        <v/>
      </c>
      <c r="B5308" s="3" t="inlineStr">
        <is>
          <t>3/21/2005</t>
        </is>
      </c>
      <c r="C5308" s="4" t="n">
        <v>8.557828563144311</v>
      </c>
      <c r="K5308" s="8" t="n">
        <v>36882</v>
      </c>
      <c r="L5308" t="n">
        <v>2436.26</v>
      </c>
      <c r="M5308" t="n">
        <v>2913.1773</v>
      </c>
      <c r="N5308" s="9">
        <f>L5308/L5056-1</f>
        <v/>
      </c>
      <c r="O5308" s="9">
        <f>M5308/M5056-1</f>
        <v/>
      </c>
    </row>
    <row r="5309">
      <c r="A5309">
        <f>WEEKDAY(B5309,2)</f>
        <v/>
      </c>
      <c r="B5309" s="3" t="inlineStr">
        <is>
          <t>3/22/2005</t>
        </is>
      </c>
      <c r="C5309" s="4" t="n">
        <v>8.86267335996866</v>
      </c>
      <c r="K5309" s="8" t="n">
        <v>36886</v>
      </c>
      <c r="L5309" t="n">
        <v>2404.6</v>
      </c>
      <c r="M5309" t="n">
        <v>2869.6351</v>
      </c>
      <c r="N5309" s="9">
        <f>L5309/L5057-1</f>
        <v/>
      </c>
      <c r="O5309" s="9">
        <f>M5309/M5057-1</f>
        <v/>
      </c>
    </row>
    <row r="5310">
      <c r="A5310">
        <f>WEEKDAY(B5310,2)</f>
        <v/>
      </c>
      <c r="B5310" s="3" t="inlineStr">
        <is>
          <t>3/23/2005</t>
        </is>
      </c>
      <c r="C5310" s="4" t="n">
        <v>9.0850131584943</v>
      </c>
      <c r="K5310" s="8" t="n">
        <v>36887</v>
      </c>
      <c r="L5310" t="n">
        <v>2460.21</v>
      </c>
      <c r="M5310" t="n">
        <v>2808.0422</v>
      </c>
      <c r="N5310" s="9">
        <f>L5310/L5058-1</f>
        <v/>
      </c>
      <c r="O5310" s="9">
        <f>M5310/M5058-1</f>
        <v/>
      </c>
    </row>
    <row r="5311">
      <c r="A5311">
        <f>WEEKDAY(B5311,2)</f>
        <v/>
      </c>
      <c r="B5311" s="3" t="inlineStr">
        <is>
          <t>3/24/2005</t>
        </is>
      </c>
      <c r="C5311" s="4" t="n">
        <v>9.24234422438019</v>
      </c>
      <c r="K5311" s="8" t="n">
        <v>36888</v>
      </c>
      <c r="L5311" t="n">
        <v>2464.62</v>
      </c>
      <c r="M5311" t="n">
        <v>2797.154</v>
      </c>
      <c r="N5311" s="9">
        <f>L5311/L5059-1</f>
        <v/>
      </c>
      <c r="O5311" s="9">
        <f>M5311/M5059-1</f>
        <v/>
      </c>
    </row>
    <row r="5312">
      <c r="A5312">
        <f>WEEKDAY(B5312,2)</f>
        <v/>
      </c>
      <c r="B5312" s="3" t="inlineStr">
        <is>
          <t>3/25/2005</t>
        </is>
      </c>
      <c r="C5312" s="4" t="n">
        <v>7.48361870540639</v>
      </c>
      <c r="K5312" s="8" t="n">
        <v>36889</v>
      </c>
      <c r="L5312" t="n">
        <v>2341.7</v>
      </c>
      <c r="M5312" t="n">
        <v>2842.9468</v>
      </c>
      <c r="N5312" s="9">
        <f>L5312/L5060-1</f>
        <v/>
      </c>
      <c r="O5312" s="9">
        <f>M5312/M5060-1</f>
        <v/>
      </c>
    </row>
    <row r="5313">
      <c r="A5313">
        <f>WEEKDAY(B5313,2)</f>
        <v/>
      </c>
      <c r="B5313" s="3" t="inlineStr">
        <is>
          <t>3/26/2005</t>
        </is>
      </c>
      <c r="C5313" s="4" t="n">
        <v>7.59277047652276</v>
      </c>
      <c r="K5313" s="8" t="n">
        <v>36893</v>
      </c>
      <c r="L5313" t="n">
        <v>2128.78</v>
      </c>
      <c r="M5313" t="n">
        <v>2826.4129</v>
      </c>
      <c r="N5313" s="9">
        <f>L5313/L5061-1</f>
        <v/>
      </c>
      <c r="O5313" s="9">
        <f>M5313/M5061-1</f>
        <v/>
      </c>
    </row>
    <row r="5314">
      <c r="A5314">
        <f>WEEKDAY(B5314,2)</f>
        <v/>
      </c>
      <c r="B5314" s="3" t="inlineStr">
        <is>
          <t>3/27/2005</t>
        </is>
      </c>
      <c r="C5314" s="4" t="n">
        <v>7.59277047652276</v>
      </c>
      <c r="K5314" s="8" t="n">
        <v>36894</v>
      </c>
      <c r="L5314" t="n">
        <v>2528.38</v>
      </c>
      <c r="M5314" t="n">
        <v>2802.6805</v>
      </c>
      <c r="N5314" s="9">
        <f>L5314/L5062-1</f>
        <v/>
      </c>
      <c r="O5314" s="9">
        <f>M5314/M5062-1</f>
        <v/>
      </c>
    </row>
    <row r="5315">
      <c r="A5315">
        <f>WEEKDAY(B5315,2)</f>
        <v/>
      </c>
      <c r="B5315" s="3" t="inlineStr">
        <is>
          <t>3/28/2005</t>
        </is>
      </c>
      <c r="C5315" s="4" t="n">
        <v>7.85543344514386</v>
      </c>
      <c r="K5315" s="8" t="n">
        <v>36895</v>
      </c>
      <c r="L5315" t="n">
        <v>2460.04</v>
      </c>
      <c r="M5315" t="n">
        <v>2745.6334</v>
      </c>
      <c r="N5315" s="9">
        <f>L5315/L5063-1</f>
        <v/>
      </c>
      <c r="O5315" s="9">
        <f>M5315/M5063-1</f>
        <v/>
      </c>
    </row>
    <row r="5316">
      <c r="A5316">
        <f>WEEKDAY(B5316,2)</f>
        <v/>
      </c>
      <c r="B5316" s="3" t="inlineStr">
        <is>
          <t>3/29/2005</t>
        </is>
      </c>
      <c r="C5316" s="4" t="n">
        <v>5.66565002099031</v>
      </c>
      <c r="K5316" s="8" t="n">
        <v>36896</v>
      </c>
      <c r="L5316" t="n">
        <v>2267.85</v>
      </c>
      <c r="M5316" t="n">
        <v>2795.3285</v>
      </c>
      <c r="N5316" s="9">
        <f>L5316/L5064-1</f>
        <v/>
      </c>
      <c r="O5316" s="9">
        <f>M5316/M5064-1</f>
        <v/>
      </c>
    </row>
    <row r="5317">
      <c r="A5317">
        <f>WEEKDAY(B5317,2)</f>
        <v/>
      </c>
      <c r="B5317" s="3" t="inlineStr">
        <is>
          <t>3/30/2005</t>
        </is>
      </c>
      <c r="C5317" s="4" t="n">
        <v>6.70086560823473</v>
      </c>
      <c r="K5317" s="8" t="n">
        <v>36899</v>
      </c>
      <c r="L5317" t="n">
        <v>2281.54</v>
      </c>
      <c r="M5317" t="n">
        <v>2821.4999</v>
      </c>
      <c r="N5317" s="9">
        <f>L5317/L5065-1</f>
        <v/>
      </c>
      <c r="O5317" s="9">
        <f>M5317/M5065-1</f>
        <v/>
      </c>
    </row>
    <row r="5318">
      <c r="A5318">
        <f>WEEKDAY(B5318,2)</f>
        <v/>
      </c>
      <c r="B5318" s="3" t="inlineStr">
        <is>
          <t>3/31/2005</t>
        </is>
      </c>
      <c r="C5318" s="4" t="n">
        <v>6.6932789699329</v>
      </c>
      <c r="K5318" s="8" t="n">
        <v>36900</v>
      </c>
      <c r="L5318" t="n">
        <v>2311.4</v>
      </c>
      <c r="M5318" t="n">
        <v>2883.9179</v>
      </c>
      <c r="N5318" s="9">
        <f>L5318/L5066-1</f>
        <v/>
      </c>
      <c r="O5318" s="9">
        <f>M5318/M5066-1</f>
        <v/>
      </c>
    </row>
    <row r="5319">
      <c r="A5319">
        <f>WEEKDAY(B5319,2)</f>
        <v/>
      </c>
      <c r="B5319" s="3" t="inlineStr">
        <is>
          <t>4/1/2005</t>
        </is>
      </c>
      <c r="C5319" s="4" t="n">
        <v>5.44177343924748</v>
      </c>
      <c r="K5319" s="8" t="n">
        <v>36901</v>
      </c>
      <c r="L5319" t="n">
        <v>2413.71</v>
      </c>
      <c r="M5319" t="n">
        <v>2911.1124</v>
      </c>
      <c r="N5319" s="9">
        <f>L5319/L5067-1</f>
        <v/>
      </c>
      <c r="O5319" s="9">
        <f>M5319/M5067-1</f>
        <v/>
      </c>
    </row>
    <row r="5320">
      <c r="A5320">
        <f>WEEKDAY(B5320,2)</f>
        <v/>
      </c>
      <c r="B5320" s="3" t="inlineStr">
        <is>
          <t>4/2/2005</t>
        </is>
      </c>
      <c r="C5320" s="4" t="n">
        <v>4.54448413221182</v>
      </c>
      <c r="K5320" s="8" t="n">
        <v>36902</v>
      </c>
      <c r="L5320" t="n">
        <v>2524.29</v>
      </c>
      <c r="M5320" t="n">
        <v>2875.1651</v>
      </c>
      <c r="N5320" s="9">
        <f>L5320/L5068-1</f>
        <v/>
      </c>
      <c r="O5320" s="9">
        <f>M5320/M5068-1</f>
        <v/>
      </c>
    </row>
    <row r="5321">
      <c r="A5321">
        <f>WEEKDAY(B5321,2)</f>
        <v/>
      </c>
      <c r="B5321" s="3" t="inlineStr">
        <is>
          <t>4/3/2005</t>
        </is>
      </c>
      <c r="C5321" s="4" t="n">
        <v>4.54448413221182</v>
      </c>
      <c r="K5321" s="8" t="n">
        <v>36903</v>
      </c>
      <c r="L5321" t="n">
        <v>2506.05</v>
      </c>
      <c r="M5321" t="n">
        <v>2854.2749</v>
      </c>
      <c r="N5321" s="9">
        <f>L5321/L5069-1</f>
        <v/>
      </c>
      <c r="O5321" s="9">
        <f>M5321/M5069-1</f>
        <v/>
      </c>
    </row>
    <row r="5322">
      <c r="A5322">
        <f>WEEKDAY(B5322,2)</f>
        <v/>
      </c>
      <c r="B5322" s="3" t="inlineStr">
        <is>
          <t>4/4/2005</t>
        </is>
      </c>
      <c r="C5322" s="4" t="n">
        <v>4.84179715711845</v>
      </c>
      <c r="K5322" s="8" t="n">
        <v>36907</v>
      </c>
      <c r="L5322" t="n">
        <v>2470.72</v>
      </c>
      <c r="M5322" t="n">
        <v>2794.2826</v>
      </c>
      <c r="N5322" s="9">
        <f>L5322/L5070-1</f>
        <v/>
      </c>
      <c r="O5322" s="9">
        <f>M5322/M5070-1</f>
        <v/>
      </c>
    </row>
    <row r="5323">
      <c r="A5323">
        <f>WEEKDAY(B5323,2)</f>
        <v/>
      </c>
      <c r="B5323" s="3" t="inlineStr">
        <is>
          <t>4/5/2005</t>
        </is>
      </c>
      <c r="C5323" s="4" t="n">
        <v>4.51156052095381</v>
      </c>
      <c r="K5323" s="8" t="n">
        <v>36908</v>
      </c>
      <c r="L5323" t="n">
        <v>2558.67</v>
      </c>
      <c r="M5323" t="n">
        <v>2781.9094</v>
      </c>
      <c r="N5323" s="9">
        <f>L5323/L5071-1</f>
        <v/>
      </c>
      <c r="O5323" s="9">
        <f>M5323/M5071-1</f>
        <v/>
      </c>
    </row>
    <row r="5324">
      <c r="A5324">
        <f>WEEKDAY(B5324,2)</f>
        <v/>
      </c>
      <c r="B5324" s="3" t="inlineStr">
        <is>
          <t>4/6/2005</t>
        </is>
      </c>
      <c r="C5324" s="4" t="n">
        <v>4.95859576789675</v>
      </c>
      <c r="K5324" s="8" t="n">
        <v>36909</v>
      </c>
      <c r="L5324" t="n">
        <v>2670.47</v>
      </c>
      <c r="M5324" t="n">
        <v>2728.5988</v>
      </c>
      <c r="N5324" s="9">
        <f>L5324/L5072-1</f>
        <v/>
      </c>
      <c r="O5324" s="9">
        <f>M5324/M5072-1</f>
        <v/>
      </c>
    </row>
    <row r="5325">
      <c r="A5325">
        <f>WEEKDAY(B5325,2)</f>
        <v/>
      </c>
      <c r="B5325" s="3" t="inlineStr">
        <is>
          <t>4/7/2005</t>
        </is>
      </c>
      <c r="C5325" s="4" t="n">
        <v>6.29222613473668</v>
      </c>
      <c r="K5325" s="8" t="n">
        <v>36910</v>
      </c>
      <c r="L5325" t="n">
        <v>2655.77</v>
      </c>
      <c r="M5325" t="n">
        <v>2778.7652</v>
      </c>
      <c r="N5325" s="9">
        <f>L5325/L5073-1</f>
        <v/>
      </c>
      <c r="O5325" s="9">
        <f>M5325/M5073-1</f>
        <v/>
      </c>
    </row>
    <row r="5326">
      <c r="A5326">
        <f>WEEKDAY(B5326,2)</f>
        <v/>
      </c>
      <c r="B5326" s="3" t="inlineStr">
        <is>
          <t>4/8/2005</t>
        </is>
      </c>
      <c r="C5326" s="4" t="n">
        <v>5.51742628384357</v>
      </c>
      <c r="K5326" s="8" t="n">
        <v>36913</v>
      </c>
      <c r="L5326" t="n">
        <v>2643.13</v>
      </c>
      <c r="M5326" t="n">
        <v>2744.014</v>
      </c>
      <c r="N5326" s="9">
        <f>L5326/L5074-1</f>
        <v/>
      </c>
      <c r="O5326" s="9">
        <f>M5326/M5074-1</f>
        <v/>
      </c>
    </row>
    <row r="5327">
      <c r="A5327">
        <f>WEEKDAY(B5327,2)</f>
        <v/>
      </c>
      <c r="B5327" s="3" t="inlineStr">
        <is>
          <t>4/9/2005</t>
        </is>
      </c>
      <c r="C5327" s="4" t="n">
        <v>5.51742628384357</v>
      </c>
      <c r="K5327" s="8" t="n">
        <v>36914</v>
      </c>
      <c r="L5327" t="n">
        <v>2730.05</v>
      </c>
      <c r="M5327" t="n">
        <v>2737.2814</v>
      </c>
      <c r="N5327" s="9">
        <f>L5327/L5075-1</f>
        <v/>
      </c>
      <c r="O5327" s="9">
        <f>M5327/M5075-1</f>
        <v/>
      </c>
    </row>
    <row r="5328">
      <c r="A5328">
        <f>WEEKDAY(B5328,2)</f>
        <v/>
      </c>
      <c r="B5328" s="3" t="inlineStr">
        <is>
          <t>4/10/2005</t>
        </is>
      </c>
      <c r="C5328" s="4" t="n">
        <v>5.51742628384357</v>
      </c>
      <c r="K5328" s="8" t="n">
        <v>36915</v>
      </c>
      <c r="L5328" t="n">
        <v>2726.45</v>
      </c>
      <c r="M5328" t="n">
        <v>2737.2814</v>
      </c>
      <c r="N5328" s="9">
        <f>L5328/L5076-1</f>
        <v/>
      </c>
      <c r="O5328" s="9">
        <f>M5328/M5076-1</f>
        <v/>
      </c>
    </row>
    <row r="5329">
      <c r="A5329">
        <f>WEEKDAY(B5329,2)</f>
        <v/>
      </c>
      <c r="B5329" s="3" t="inlineStr">
        <is>
          <t>4/11/2005</t>
        </is>
      </c>
      <c r="C5329" s="4" t="n">
        <v>5.51994415310639</v>
      </c>
      <c r="K5329" s="8" t="n">
        <v>36916</v>
      </c>
      <c r="L5329" t="n">
        <v>2595.85</v>
      </c>
      <c r="M5329" t="n">
        <v>2825.7879</v>
      </c>
      <c r="N5329" s="9">
        <f>L5329/L5077-1</f>
        <v/>
      </c>
      <c r="O5329" s="9">
        <f>M5329/M5077-1</f>
        <v/>
      </c>
    </row>
    <row r="5330">
      <c r="A5330">
        <f>WEEKDAY(B5330,2)</f>
        <v/>
      </c>
      <c r="B5330" s="3" t="inlineStr">
        <is>
          <t>4/12/2005</t>
        </is>
      </c>
      <c r="C5330" s="4" t="n">
        <v>5.56380881756664</v>
      </c>
      <c r="K5330" s="8" t="n">
        <v>36917</v>
      </c>
      <c r="L5330" t="n">
        <v>2631.78</v>
      </c>
      <c r="M5330" t="n">
        <v>2822.6455</v>
      </c>
      <c r="N5330" s="9">
        <f>L5330/L5078-1</f>
        <v/>
      </c>
      <c r="O5330" s="9">
        <f>M5330/M5078-1</f>
        <v/>
      </c>
    </row>
    <row r="5331">
      <c r="A5331">
        <f>WEEKDAY(B5331,2)</f>
        <v/>
      </c>
      <c r="B5331" s="3" t="inlineStr">
        <is>
          <t>4/13/2005</t>
        </is>
      </c>
      <c r="C5331" s="4" t="n">
        <v>5.78390012625984</v>
      </c>
      <c r="K5331" s="8" t="n">
        <v>36920</v>
      </c>
      <c r="L5331" t="n">
        <v>2694.53</v>
      </c>
      <c r="M5331" t="n">
        <v>2878.7488</v>
      </c>
      <c r="N5331" s="9">
        <f>L5331/L5079-1</f>
        <v/>
      </c>
      <c r="O5331" s="9">
        <f>M5331/M5079-1</f>
        <v/>
      </c>
    </row>
    <row r="5332">
      <c r="A5332">
        <f>WEEKDAY(B5332,2)</f>
        <v/>
      </c>
      <c r="B5332" s="3" t="inlineStr">
        <is>
          <t>4/14/2005</t>
        </is>
      </c>
      <c r="C5332" s="4" t="n">
        <v>4.84058658570889</v>
      </c>
      <c r="K5332" s="8" t="n">
        <v>36921</v>
      </c>
      <c r="L5332" t="n">
        <v>2686.14</v>
      </c>
      <c r="M5332" t="n">
        <v>2935.2809</v>
      </c>
      <c r="N5332" s="9">
        <f>L5332/L5080-1</f>
        <v/>
      </c>
      <c r="O5332" s="9">
        <f>M5332/M5080-1</f>
        <v/>
      </c>
    </row>
    <row r="5333">
      <c r="A5333">
        <f>WEEKDAY(B5333,2)</f>
        <v/>
      </c>
      <c r="B5333" s="3" t="inlineStr">
        <is>
          <t>4/15/2005</t>
        </is>
      </c>
      <c r="C5333" s="4" t="n">
        <v>3.02753356704952</v>
      </c>
      <c r="K5333" s="8" t="n">
        <v>36922</v>
      </c>
      <c r="L5333" t="n">
        <v>2593</v>
      </c>
      <c r="M5333" t="n">
        <v>2916.1843</v>
      </c>
      <c r="N5333" s="9">
        <f>L5333/L5081-1</f>
        <v/>
      </c>
      <c r="O5333" s="9">
        <f>M5333/M5081-1</f>
        <v/>
      </c>
    </row>
    <row r="5334">
      <c r="A5334">
        <f>WEEKDAY(B5334,2)</f>
        <v/>
      </c>
      <c r="B5334" s="3" t="inlineStr">
        <is>
          <t>4/16/2005</t>
        </is>
      </c>
      <c r="C5334" s="4" t="n">
        <v>2.50306354419887</v>
      </c>
      <c r="K5334" s="8" t="n">
        <v>36923</v>
      </c>
      <c r="L5334" t="n">
        <v>2607.16</v>
      </c>
      <c r="M5334" t="n">
        <v>2896.7644</v>
      </c>
      <c r="N5334" s="9">
        <f>L5334/L5082-1</f>
        <v/>
      </c>
      <c r="O5334" s="9">
        <f>M5334/M5082-1</f>
        <v/>
      </c>
    </row>
    <row r="5335">
      <c r="A5335">
        <f>WEEKDAY(B5335,2)</f>
        <v/>
      </c>
      <c r="B5335" s="3" t="inlineStr">
        <is>
          <t>4/17/2005</t>
        </is>
      </c>
      <c r="C5335" s="4" t="n">
        <v>2.50306354419887</v>
      </c>
      <c r="K5335" s="8" t="n">
        <v>36924</v>
      </c>
      <c r="L5335" t="n">
        <v>2472.18</v>
      </c>
      <c r="M5335" t="n">
        <v>2923.961</v>
      </c>
      <c r="N5335" s="9">
        <f>L5335/L5083-1</f>
        <v/>
      </c>
      <c r="O5335" s="9">
        <f>M5335/M5083-1</f>
        <v/>
      </c>
    </row>
    <row r="5336">
      <c r="A5336">
        <f>WEEKDAY(B5336,2)</f>
        <v/>
      </c>
      <c r="B5336" s="3" t="inlineStr">
        <is>
          <t>4/18/2005</t>
        </is>
      </c>
      <c r="C5336" s="4" t="n">
        <v>2.80409791228922</v>
      </c>
      <c r="K5336" s="8" t="n">
        <v>36927</v>
      </c>
      <c r="L5336" t="n">
        <v>2467.3</v>
      </c>
      <c r="M5336" t="n">
        <v>2904.7727</v>
      </c>
      <c r="N5336" s="9">
        <f>L5336/L5084-1</f>
        <v/>
      </c>
      <c r="O5336" s="9">
        <f>M5336/M5084-1</f>
        <v/>
      </c>
    </row>
    <row r="5337">
      <c r="A5337">
        <f>WEEKDAY(B5337,2)</f>
        <v/>
      </c>
      <c r="B5337" s="3" t="inlineStr">
        <is>
          <t>4/19/2005</t>
        </is>
      </c>
      <c r="C5337" s="4" t="n">
        <v>3.30451636106894</v>
      </c>
      <c r="K5337" s="8" t="n">
        <v>36928</v>
      </c>
      <c r="L5337" t="n">
        <v>2473.24</v>
      </c>
      <c r="M5337" t="n">
        <v>2895.3927</v>
      </c>
      <c r="N5337" s="9">
        <f>L5337/L5085-1</f>
        <v/>
      </c>
      <c r="O5337" s="9">
        <f>M5337/M5085-1</f>
        <v/>
      </c>
    </row>
    <row r="5338">
      <c r="A5338">
        <f>WEEKDAY(B5338,2)</f>
        <v/>
      </c>
      <c r="B5338" s="3" t="inlineStr">
        <is>
          <t>4/20/2005</t>
        </is>
      </c>
      <c r="C5338" s="4" t="n">
        <v>3.55289381770816</v>
      </c>
      <c r="K5338" s="8" t="n">
        <v>36929</v>
      </c>
      <c r="L5338" t="n">
        <v>2409.66</v>
      </c>
      <c r="M5338" t="n">
        <v>2873.6835</v>
      </c>
      <c r="N5338" s="9">
        <f>L5338/L5086-1</f>
        <v/>
      </c>
      <c r="O5338" s="9">
        <f>M5338/M5086-1</f>
        <v/>
      </c>
    </row>
    <row r="5339">
      <c r="A5339">
        <f>WEEKDAY(B5339,2)</f>
        <v/>
      </c>
      <c r="B5339" s="3" t="inlineStr">
        <is>
          <t>4/21/2005</t>
        </is>
      </c>
      <c r="C5339" s="4" t="n">
        <v>5.03319395154229</v>
      </c>
      <c r="K5339" s="8" t="n">
        <v>36930</v>
      </c>
      <c r="L5339" t="n">
        <v>2355.67</v>
      </c>
      <c r="M5339" t="n">
        <v>2920.6099</v>
      </c>
      <c r="N5339" s="9">
        <f>L5339/L5087-1</f>
        <v/>
      </c>
      <c r="O5339" s="9">
        <f>M5339/M5087-1</f>
        <v/>
      </c>
    </row>
    <row r="5340">
      <c r="A5340">
        <f>WEEKDAY(B5340,2)</f>
        <v/>
      </c>
      <c r="B5340" s="3" t="inlineStr">
        <is>
          <t>4/22/2005</t>
        </is>
      </c>
      <c r="C5340" s="4" t="n">
        <v>2.87360993377244</v>
      </c>
      <c r="K5340" s="8" t="n">
        <v>36931</v>
      </c>
      <c r="L5340" t="n">
        <v>2261.77</v>
      </c>
      <c r="M5340" t="n">
        <v>2922.9275</v>
      </c>
      <c r="N5340" s="9">
        <f>L5340/L5088-1</f>
        <v/>
      </c>
      <c r="O5340" s="9">
        <f>M5340/M5088-1</f>
        <v/>
      </c>
    </row>
    <row r="5341">
      <c r="A5341">
        <f>WEEKDAY(B5341,2)</f>
        <v/>
      </c>
      <c r="B5341" s="3" t="inlineStr">
        <is>
          <t>4/23/2005</t>
        </is>
      </c>
      <c r="C5341" s="4" t="n">
        <v>2.81232471325514</v>
      </c>
      <c r="K5341" s="8" t="n">
        <v>36934</v>
      </c>
      <c r="L5341" t="n">
        <v>2286.85</v>
      </c>
      <c r="M5341" t="n">
        <v>2939.2095</v>
      </c>
      <c r="N5341" s="9">
        <f>L5341/L5089-1</f>
        <v/>
      </c>
      <c r="O5341" s="9">
        <f>M5341/M5089-1</f>
        <v/>
      </c>
    </row>
    <row r="5342">
      <c r="A5342">
        <f>WEEKDAY(B5342,2)</f>
        <v/>
      </c>
      <c r="B5342" s="3" t="inlineStr">
        <is>
          <t>4/24/2005</t>
        </is>
      </c>
      <c r="C5342" s="4" t="n">
        <v>2.81232471325514</v>
      </c>
      <c r="K5342" s="8" t="n">
        <v>36935</v>
      </c>
      <c r="L5342" t="n">
        <v>2208.4</v>
      </c>
      <c r="M5342" t="n">
        <v>2911.153</v>
      </c>
      <c r="N5342" s="9">
        <f>L5342/L5090-1</f>
        <v/>
      </c>
      <c r="O5342" s="9">
        <f>M5342/M5090-1</f>
        <v/>
      </c>
    </row>
    <row r="5343">
      <c r="A5343">
        <f>WEEKDAY(B5343,2)</f>
        <v/>
      </c>
      <c r="B5343" s="3" t="inlineStr">
        <is>
          <t>4/25/2005</t>
        </is>
      </c>
      <c r="C5343" s="4" t="n">
        <v>3.70288499531655</v>
      </c>
      <c r="K5343" s="8" t="n">
        <v>36936</v>
      </c>
      <c r="L5343" t="n">
        <v>2305.82</v>
      </c>
      <c r="M5343" t="n">
        <v>2954.025</v>
      </c>
      <c r="N5343" s="9">
        <f>L5343/L5091-1</f>
        <v/>
      </c>
      <c r="O5343" s="9">
        <f>M5343/M5091-1</f>
        <v/>
      </c>
    </row>
    <row r="5344">
      <c r="A5344">
        <f>WEEKDAY(B5344,2)</f>
        <v/>
      </c>
      <c r="B5344" s="3" t="inlineStr">
        <is>
          <t>4/26/2005</t>
        </is>
      </c>
      <c r="C5344" s="4" t="n">
        <v>3.23672029883995</v>
      </c>
      <c r="K5344" s="8" t="n">
        <v>36937</v>
      </c>
      <c r="L5344" t="n">
        <v>2371.04</v>
      </c>
      <c r="M5344" t="n">
        <v>2934.0579</v>
      </c>
      <c r="N5344" s="9">
        <f>L5344/L5092-1</f>
        <v/>
      </c>
      <c r="O5344" s="9">
        <f>M5344/M5092-1</f>
        <v/>
      </c>
    </row>
    <row r="5345">
      <c r="A5345">
        <f>WEEKDAY(B5345,2)</f>
        <v/>
      </c>
      <c r="B5345" s="3" t="inlineStr">
        <is>
          <t>4/27/2005</t>
        </is>
      </c>
      <c r="C5345" s="4" t="n">
        <v>3.42852886257439</v>
      </c>
      <c r="K5345" s="8" t="n">
        <v>36938</v>
      </c>
      <c r="L5345" t="n">
        <v>2212.51</v>
      </c>
      <c r="M5345" t="n">
        <v>2940.398</v>
      </c>
      <c r="N5345" s="9">
        <f>L5345/L5093-1</f>
        <v/>
      </c>
      <c r="O5345" s="9">
        <f>M5345/M5093-1</f>
        <v/>
      </c>
    </row>
    <row r="5346">
      <c r="A5346">
        <f>WEEKDAY(B5346,2)</f>
        <v/>
      </c>
      <c r="B5346" s="3" t="inlineStr">
        <is>
          <t>4/28/2005</t>
        </is>
      </c>
      <c r="C5346" s="4" t="n">
        <v>3.7013495644165</v>
      </c>
      <c r="K5346" s="8" t="n">
        <v>36942</v>
      </c>
      <c r="L5346" t="n">
        <v>2095.11</v>
      </c>
      <c r="M5346" t="n">
        <v>2886.921</v>
      </c>
      <c r="N5346" s="9">
        <f>L5346/L5094-1</f>
        <v/>
      </c>
      <c r="O5346" s="9">
        <f>M5346/M5094-1</f>
        <v/>
      </c>
    </row>
    <row r="5347">
      <c r="A5347">
        <f>WEEKDAY(B5347,2)</f>
        <v/>
      </c>
      <c r="B5347" s="3" t="inlineStr">
        <is>
          <t>4/29/2005</t>
        </is>
      </c>
      <c r="C5347" s="4" t="n">
        <v>5.71133632837397</v>
      </c>
      <c r="K5347" s="8" t="n">
        <v>36943</v>
      </c>
      <c r="L5347" t="n">
        <v>2058.54</v>
      </c>
      <c r="M5347" t="n">
        <v>2865.6495</v>
      </c>
      <c r="N5347" s="9">
        <f>L5347/L5095-1</f>
        <v/>
      </c>
      <c r="O5347" s="9">
        <f>M5347/M5095-1</f>
        <v/>
      </c>
    </row>
    <row r="5348">
      <c r="A5348">
        <f>WEEKDAY(B5348,2)</f>
        <v/>
      </c>
      <c r="B5348" s="3" t="inlineStr">
        <is>
          <t>4/30/2005</t>
        </is>
      </c>
      <c r="C5348" s="4" t="n">
        <v>6.33908321318046</v>
      </c>
      <c r="K5348" s="8" t="n">
        <v>36944</v>
      </c>
      <c r="L5348" t="n">
        <v>2032.42</v>
      </c>
      <c r="M5348" t="n">
        <v>2893.1434</v>
      </c>
      <c r="N5348" s="9">
        <f>L5348/L5096-1</f>
        <v/>
      </c>
      <c r="O5348" s="9">
        <f>M5348/M5096-1</f>
        <v/>
      </c>
    </row>
    <row r="5349">
      <c r="A5349">
        <f>WEEKDAY(B5349,2)</f>
        <v/>
      </c>
      <c r="B5349" s="3" t="inlineStr">
        <is>
          <t>5/1/2005</t>
        </is>
      </c>
      <c r="C5349" s="4" t="n">
        <v>6.33908321318046</v>
      </c>
      <c r="K5349" s="8" t="n">
        <v>36945</v>
      </c>
      <c r="L5349" t="n">
        <v>2056.06</v>
      </c>
      <c r="M5349" t="n">
        <v>2883.6805</v>
      </c>
      <c r="N5349" s="9">
        <f>L5349/L5097-1</f>
        <v/>
      </c>
      <c r="O5349" s="9">
        <f>M5349/M5097-1</f>
        <v/>
      </c>
    </row>
    <row r="5350">
      <c r="A5350">
        <f>WEEKDAY(B5350,2)</f>
        <v/>
      </c>
      <c r="B5350" s="3" t="inlineStr">
        <is>
          <t>5/2/2005</t>
        </is>
      </c>
      <c r="C5350" s="4" t="n">
        <v>6.82770730463835</v>
      </c>
      <c r="K5350" s="8" t="n">
        <v>36948</v>
      </c>
      <c r="L5350" t="n">
        <v>2097.64</v>
      </c>
      <c r="M5350" t="n">
        <v>2892.5886</v>
      </c>
      <c r="N5350" s="9">
        <f>L5350/L5098-1</f>
        <v/>
      </c>
      <c r="O5350" s="9">
        <f>M5350/M5098-1</f>
        <v/>
      </c>
    </row>
    <row r="5351">
      <c r="A5351">
        <f>WEEKDAY(B5351,2)</f>
        <v/>
      </c>
      <c r="B5351" s="3" t="inlineStr">
        <is>
          <t>5/3/2005</t>
        </is>
      </c>
      <c r="C5351" s="4" t="n">
        <v>5.76339808367836</v>
      </c>
      <c r="K5351" s="8" t="n">
        <v>36949</v>
      </c>
      <c r="L5351" t="n">
        <v>1964.52</v>
      </c>
      <c r="M5351" t="n">
        <v>2867.896</v>
      </c>
      <c r="N5351" s="9">
        <f>L5351/L5099-1</f>
        <v/>
      </c>
      <c r="O5351" s="9">
        <f>M5351/M5099-1</f>
        <v/>
      </c>
    </row>
    <row r="5352">
      <c r="A5352">
        <f>WEEKDAY(B5352,2)</f>
        <v/>
      </c>
      <c r="B5352" s="3" t="inlineStr">
        <is>
          <t>5/4/2005</t>
        </is>
      </c>
      <c r="C5352" s="4" t="n">
        <v>6.90520856400731</v>
      </c>
      <c r="K5352" s="8" t="n">
        <v>36950</v>
      </c>
      <c r="L5352" t="n">
        <v>1908.32</v>
      </c>
      <c r="M5352" t="n">
        <v>2892.2311</v>
      </c>
      <c r="N5352" s="9">
        <f>L5352/L5100-1</f>
        <v/>
      </c>
      <c r="O5352" s="9">
        <f>M5352/M5100-1</f>
        <v/>
      </c>
    </row>
    <row r="5353">
      <c r="A5353">
        <f>WEEKDAY(B5353,2)</f>
        <v/>
      </c>
      <c r="B5353" s="3" t="inlineStr">
        <is>
          <t>5/5/2005</t>
        </is>
      </c>
      <c r="C5353" s="4" t="n">
        <v>6.43015919600183</v>
      </c>
      <c r="K5353" s="8" t="n">
        <v>36951</v>
      </c>
      <c r="L5353" t="n">
        <v>1968.02</v>
      </c>
      <c r="M5353" t="n">
        <v>2922.2547</v>
      </c>
      <c r="N5353" s="9">
        <f>L5353/L5101-1</f>
        <v/>
      </c>
      <c r="O5353" s="9">
        <f>M5353/M5101-1</f>
        <v/>
      </c>
    </row>
    <row r="5354">
      <c r="A5354">
        <f>WEEKDAY(B5354,2)</f>
        <v/>
      </c>
      <c r="B5354" s="3" t="inlineStr">
        <is>
          <t>5/6/2005</t>
        </is>
      </c>
      <c r="C5354" s="4" t="n">
        <v>7.02902758686574</v>
      </c>
      <c r="K5354" s="8" t="n">
        <v>36952</v>
      </c>
      <c r="L5354" t="n">
        <v>1881.34</v>
      </c>
      <c r="M5354" t="n">
        <v>2922.2547</v>
      </c>
      <c r="N5354" s="9">
        <f>L5354/L5102-1</f>
        <v/>
      </c>
      <c r="O5354" s="9">
        <f>M5354/M5102-1</f>
        <v/>
      </c>
    </row>
    <row r="5355">
      <c r="A5355">
        <f>WEEKDAY(B5355,2)</f>
        <v/>
      </c>
      <c r="B5355" s="3" t="inlineStr">
        <is>
          <t>5/7/2005</t>
        </is>
      </c>
      <c r="C5355" s="4" t="n">
        <v>8.51866269330308</v>
      </c>
      <c r="K5355" s="8" t="n">
        <v>36955</v>
      </c>
      <c r="L5355" t="n">
        <v>1916.68</v>
      </c>
      <c r="M5355" t="n">
        <v>2876.4611</v>
      </c>
      <c r="N5355" s="9">
        <f>L5355/L5103-1</f>
        <v/>
      </c>
      <c r="O5355" s="9">
        <f>M5355/M5103-1</f>
        <v/>
      </c>
    </row>
    <row r="5356">
      <c r="A5356">
        <f>WEEKDAY(B5356,2)</f>
        <v/>
      </c>
      <c r="B5356" s="3" t="inlineStr">
        <is>
          <t>5/8/2005</t>
        </is>
      </c>
      <c r="C5356" s="4" t="n">
        <v>8.51866269330308</v>
      </c>
      <c r="K5356" s="8" t="n">
        <v>36956</v>
      </c>
      <c r="L5356" t="n">
        <v>1976.31</v>
      </c>
      <c r="M5356" t="n">
        <v>2897.5827</v>
      </c>
      <c r="N5356" s="9">
        <f>L5356/L5104-1</f>
        <v/>
      </c>
      <c r="O5356" s="9">
        <f>M5356/M5104-1</f>
        <v/>
      </c>
    </row>
    <row r="5357">
      <c r="A5357">
        <f>WEEKDAY(B5357,2)</f>
        <v/>
      </c>
      <c r="B5357" s="3" t="inlineStr">
        <is>
          <t>5/9/2005</t>
        </is>
      </c>
      <c r="C5357" s="4" t="n">
        <v>9.21424976007326</v>
      </c>
      <c r="K5357" s="8" t="n">
        <v>36957</v>
      </c>
      <c r="L5357" t="n">
        <v>1996.23</v>
      </c>
      <c r="M5357" t="n">
        <v>2941.8022</v>
      </c>
      <c r="N5357" s="9">
        <f>L5357/L5105-1</f>
        <v/>
      </c>
      <c r="O5357" s="9">
        <f>M5357/M5105-1</f>
        <v/>
      </c>
    </row>
    <row r="5358">
      <c r="A5358">
        <f>WEEKDAY(B5358,2)</f>
        <v/>
      </c>
      <c r="B5358" s="3" t="inlineStr">
        <is>
          <t>5/10/2005</t>
        </is>
      </c>
      <c r="C5358" s="4" t="n">
        <v>9.194103009041379</v>
      </c>
      <c r="K5358" s="8" t="n">
        <v>36958</v>
      </c>
      <c r="L5358" t="n">
        <v>1938.15</v>
      </c>
      <c r="M5358" t="n">
        <v>2935.2777</v>
      </c>
      <c r="N5358" s="9">
        <f>L5358/L5106-1</f>
        <v/>
      </c>
      <c r="O5358" s="9">
        <f>M5358/M5106-1</f>
        <v/>
      </c>
    </row>
    <row r="5359">
      <c r="A5359">
        <f>WEEKDAY(B5359,2)</f>
        <v/>
      </c>
      <c r="B5359" s="3" t="inlineStr">
        <is>
          <t>5/11/2005</t>
        </is>
      </c>
      <c r="C5359" s="4" t="n">
        <v>8.85109895732117</v>
      </c>
      <c r="K5359" s="8" t="n">
        <v>36959</v>
      </c>
      <c r="L5359" t="n">
        <v>1813.02</v>
      </c>
      <c r="M5359" t="n">
        <v>2945.8389</v>
      </c>
      <c r="N5359" s="9">
        <f>L5359/L5107-1</f>
        <v/>
      </c>
      <c r="O5359" s="9">
        <f>M5359/M5107-1</f>
        <v/>
      </c>
    </row>
    <row r="5360">
      <c r="A5360">
        <f>WEEKDAY(B5360,2)</f>
        <v/>
      </c>
      <c r="B5360" s="3" t="inlineStr">
        <is>
          <t>5/12/2005</t>
        </is>
      </c>
      <c r="C5360" s="4" t="n">
        <v>7.55620091885876</v>
      </c>
      <c r="K5360" s="8" t="n">
        <v>36962</v>
      </c>
      <c r="L5360" t="n">
        <v>1680.64</v>
      </c>
      <c r="M5360" t="n">
        <v>2969.9693</v>
      </c>
      <c r="N5360" s="9">
        <f>L5360/L5108-1</f>
        <v/>
      </c>
      <c r="O5360" s="9">
        <f>M5360/M5108-1</f>
        <v/>
      </c>
    </row>
    <row r="5361">
      <c r="A5361">
        <f>WEEKDAY(B5361,2)</f>
        <v/>
      </c>
      <c r="B5361" s="3" t="inlineStr">
        <is>
          <t>5/13/2005</t>
        </is>
      </c>
      <c r="C5361" s="4" t="n">
        <v>7.14899424029434</v>
      </c>
      <c r="K5361" s="8" t="n">
        <v>36963</v>
      </c>
      <c r="L5361" t="n">
        <v>1789.7</v>
      </c>
      <c r="M5361" t="n">
        <v>2975.8218</v>
      </c>
      <c r="N5361" s="9">
        <f>L5361/L5109-1</f>
        <v/>
      </c>
      <c r="O5361" s="9">
        <f>M5361/M5109-1</f>
        <v/>
      </c>
    </row>
    <row r="5362">
      <c r="A5362">
        <f>WEEKDAY(B5362,2)</f>
        <v/>
      </c>
      <c r="B5362" s="3" t="inlineStr">
        <is>
          <t>5/14/2005</t>
        </is>
      </c>
      <c r="C5362" s="4" t="n">
        <v>7.21112938461081</v>
      </c>
      <c r="K5362" s="8" t="n">
        <v>36964</v>
      </c>
      <c r="L5362" t="n">
        <v>1745.13</v>
      </c>
      <c r="M5362" t="n">
        <v>3003.955</v>
      </c>
      <c r="N5362" s="9">
        <f>L5362/L5110-1</f>
        <v/>
      </c>
      <c r="O5362" s="9">
        <f>M5362/M5110-1</f>
        <v/>
      </c>
    </row>
    <row r="5363">
      <c r="A5363">
        <f>WEEKDAY(B5363,2)</f>
        <v/>
      </c>
      <c r="B5363" s="3" t="inlineStr">
        <is>
          <t>5/15/2005</t>
        </is>
      </c>
      <c r="C5363" s="4" t="n">
        <v>7.21112938461081</v>
      </c>
      <c r="K5363" s="8" t="n">
        <v>36965</v>
      </c>
      <c r="L5363" t="n">
        <v>1697.92</v>
      </c>
      <c r="M5363" t="n">
        <v>3004.9696</v>
      </c>
      <c r="N5363" s="9">
        <f>L5363/L5111-1</f>
        <v/>
      </c>
      <c r="O5363" s="9">
        <f>M5363/M5111-1</f>
        <v/>
      </c>
    </row>
    <row r="5364">
      <c r="A5364">
        <f>WEEKDAY(B5364,2)</f>
        <v/>
      </c>
      <c r="B5364" s="3" t="inlineStr">
        <is>
          <t>5/16/2005</t>
        </is>
      </c>
      <c r="C5364" s="4" t="n">
        <v>8.30404180067827</v>
      </c>
      <c r="K5364" s="8" t="n">
        <v>36966</v>
      </c>
      <c r="L5364" t="n">
        <v>1647.51</v>
      </c>
      <c r="M5364" t="n">
        <v>2971.6743</v>
      </c>
      <c r="N5364" s="9">
        <f>L5364/L5112-1</f>
        <v/>
      </c>
      <c r="O5364" s="9">
        <f>M5364/M5112-1</f>
        <v/>
      </c>
    </row>
    <row r="5365">
      <c r="A5365">
        <f>WEEKDAY(B5365,2)</f>
        <v/>
      </c>
      <c r="B5365" s="3" t="inlineStr">
        <is>
          <t>5/17/2005</t>
        </is>
      </c>
      <c r="C5365" s="4" t="n">
        <v>10.2287227310881</v>
      </c>
      <c r="K5365" s="8" t="n">
        <v>36969</v>
      </c>
      <c r="L5365" t="n">
        <v>1730.46</v>
      </c>
      <c r="M5365" t="n">
        <v>2948.3738</v>
      </c>
      <c r="N5365" s="9">
        <f>L5365/L5113-1</f>
        <v/>
      </c>
      <c r="O5365" s="9">
        <f>M5365/M5113-1</f>
        <v/>
      </c>
    </row>
    <row r="5366">
      <c r="A5366">
        <f>WEEKDAY(B5366,2)</f>
        <v/>
      </c>
      <c r="B5366" s="3" t="inlineStr">
        <is>
          <t>5/18/2005</t>
        </is>
      </c>
      <c r="C5366" s="4" t="n">
        <v>10.5960818569306</v>
      </c>
      <c r="K5366" s="8" t="n">
        <v>36970</v>
      </c>
      <c r="L5366" t="n">
        <v>1614.47</v>
      </c>
      <c r="M5366" t="n">
        <v>2975.4586</v>
      </c>
      <c r="N5366" s="9">
        <f>L5366/L5114-1</f>
        <v/>
      </c>
      <c r="O5366" s="9">
        <f>M5366/M5114-1</f>
        <v/>
      </c>
    </row>
    <row r="5367">
      <c r="A5367">
        <f>WEEKDAY(B5367,2)</f>
        <v/>
      </c>
      <c r="B5367" s="3" t="inlineStr">
        <is>
          <t>5/19/2005</t>
        </is>
      </c>
      <c r="C5367" s="4" t="n">
        <v>11.3798057041497</v>
      </c>
      <c r="K5367" s="8" t="n">
        <v>36971</v>
      </c>
      <c r="L5367" t="n">
        <v>1605.04</v>
      </c>
      <c r="M5367" t="n">
        <v>2944.8599</v>
      </c>
      <c r="N5367" s="9">
        <f>L5367/L5115-1</f>
        <v/>
      </c>
      <c r="O5367" s="9">
        <f>M5367/M5115-1</f>
        <v/>
      </c>
    </row>
    <row r="5368">
      <c r="A5368">
        <f>WEEKDAY(B5368,2)</f>
        <v/>
      </c>
      <c r="B5368" s="3" t="inlineStr">
        <is>
          <t>5/20/2005</t>
        </is>
      </c>
      <c r="C5368" s="4" t="n">
        <v>11.1580164168248</v>
      </c>
      <c r="K5368" s="8" t="n">
        <v>36972</v>
      </c>
      <c r="L5368" t="n">
        <v>1701.9</v>
      </c>
      <c r="M5368" t="n">
        <v>2913.386</v>
      </c>
      <c r="N5368" s="9">
        <f>L5368/L5116-1</f>
        <v/>
      </c>
      <c r="O5368" s="9">
        <f>M5368/M5116-1</f>
        <v/>
      </c>
    </row>
    <row r="5369">
      <c r="A5369">
        <f>WEEKDAY(B5369,2)</f>
        <v/>
      </c>
      <c r="B5369" s="3" t="inlineStr">
        <is>
          <t>5/21/2005</t>
        </is>
      </c>
      <c r="C5369" s="4" t="n">
        <v>10.7129017251839</v>
      </c>
      <c r="K5369" s="8" t="n">
        <v>36973</v>
      </c>
      <c r="L5369" t="n">
        <v>1705.02</v>
      </c>
      <c r="M5369" t="n">
        <v>2933.645</v>
      </c>
      <c r="N5369" s="9">
        <f>L5369/L5117-1</f>
        <v/>
      </c>
      <c r="O5369" s="9">
        <f>M5369/M5117-1</f>
        <v/>
      </c>
    </row>
    <row r="5370">
      <c r="A5370">
        <f>WEEKDAY(B5370,2)</f>
        <v/>
      </c>
      <c r="B5370" s="3" t="inlineStr">
        <is>
          <t>5/22/2005</t>
        </is>
      </c>
      <c r="C5370" s="4" t="n">
        <v>10.7129017251839</v>
      </c>
      <c r="K5370" s="8" t="n">
        <v>36976</v>
      </c>
      <c r="L5370" t="n">
        <v>1676.9</v>
      </c>
      <c r="M5370" t="n">
        <v>2889.8169</v>
      </c>
      <c r="N5370" s="9">
        <f>L5370/L5118-1</f>
        <v/>
      </c>
      <c r="O5370" s="9">
        <f>M5370/M5118-1</f>
        <v/>
      </c>
    </row>
    <row r="5371">
      <c r="A5371">
        <f>WEEKDAY(B5371,2)</f>
        <v/>
      </c>
      <c r="B5371" s="3" t="inlineStr">
        <is>
          <t>5/23/2005</t>
        </is>
      </c>
      <c r="C5371" s="4" t="n">
        <v>11.140407430774</v>
      </c>
      <c r="K5371" s="8" t="n">
        <v>36977</v>
      </c>
      <c r="L5371" t="n">
        <v>1735.63</v>
      </c>
      <c r="M5371" t="n">
        <v>2884.4539</v>
      </c>
      <c r="N5371" s="9">
        <f>L5371/L5119-1</f>
        <v/>
      </c>
      <c r="O5371" s="9">
        <f>M5371/M5119-1</f>
        <v/>
      </c>
    </row>
    <row r="5372">
      <c r="A5372">
        <f>WEEKDAY(B5372,2)</f>
        <v/>
      </c>
      <c r="B5372" s="3" t="inlineStr">
        <is>
          <t>5/24/2005</t>
        </is>
      </c>
      <c r="C5372" s="4" t="n">
        <v>10.9727027249024</v>
      </c>
      <c r="K5372" s="8" t="n">
        <v>36978</v>
      </c>
      <c r="L5372" t="n">
        <v>1602.22</v>
      </c>
      <c r="M5372" t="n">
        <v>2825.4035</v>
      </c>
      <c r="N5372" s="9">
        <f>L5372/L5120-1</f>
        <v/>
      </c>
      <c r="O5372" s="9">
        <f>M5372/M5120-1</f>
        <v/>
      </c>
    </row>
    <row r="5373">
      <c r="A5373">
        <f>WEEKDAY(B5373,2)</f>
        <v/>
      </c>
      <c r="B5373" s="3" t="inlineStr">
        <is>
          <t>5/25/2005</t>
        </is>
      </c>
      <c r="C5373" s="4" t="n">
        <v>8.847210296062119</v>
      </c>
      <c r="K5373" s="8" t="n">
        <v>36979</v>
      </c>
      <c r="L5373" t="n">
        <v>1563.14</v>
      </c>
      <c r="M5373" t="n">
        <v>2847.1899</v>
      </c>
      <c r="N5373" s="9">
        <f>L5373/L5121-1</f>
        <v/>
      </c>
      <c r="O5373" s="9">
        <f>M5373/M5121-1</f>
        <v/>
      </c>
    </row>
    <row r="5374">
      <c r="A5374">
        <f>WEEKDAY(B5374,2)</f>
        <v/>
      </c>
      <c r="B5374" s="3" t="inlineStr">
        <is>
          <t>5/26/2005</t>
        </is>
      </c>
      <c r="C5374" s="4" t="n">
        <v>9.35502891804194</v>
      </c>
      <c r="K5374" s="8" t="n">
        <v>36980</v>
      </c>
      <c r="L5374" t="n">
        <v>1573.25</v>
      </c>
      <c r="M5374" t="n">
        <v>2861.6564</v>
      </c>
      <c r="N5374" s="9">
        <f>L5374/L5122-1</f>
        <v/>
      </c>
      <c r="O5374" s="9">
        <f>M5374/M5122-1</f>
        <v/>
      </c>
    </row>
    <row r="5375">
      <c r="A5375">
        <f>WEEKDAY(B5375,2)</f>
        <v/>
      </c>
      <c r="B5375" s="3" t="inlineStr">
        <is>
          <t>5/27/2005</t>
        </is>
      </c>
      <c r="C5375" s="4" t="n">
        <v>8.84264400505916</v>
      </c>
      <c r="K5375" s="8" t="n">
        <v>36983</v>
      </c>
      <c r="L5375" t="n">
        <v>1516.58</v>
      </c>
      <c r="M5375" t="n">
        <v>2863.0643</v>
      </c>
      <c r="N5375" s="9">
        <f>L5375/L5123-1</f>
        <v/>
      </c>
      <c r="O5375" s="9">
        <f>M5375/M5123-1</f>
        <v/>
      </c>
    </row>
    <row r="5376">
      <c r="A5376">
        <f>WEEKDAY(B5376,2)</f>
        <v/>
      </c>
      <c r="B5376" s="3" t="inlineStr">
        <is>
          <t>5/28/2005</t>
        </is>
      </c>
      <c r="C5376" s="4" t="n">
        <v>8.89839094343681</v>
      </c>
      <c r="K5376" s="8" t="n">
        <v>36984</v>
      </c>
      <c r="L5376" t="n">
        <v>1399.05</v>
      </c>
      <c r="M5376" t="n">
        <v>2890.9231</v>
      </c>
      <c r="N5376" s="9">
        <f>L5376/L5124-1</f>
        <v/>
      </c>
      <c r="O5376" s="9">
        <f>M5376/M5124-1</f>
        <v/>
      </c>
    </row>
    <row r="5377">
      <c r="A5377">
        <f>WEEKDAY(B5377,2)</f>
        <v/>
      </c>
      <c r="B5377" s="3" t="inlineStr">
        <is>
          <t>5/29/2005</t>
        </is>
      </c>
      <c r="C5377" s="4" t="n">
        <v>8.89839094343681</v>
      </c>
      <c r="K5377" s="8" t="n">
        <v>36985</v>
      </c>
      <c r="L5377" t="n">
        <v>1370.75</v>
      </c>
      <c r="M5377" t="n">
        <v>2911.9139</v>
      </c>
      <c r="N5377" s="9">
        <f>L5377/L5125-1</f>
        <v/>
      </c>
      <c r="O5377" s="9">
        <f>M5377/M5125-1</f>
        <v/>
      </c>
    </row>
    <row r="5378">
      <c r="A5378">
        <f>WEEKDAY(B5378,2)</f>
        <v/>
      </c>
      <c r="B5378" s="3" t="inlineStr">
        <is>
          <t>5/30/2005</t>
        </is>
      </c>
      <c r="C5378" s="4" t="n">
        <v>8.89839094343681</v>
      </c>
      <c r="K5378" s="8" t="n">
        <v>36986</v>
      </c>
      <c r="L5378" t="n">
        <v>1519.05</v>
      </c>
      <c r="M5378" t="n">
        <v>2944.5858</v>
      </c>
      <c r="N5378" s="9">
        <f>L5378/L5126-1</f>
        <v/>
      </c>
      <c r="O5378" s="9">
        <f>M5378/M5126-1</f>
        <v/>
      </c>
    </row>
    <row r="5379">
      <c r="A5379">
        <f>WEEKDAY(B5379,2)</f>
        <v/>
      </c>
      <c r="B5379" s="3" t="inlineStr">
        <is>
          <t>5/31/2005</t>
        </is>
      </c>
      <c r="C5379" s="4" t="n">
        <v>8.23735703184145</v>
      </c>
      <c r="K5379" s="8" t="n">
        <v>36987</v>
      </c>
      <c r="L5379" t="n">
        <v>1448.16</v>
      </c>
      <c r="M5379" t="n">
        <v>2951.7386</v>
      </c>
      <c r="N5379" s="9">
        <f>L5379/L5127-1</f>
        <v/>
      </c>
      <c r="O5379" s="9">
        <f>M5379/M5127-1</f>
        <v/>
      </c>
    </row>
    <row r="5380">
      <c r="A5380">
        <f>WEEKDAY(B5380,2)</f>
        <v/>
      </c>
      <c r="B5380" s="3" t="inlineStr">
        <is>
          <t>6/1/2005</t>
        </is>
      </c>
      <c r="C5380" s="4" t="n">
        <v>9.199797355977941</v>
      </c>
      <c r="K5380" s="8" t="n">
        <v>36990</v>
      </c>
      <c r="L5380" t="n">
        <v>1481.22</v>
      </c>
      <c r="M5380" t="n">
        <v>2932.2437</v>
      </c>
      <c r="N5380" s="9">
        <f>L5380/L5128-1</f>
        <v/>
      </c>
      <c r="O5380" s="9">
        <f>M5380/M5128-1</f>
        <v/>
      </c>
    </row>
    <row r="5381">
      <c r="A5381">
        <f>WEEKDAY(B5381,2)</f>
        <v/>
      </c>
      <c r="B5381" s="3" t="inlineStr">
        <is>
          <t>6/2/2005</t>
        </is>
      </c>
      <c r="C5381" s="4" t="n">
        <v>8.981397973365921</v>
      </c>
      <c r="K5381" s="8" t="n">
        <v>36991</v>
      </c>
      <c r="L5381" t="n">
        <v>1597.87</v>
      </c>
      <c r="M5381" t="n">
        <v>2907.5024</v>
      </c>
      <c r="N5381" s="9">
        <f>L5381/L5129-1</f>
        <v/>
      </c>
      <c r="O5381" s="9">
        <f>M5381/M5129-1</f>
        <v/>
      </c>
    </row>
    <row r="5382">
      <c r="A5382">
        <f>WEEKDAY(B5382,2)</f>
        <v/>
      </c>
      <c r="B5382" s="3" t="inlineStr">
        <is>
          <t>6/3/2005</t>
        </is>
      </c>
      <c r="C5382" s="4" t="n">
        <v>9.04086807708355</v>
      </c>
      <c r="K5382" s="8" t="n">
        <v>36992</v>
      </c>
      <c r="L5382" t="n">
        <v>1647.36</v>
      </c>
      <c r="M5382" t="n">
        <v>2930.748</v>
      </c>
      <c r="N5382" s="9">
        <f>L5382/L5130-1</f>
        <v/>
      </c>
      <c r="O5382" s="9">
        <f>M5382/M5130-1</f>
        <v/>
      </c>
    </row>
    <row r="5383">
      <c r="A5383">
        <f>WEEKDAY(B5383,2)</f>
        <v/>
      </c>
      <c r="B5383" s="3" t="inlineStr">
        <is>
          <t>6/4/2005</t>
        </is>
      </c>
      <c r="C5383" s="4" t="n">
        <v>8.4694416466589</v>
      </c>
      <c r="K5383" s="8" t="n">
        <v>36993</v>
      </c>
      <c r="L5383" t="n">
        <v>1714.29</v>
      </c>
      <c r="M5383" t="n">
        <v>2970.1138</v>
      </c>
      <c r="N5383" s="9">
        <f>L5383/L5131-1</f>
        <v/>
      </c>
      <c r="O5383" s="9">
        <f>M5383/M5131-1</f>
        <v/>
      </c>
    </row>
    <row r="5384">
      <c r="A5384">
        <f>WEEKDAY(B5384,2)</f>
        <v/>
      </c>
      <c r="B5384" s="3" t="inlineStr">
        <is>
          <t>6/5/2005</t>
        </is>
      </c>
      <c r="C5384" s="4" t="n">
        <v>8.4694416466589</v>
      </c>
      <c r="K5384" s="8" t="n">
        <v>36997</v>
      </c>
      <c r="L5384" t="n">
        <v>1650.21</v>
      </c>
      <c r="M5384" t="n">
        <v>2955.9219</v>
      </c>
      <c r="N5384" s="9">
        <f>L5384/L5132-1</f>
        <v/>
      </c>
      <c r="O5384" s="9">
        <f>M5384/M5132-1</f>
        <v/>
      </c>
    </row>
    <row r="5385">
      <c r="A5385">
        <f>WEEKDAY(B5385,2)</f>
        <v/>
      </c>
      <c r="B5385" s="3" t="inlineStr">
        <is>
          <t>6/6/2005</t>
        </is>
      </c>
      <c r="C5385" s="4" t="n">
        <v>8.609875292833831</v>
      </c>
      <c r="K5385" s="8" t="n">
        <v>36998</v>
      </c>
      <c r="L5385" t="n">
        <v>1671.51</v>
      </c>
      <c r="M5385" t="n">
        <v>2947.1654</v>
      </c>
      <c r="N5385" s="9">
        <f>L5385/L5133-1</f>
        <v/>
      </c>
      <c r="O5385" s="9">
        <f>M5385/M5133-1</f>
        <v/>
      </c>
    </row>
    <row r="5386">
      <c r="A5386">
        <f>WEEKDAY(B5386,2)</f>
        <v/>
      </c>
      <c r="B5386" s="3" t="inlineStr">
        <is>
          <t>6/7/2005</t>
        </is>
      </c>
      <c r="C5386" s="4" t="n">
        <v>6.88405687229914</v>
      </c>
      <c r="K5386" s="8" t="n">
        <v>36999</v>
      </c>
      <c r="L5386" t="n">
        <v>1830.79</v>
      </c>
      <c r="M5386" t="n">
        <v>2979.5049</v>
      </c>
      <c r="N5386" s="9">
        <f>L5386/L5134-1</f>
        <v/>
      </c>
      <c r="O5386" s="9">
        <f>M5386/M5134-1</f>
        <v/>
      </c>
    </row>
    <row r="5387">
      <c r="A5387">
        <f>WEEKDAY(B5387,2)</f>
        <v/>
      </c>
      <c r="B5387" s="3" t="inlineStr">
        <is>
          <t>6/8/2005</t>
        </is>
      </c>
      <c r="C5387" s="4" t="n">
        <v>6.49670095210406</v>
      </c>
      <c r="K5387" s="8" t="n">
        <v>37000</v>
      </c>
      <c r="L5387" t="n">
        <v>1953.28</v>
      </c>
      <c r="M5387" t="n">
        <v>2970.943</v>
      </c>
      <c r="N5387" s="9">
        <f>L5387/L5135-1</f>
        <v/>
      </c>
      <c r="O5387" s="9">
        <f>M5387/M5135-1</f>
        <v/>
      </c>
    </row>
    <row r="5388">
      <c r="A5388">
        <f>WEEKDAY(B5388,2)</f>
        <v/>
      </c>
      <c r="B5388" s="3" t="inlineStr">
        <is>
          <t>6/9/2005</t>
        </is>
      </c>
      <c r="C5388" s="4" t="n">
        <v>8.07637176066422</v>
      </c>
      <c r="K5388" s="8" t="n">
        <v>37001</v>
      </c>
      <c r="L5388" t="n">
        <v>1933.57</v>
      </c>
      <c r="M5388" t="n">
        <v>2986.415</v>
      </c>
      <c r="N5388" s="9">
        <f>L5388/L5136-1</f>
        <v/>
      </c>
      <c r="O5388" s="9">
        <f>M5388/M5136-1</f>
        <v/>
      </c>
    </row>
    <row r="5389">
      <c r="A5389">
        <f>WEEKDAY(B5389,2)</f>
        <v/>
      </c>
      <c r="B5389" s="3" t="inlineStr">
        <is>
          <t>6/10/2005</t>
        </is>
      </c>
      <c r="C5389" s="4" t="n">
        <v>7.33039015464123</v>
      </c>
      <c r="K5389" s="8" t="n">
        <v>37004</v>
      </c>
      <c r="L5389" t="n">
        <v>1811.89</v>
      </c>
      <c r="M5389" t="n">
        <v>2983.7323</v>
      </c>
      <c r="N5389" s="9">
        <f>L5389/L5137-1</f>
        <v/>
      </c>
      <c r="O5389" s="9">
        <f>M5389/M5137-1</f>
        <v/>
      </c>
    </row>
    <row r="5390">
      <c r="A5390">
        <f>WEEKDAY(B5390,2)</f>
        <v/>
      </c>
      <c r="B5390" s="3" t="inlineStr">
        <is>
          <t>6/11/2005</t>
        </is>
      </c>
      <c r="C5390" s="4" t="n">
        <v>7.33039015464123</v>
      </c>
      <c r="K5390" s="8" t="n">
        <v>37005</v>
      </c>
      <c r="L5390" t="n">
        <v>1762.21</v>
      </c>
      <c r="M5390" t="n">
        <v>2999.5628</v>
      </c>
      <c r="N5390" s="9">
        <f>L5390/L5138-1</f>
        <v/>
      </c>
      <c r="O5390" s="9">
        <f>M5390/M5138-1</f>
        <v/>
      </c>
    </row>
    <row r="5391">
      <c r="A5391">
        <f>WEEKDAY(B5391,2)</f>
        <v/>
      </c>
      <c r="B5391" s="3" t="inlineStr">
        <is>
          <t>6/12/2005</t>
        </is>
      </c>
      <c r="C5391" s="4" t="n">
        <v>7.33039015464123</v>
      </c>
      <c r="K5391" s="8" t="n">
        <v>37006</v>
      </c>
      <c r="L5391" t="n">
        <v>1814.33</v>
      </c>
      <c r="M5391" t="n">
        <v>3004.2535</v>
      </c>
      <c r="N5391" s="9">
        <f>L5391/L5139-1</f>
        <v/>
      </c>
      <c r="O5391" s="9">
        <f>M5391/M5139-1</f>
        <v/>
      </c>
    </row>
    <row r="5392">
      <c r="A5392">
        <f>WEEKDAY(B5392,2)</f>
        <v/>
      </c>
      <c r="B5392" s="3" t="inlineStr">
        <is>
          <t>6/13/2005</t>
        </is>
      </c>
      <c r="C5392" s="4" t="n">
        <v>7.60331917981885</v>
      </c>
      <c r="K5392" s="8" t="n">
        <v>37007</v>
      </c>
      <c r="L5392" t="n">
        <v>1763.33</v>
      </c>
      <c r="M5392" t="n">
        <v>3000.5777</v>
      </c>
      <c r="N5392" s="9">
        <f>L5392/L5140-1</f>
        <v/>
      </c>
      <c r="O5392" s="9">
        <f>M5392/M5140-1</f>
        <v/>
      </c>
    </row>
    <row r="5393">
      <c r="A5393">
        <f>WEEKDAY(B5393,2)</f>
        <v/>
      </c>
      <c r="B5393" s="3" t="inlineStr">
        <is>
          <t>6/14/2005</t>
        </is>
      </c>
      <c r="C5393" s="4" t="n">
        <v>8.92642215372361</v>
      </c>
      <c r="K5393" s="8" t="n">
        <v>37008</v>
      </c>
      <c r="L5393" t="n">
        <v>1810.47</v>
      </c>
      <c r="M5393" t="n">
        <v>3015.8355</v>
      </c>
      <c r="N5393" s="9">
        <f>L5393/L5141-1</f>
        <v/>
      </c>
      <c r="O5393" s="9">
        <f>M5393/M5141-1</f>
        <v/>
      </c>
    </row>
    <row r="5394">
      <c r="A5394">
        <f>WEEKDAY(B5394,2)</f>
        <v/>
      </c>
      <c r="B5394" s="3" t="inlineStr">
        <is>
          <t>6/15/2005</t>
        </is>
      </c>
      <c r="C5394" s="4" t="n">
        <v>8.520872606908391</v>
      </c>
      <c r="K5394" s="8" t="n">
        <v>37011</v>
      </c>
      <c r="L5394" t="n">
        <v>1855.15</v>
      </c>
      <c r="M5394" t="n">
        <v>3007.5932</v>
      </c>
      <c r="N5394" s="9">
        <f>L5394/L5142-1</f>
        <v/>
      </c>
      <c r="O5394" s="9">
        <f>M5394/M5142-1</f>
        <v/>
      </c>
    </row>
    <row r="5395">
      <c r="A5395">
        <f>WEEKDAY(B5395,2)</f>
        <v/>
      </c>
      <c r="B5395" s="3" t="inlineStr">
        <is>
          <t>6/16/2005</t>
        </is>
      </c>
      <c r="C5395" s="4" t="n">
        <v>8.76415975126714</v>
      </c>
      <c r="K5395" s="8" t="n">
        <v>37012</v>
      </c>
      <c r="L5395" t="n">
        <v>1919.01</v>
      </c>
      <c r="M5395" t="n">
        <v>2993.9369</v>
      </c>
      <c r="N5395" s="9">
        <f>L5395/L5143-1</f>
        <v/>
      </c>
      <c r="O5395" s="9">
        <f>M5395/M5143-1</f>
        <v/>
      </c>
    </row>
    <row r="5396">
      <c r="A5396">
        <f>WEEKDAY(B5396,2)</f>
        <v/>
      </c>
      <c r="B5396" s="3" t="inlineStr">
        <is>
          <t>6/17/2005</t>
        </is>
      </c>
      <c r="C5396" s="4" t="n">
        <v>9.449137781478729</v>
      </c>
      <c r="K5396" s="8" t="n">
        <v>37013</v>
      </c>
      <c r="L5396" t="n">
        <v>1962.42</v>
      </c>
      <c r="M5396" t="n">
        <v>3024.0426</v>
      </c>
      <c r="N5396" s="9">
        <f>L5396/L5144-1</f>
        <v/>
      </c>
      <c r="O5396" s="9">
        <f>M5396/M5144-1</f>
        <v/>
      </c>
    </row>
    <row r="5397">
      <c r="A5397">
        <f>WEEKDAY(B5397,2)</f>
        <v/>
      </c>
      <c r="B5397" s="3" t="inlineStr">
        <is>
          <t>6/18/2005</t>
        </is>
      </c>
      <c r="C5397" s="4" t="n">
        <v>9.162764017146751</v>
      </c>
      <c r="K5397" s="8" t="n">
        <v>37014</v>
      </c>
      <c r="L5397" t="n">
        <v>1877.8</v>
      </c>
      <c r="M5397" t="n">
        <v>3030.2547</v>
      </c>
      <c r="N5397" s="9">
        <f>L5397/L5145-1</f>
        <v/>
      </c>
      <c r="O5397" s="9">
        <f>M5397/M5145-1</f>
        <v/>
      </c>
    </row>
    <row r="5398">
      <c r="A5398">
        <f>WEEKDAY(B5398,2)</f>
        <v/>
      </c>
      <c r="B5398" s="3" t="inlineStr">
        <is>
          <t>6/19/2005</t>
        </is>
      </c>
      <c r="C5398" s="4" t="n">
        <v>9.162764017146751</v>
      </c>
      <c r="K5398" s="8" t="n">
        <v>37015</v>
      </c>
      <c r="L5398" t="n">
        <v>1923.81</v>
      </c>
      <c r="M5398" t="n">
        <v>3030.2547</v>
      </c>
      <c r="N5398" s="9">
        <f>L5398/L5146-1</f>
        <v/>
      </c>
      <c r="O5398" s="9">
        <f>M5398/M5146-1</f>
        <v/>
      </c>
    </row>
    <row r="5399">
      <c r="A5399">
        <f>WEEKDAY(B5399,2)</f>
        <v/>
      </c>
      <c r="B5399" s="3" t="inlineStr">
        <is>
          <t>6/20/2005</t>
        </is>
      </c>
      <c r="C5399" s="4" t="n">
        <v>9.085467747633061</v>
      </c>
      <c r="K5399" s="8" t="n">
        <v>37018</v>
      </c>
      <c r="L5399" t="n">
        <v>1895.41</v>
      </c>
      <c r="M5399" t="n">
        <v>3002.9774</v>
      </c>
      <c r="N5399" s="9">
        <f>L5399/L5147-1</f>
        <v/>
      </c>
      <c r="O5399" s="9">
        <f>M5399/M5147-1</f>
        <v/>
      </c>
    </row>
    <row r="5400">
      <c r="A5400">
        <f>WEEKDAY(B5400,2)</f>
        <v/>
      </c>
      <c r="B5400" s="3" t="inlineStr">
        <is>
          <t>6/21/2005</t>
        </is>
      </c>
      <c r="C5400" s="4" t="n">
        <v>9.31736746018796</v>
      </c>
      <c r="K5400" s="8" t="n">
        <v>37019</v>
      </c>
      <c r="L5400" t="n">
        <v>1929.24</v>
      </c>
      <c r="M5400" t="n">
        <v>2973.6997</v>
      </c>
      <c r="N5400" s="9">
        <f>L5400/L5148-1</f>
        <v/>
      </c>
      <c r="O5400" s="9">
        <f>M5400/M5148-1</f>
        <v/>
      </c>
    </row>
    <row r="5401">
      <c r="A5401">
        <f>WEEKDAY(B5401,2)</f>
        <v/>
      </c>
      <c r="B5401" s="3" t="inlineStr">
        <is>
          <t>6/22/2005</t>
        </is>
      </c>
      <c r="C5401" s="4" t="n">
        <v>8.94508442764781</v>
      </c>
      <c r="K5401" s="8" t="n">
        <v>37020</v>
      </c>
      <c r="L5401" t="n">
        <v>1876.6</v>
      </c>
      <c r="M5401" t="n">
        <v>2994.2208</v>
      </c>
      <c r="N5401" s="9">
        <f>L5401/L5149-1</f>
        <v/>
      </c>
      <c r="O5401" s="9">
        <f>M5401/M5149-1</f>
        <v/>
      </c>
    </row>
    <row r="5402">
      <c r="A5402">
        <f>WEEKDAY(B5402,2)</f>
        <v/>
      </c>
      <c r="B5402" s="3" t="inlineStr">
        <is>
          <t>6/23/2005</t>
        </is>
      </c>
      <c r="C5402" s="4" t="n">
        <v>6.87822302981826</v>
      </c>
      <c r="K5402" s="8" t="n">
        <v>37021</v>
      </c>
      <c r="L5402" t="n">
        <v>1838.32</v>
      </c>
      <c r="M5402" t="n">
        <v>2978.2699</v>
      </c>
      <c r="N5402" s="9">
        <f>L5402/L5150-1</f>
        <v/>
      </c>
      <c r="O5402" s="9">
        <f>M5402/M5150-1</f>
        <v/>
      </c>
    </row>
    <row r="5403">
      <c r="A5403">
        <f>WEEKDAY(B5403,2)</f>
        <v/>
      </c>
      <c r="B5403" s="3" t="inlineStr">
        <is>
          <t>6/24/2005</t>
        </is>
      </c>
      <c r="C5403" s="4" t="n">
        <v>6.35852812670052</v>
      </c>
      <c r="K5403" s="8" t="n">
        <v>37022</v>
      </c>
      <c r="L5403" t="n">
        <v>1821.2</v>
      </c>
      <c r="M5403" t="n">
        <v>2967.8648</v>
      </c>
      <c r="N5403" s="9">
        <f>L5403/L5151-1</f>
        <v/>
      </c>
      <c r="O5403" s="9">
        <f>M5403/M5151-1</f>
        <v/>
      </c>
    </row>
    <row r="5404">
      <c r="A5404">
        <f>WEEKDAY(B5404,2)</f>
        <v/>
      </c>
      <c r="B5404" s="3" t="inlineStr">
        <is>
          <t>6/25/2005</t>
        </is>
      </c>
      <c r="C5404" s="4" t="n">
        <v>6.94102787560171</v>
      </c>
      <c r="K5404" s="8" t="n">
        <v>37025</v>
      </c>
      <c r="L5404" t="n">
        <v>1795.06</v>
      </c>
      <c r="M5404" t="n">
        <v>2953.3842</v>
      </c>
      <c r="N5404" s="9">
        <f>L5404/L5152-1</f>
        <v/>
      </c>
      <c r="O5404" s="9">
        <f>M5404/M5152-1</f>
        <v/>
      </c>
    </row>
    <row r="5405">
      <c r="A5405">
        <f>WEEKDAY(B5405,2)</f>
        <v/>
      </c>
      <c r="B5405" s="3" t="inlineStr">
        <is>
          <t>6/26/2005</t>
        </is>
      </c>
      <c r="C5405" s="4" t="n">
        <v>6.94102787560171</v>
      </c>
      <c r="K5405" s="8" t="n">
        <v>37026</v>
      </c>
      <c r="L5405" t="n">
        <v>1796.81</v>
      </c>
      <c r="M5405" t="n">
        <v>2959.8605</v>
      </c>
      <c r="N5405" s="9">
        <f>L5405/L5153-1</f>
        <v/>
      </c>
      <c r="O5405" s="9">
        <f>M5405/M5153-1</f>
        <v/>
      </c>
    </row>
    <row r="5406">
      <c r="A5406">
        <f>WEEKDAY(B5406,2)</f>
        <v/>
      </c>
      <c r="B5406" s="3" t="inlineStr">
        <is>
          <t>6/27/2005</t>
        </is>
      </c>
      <c r="C5406" s="4" t="n">
        <v>6.86218717452594</v>
      </c>
      <c r="K5406" s="8" t="n">
        <v>37027</v>
      </c>
      <c r="L5406" t="n">
        <v>1899.47</v>
      </c>
      <c r="M5406" t="n">
        <v>2951.8619</v>
      </c>
      <c r="N5406" s="9">
        <f>L5406/L5154-1</f>
        <v/>
      </c>
      <c r="O5406" s="9">
        <f>M5406/M5154-1</f>
        <v/>
      </c>
    </row>
    <row r="5407">
      <c r="A5407">
        <f>WEEKDAY(B5407,2)</f>
        <v/>
      </c>
      <c r="B5407" s="3" t="inlineStr">
        <is>
          <t>6/28/2005</t>
        </is>
      </c>
      <c r="C5407" s="4" t="n">
        <v>7.94292877385387</v>
      </c>
      <c r="K5407" s="8" t="n">
        <v>37028</v>
      </c>
      <c r="L5407" t="n">
        <v>1925.14</v>
      </c>
      <c r="M5407" t="n">
        <v>2921.8497</v>
      </c>
      <c r="N5407" s="9">
        <f>L5407/L5155-1</f>
        <v/>
      </c>
      <c r="O5407" s="9">
        <f>M5407/M5155-1</f>
        <v/>
      </c>
    </row>
    <row r="5408">
      <c r="A5408">
        <f>WEEKDAY(B5408,2)</f>
        <v/>
      </c>
      <c r="B5408" s="3" t="inlineStr">
        <is>
          <t>6/29/2005</t>
        </is>
      </c>
      <c r="C5408" s="4" t="n">
        <v>7.52955518972951</v>
      </c>
      <c r="K5408" s="8" t="n">
        <v>37029</v>
      </c>
      <c r="L5408" t="n">
        <v>1927.06</v>
      </c>
      <c r="M5408" t="n">
        <v>2879.4451</v>
      </c>
      <c r="N5408" s="9">
        <f>L5408/L5156-1</f>
        <v/>
      </c>
      <c r="O5408" s="9">
        <f>M5408/M5156-1</f>
        <v/>
      </c>
    </row>
    <row r="5409">
      <c r="A5409">
        <f>WEEKDAY(B5409,2)</f>
        <v/>
      </c>
      <c r="B5409" s="3" t="inlineStr">
        <is>
          <t>6/30/2005</t>
        </is>
      </c>
      <c r="C5409" s="4" t="n">
        <v>6.32356519986823</v>
      </c>
      <c r="K5409" s="8" t="n">
        <v>37032</v>
      </c>
      <c r="L5409" t="n">
        <v>2052.57</v>
      </c>
      <c r="M5409" t="n">
        <v>2910.1301</v>
      </c>
      <c r="N5409" s="9">
        <f>L5409/L5157-1</f>
        <v/>
      </c>
      <c r="O5409" s="9">
        <f>M5409/M5157-1</f>
        <v/>
      </c>
    </row>
    <row r="5410">
      <c r="A5410">
        <f>WEEKDAY(B5410,2)</f>
        <v/>
      </c>
      <c r="B5410" s="3" t="inlineStr">
        <is>
          <t>7/1/2005</t>
        </is>
      </c>
      <c r="C5410" s="4" t="n">
        <v>7.72323688617156</v>
      </c>
      <c r="K5410" s="8" t="n">
        <v>37033</v>
      </c>
      <c r="L5410" t="n">
        <v>2042.93</v>
      </c>
      <c r="M5410" t="n">
        <v>2893.1366</v>
      </c>
      <c r="N5410" s="9">
        <f>L5410/L5158-1</f>
        <v/>
      </c>
      <c r="O5410" s="9">
        <f>M5410/M5158-1</f>
        <v/>
      </c>
    </row>
    <row r="5411">
      <c r="A5411">
        <f>WEEKDAY(B5411,2)</f>
        <v/>
      </c>
      <c r="B5411" s="3" t="inlineStr">
        <is>
          <t>7/2/2005</t>
        </is>
      </c>
      <c r="C5411" s="4" t="n">
        <v>8.06107917684704</v>
      </c>
      <c r="K5411" s="8" t="n">
        <v>37034</v>
      </c>
      <c r="L5411" t="n">
        <v>1957.56</v>
      </c>
      <c r="M5411" t="n">
        <v>2888.6413</v>
      </c>
      <c r="N5411" s="9">
        <f>L5411/L5159-1</f>
        <v/>
      </c>
      <c r="O5411" s="9">
        <f>M5411/M5159-1</f>
        <v/>
      </c>
    </row>
    <row r="5412">
      <c r="A5412">
        <f>WEEKDAY(B5412,2)</f>
        <v/>
      </c>
      <c r="B5412" s="3" t="inlineStr">
        <is>
          <t>7/3/2005</t>
        </is>
      </c>
      <c r="C5412" s="4" t="n">
        <v>8.06107917684704</v>
      </c>
      <c r="K5412" s="8" t="n">
        <v>37035</v>
      </c>
      <c r="L5412" t="n">
        <v>2003.37</v>
      </c>
      <c r="M5412" t="n">
        <v>2887.992</v>
      </c>
      <c r="N5412" s="9">
        <f>L5412/L5160-1</f>
        <v/>
      </c>
      <c r="O5412" s="9">
        <f>M5412/M5160-1</f>
        <v/>
      </c>
    </row>
    <row r="5413">
      <c r="A5413">
        <f>WEEKDAY(B5413,2)</f>
        <v/>
      </c>
      <c r="B5413" s="3" t="inlineStr">
        <is>
          <t>7/4/2005</t>
        </is>
      </c>
      <c r="C5413" s="4" t="n">
        <v>8.06107917684704</v>
      </c>
      <c r="K5413" s="8" t="n">
        <v>37036</v>
      </c>
      <c r="L5413" t="n">
        <v>1960.74</v>
      </c>
      <c r="M5413" t="n">
        <v>2868.6752</v>
      </c>
      <c r="N5413" s="9">
        <f>L5413/L5161-1</f>
        <v/>
      </c>
      <c r="O5413" s="9">
        <f>M5413/M5161-1</f>
        <v/>
      </c>
    </row>
    <row r="5414">
      <c r="A5414">
        <f>WEEKDAY(B5414,2)</f>
        <v/>
      </c>
      <c r="B5414" s="3" t="inlineStr">
        <is>
          <t>7/5/2005</t>
        </is>
      </c>
      <c r="C5414" s="4" t="n">
        <v>9.016735325241079</v>
      </c>
      <c r="K5414" s="8" t="n">
        <v>37040</v>
      </c>
      <c r="L5414" t="n">
        <v>1873.53</v>
      </c>
      <c r="M5414" t="n">
        <v>2845.1194</v>
      </c>
      <c r="N5414" s="9">
        <f>L5414/L5162-1</f>
        <v/>
      </c>
      <c r="O5414" s="9">
        <f>M5414/M5162-1</f>
        <v/>
      </c>
    </row>
    <row r="5415">
      <c r="A5415">
        <f>WEEKDAY(B5415,2)</f>
        <v/>
      </c>
      <c r="B5415" s="3" t="inlineStr">
        <is>
          <t>7/6/2005</t>
        </is>
      </c>
      <c r="C5415" s="4" t="n">
        <v>9.02212023285751</v>
      </c>
      <c r="K5415" s="8" t="n">
        <v>37041</v>
      </c>
      <c r="L5415" t="n">
        <v>1779</v>
      </c>
      <c r="M5415" t="n">
        <v>2844.2346</v>
      </c>
      <c r="N5415" s="9">
        <f>L5415/L5163-1</f>
        <v/>
      </c>
      <c r="O5415" s="9">
        <f>M5415/M5163-1</f>
        <v/>
      </c>
    </row>
    <row r="5416">
      <c r="A5416">
        <f>WEEKDAY(B5416,2)</f>
        <v/>
      </c>
      <c r="B5416" s="3" t="inlineStr">
        <is>
          <t>7/7/2005</t>
        </is>
      </c>
      <c r="C5416" s="4" t="n">
        <v>9.061497122041979</v>
      </c>
      <c r="K5416" s="8" t="n">
        <v>37042</v>
      </c>
      <c r="L5416" t="n">
        <v>1799.89</v>
      </c>
      <c r="M5416" t="n">
        <v>2907.4952</v>
      </c>
      <c r="N5416" s="9">
        <f>L5416/L5164-1</f>
        <v/>
      </c>
      <c r="O5416" s="9">
        <f>M5416/M5164-1</f>
        <v/>
      </c>
    </row>
    <row r="5417">
      <c r="A5417">
        <f>WEEKDAY(B5417,2)</f>
        <v/>
      </c>
      <c r="B5417" s="3" t="inlineStr">
        <is>
          <t>7/8/2005</t>
        </is>
      </c>
      <c r="C5417" s="4" t="n">
        <v>11.2460197730597</v>
      </c>
      <c r="K5417" s="8" t="n">
        <v>37043</v>
      </c>
      <c r="L5417" t="n">
        <v>1840.83</v>
      </c>
      <c r="M5417" t="n">
        <v>2864.386</v>
      </c>
      <c r="N5417" s="9">
        <f>L5417/L5165-1</f>
        <v/>
      </c>
      <c r="O5417" s="9">
        <f>M5417/M5165-1</f>
        <v/>
      </c>
    </row>
    <row r="5418">
      <c r="A5418">
        <f>WEEKDAY(B5418,2)</f>
        <v/>
      </c>
      <c r="B5418" s="3" t="inlineStr">
        <is>
          <t>7/9/2005</t>
        </is>
      </c>
      <c r="C5418" s="4" t="n">
        <v>10.8703004713879</v>
      </c>
      <c r="K5418" s="8" t="n">
        <v>37046</v>
      </c>
      <c r="L5418" t="n">
        <v>1838.84</v>
      </c>
      <c r="M5418" t="n">
        <v>2863.8277</v>
      </c>
      <c r="N5418" s="9">
        <f>L5418/L5166-1</f>
        <v/>
      </c>
      <c r="O5418" s="9">
        <f>M5418/M5166-1</f>
        <v/>
      </c>
    </row>
    <row r="5419">
      <c r="A5419">
        <f>WEEKDAY(B5419,2)</f>
        <v/>
      </c>
      <c r="B5419" s="3" t="inlineStr">
        <is>
          <t>7/10/2005</t>
        </is>
      </c>
      <c r="C5419" s="4" t="n">
        <v>10.8703004713879</v>
      </c>
      <c r="K5419" s="8" t="n">
        <v>37047</v>
      </c>
      <c r="L5419" t="n">
        <v>1923.9</v>
      </c>
      <c r="M5419" t="n">
        <v>2844.4163</v>
      </c>
      <c r="N5419" s="9">
        <f>L5419/L5167-1</f>
        <v/>
      </c>
      <c r="O5419" s="9">
        <f>M5419/M5167-1</f>
        <v/>
      </c>
    </row>
    <row r="5420">
      <c r="A5420">
        <f>WEEKDAY(B5420,2)</f>
        <v/>
      </c>
      <c r="B5420" s="3" t="inlineStr">
        <is>
          <t>7/11/2005</t>
        </is>
      </c>
      <c r="C5420" s="4" t="n">
        <v>11.5653515889562</v>
      </c>
      <c r="K5420" s="8" t="n">
        <v>37048</v>
      </c>
      <c r="L5420" t="n">
        <v>1903.84</v>
      </c>
      <c r="M5420" t="n">
        <v>2860.4856</v>
      </c>
      <c r="N5420" s="9">
        <f>L5420/L5168-1</f>
        <v/>
      </c>
      <c r="O5420" s="9">
        <f>M5420/M5168-1</f>
        <v/>
      </c>
    </row>
    <row r="5421">
      <c r="A5421">
        <f>WEEKDAY(B5421,2)</f>
        <v/>
      </c>
      <c r="B5421" s="3" t="inlineStr">
        <is>
          <t>7/12/2005</t>
        </is>
      </c>
      <c r="C5421" s="4" t="n">
        <v>11.6666629108657</v>
      </c>
      <c r="K5421" s="8" t="n">
        <v>37049</v>
      </c>
      <c r="L5421" t="n">
        <v>1963.31</v>
      </c>
      <c r="M5421" t="n">
        <v>2864.9091</v>
      </c>
      <c r="N5421" s="9">
        <f>L5421/L5169-1</f>
        <v/>
      </c>
      <c r="O5421" s="9">
        <f>M5421/M5169-1</f>
        <v/>
      </c>
    </row>
    <row r="5422">
      <c r="A5422">
        <f>WEEKDAY(B5422,2)</f>
        <v/>
      </c>
      <c r="B5422" s="3" t="inlineStr">
        <is>
          <t>7/13/2005</t>
        </is>
      </c>
      <c r="C5422" s="4" t="n">
        <v>11.6941736436857</v>
      </c>
      <c r="K5422" s="8" t="n">
        <v>37050</v>
      </c>
      <c r="L5422" t="n">
        <v>1896.22</v>
      </c>
      <c r="M5422" t="n">
        <v>2810.4771</v>
      </c>
      <c r="N5422" s="9">
        <f>L5422/L5170-1</f>
        <v/>
      </c>
      <c r="O5422" s="9">
        <f>M5422/M5170-1</f>
        <v/>
      </c>
    </row>
    <row r="5423">
      <c r="A5423">
        <f>WEEKDAY(B5423,2)</f>
        <v/>
      </c>
      <c r="B5423" s="3" t="inlineStr">
        <is>
          <t>7/14/2005</t>
        </is>
      </c>
      <c r="C5423" s="4" t="n">
        <v>12.3535229054368</v>
      </c>
      <c r="K5423" s="8" t="n">
        <v>37053</v>
      </c>
      <c r="L5423" t="n">
        <v>1846.5</v>
      </c>
      <c r="M5423" t="n">
        <v>2796.5942</v>
      </c>
      <c r="N5423" s="9">
        <f>L5423/L5171-1</f>
        <v/>
      </c>
      <c r="O5423" s="9">
        <f>M5423/M5171-1</f>
        <v/>
      </c>
    </row>
    <row r="5424">
      <c r="A5424">
        <f>WEEKDAY(B5424,2)</f>
        <v/>
      </c>
      <c r="B5424" s="3" t="inlineStr">
        <is>
          <t>7/15/2005</t>
        </is>
      </c>
      <c r="C5424" s="4" t="n">
        <v>12.9698794446061</v>
      </c>
      <c r="K5424" s="8" t="n">
        <v>37054</v>
      </c>
      <c r="L5424" t="n">
        <v>1852.03</v>
      </c>
      <c r="M5424" t="n">
        <v>2766.7777</v>
      </c>
      <c r="N5424" s="9">
        <f>L5424/L5172-1</f>
        <v/>
      </c>
      <c r="O5424" s="9">
        <f>M5424/M5172-1</f>
        <v/>
      </c>
    </row>
    <row r="5425">
      <c r="A5425">
        <f>WEEKDAY(B5425,2)</f>
        <v/>
      </c>
      <c r="B5425" s="3" t="inlineStr">
        <is>
          <t>7/16/2005</t>
        </is>
      </c>
      <c r="C5425" s="4" t="n">
        <v>13.5111443958282</v>
      </c>
      <c r="K5425" s="8" t="n">
        <v>37055</v>
      </c>
      <c r="L5425" t="n">
        <v>1790.21</v>
      </c>
      <c r="M5425" t="n">
        <v>2722.1734</v>
      </c>
      <c r="N5425" s="9">
        <f>L5425/L5173-1</f>
        <v/>
      </c>
      <c r="O5425" s="9">
        <f>M5425/M5173-1</f>
        <v/>
      </c>
    </row>
    <row r="5426">
      <c r="A5426">
        <f>WEEKDAY(B5426,2)</f>
        <v/>
      </c>
      <c r="B5426" s="3" t="inlineStr">
        <is>
          <t>7/17/2005</t>
        </is>
      </c>
      <c r="C5426" s="4" t="n">
        <v>13.5111443958282</v>
      </c>
      <c r="K5426" s="8" t="n">
        <v>37056</v>
      </c>
      <c r="L5426" t="n">
        <v>1711.39</v>
      </c>
      <c r="M5426" t="n">
        <v>2652.7935</v>
      </c>
      <c r="N5426" s="9">
        <f>L5426/L5174-1</f>
        <v/>
      </c>
      <c r="O5426" s="9">
        <f>M5426/M5174-1</f>
        <v/>
      </c>
    </row>
    <row r="5427">
      <c r="A5427">
        <f>WEEKDAY(B5427,2)</f>
        <v/>
      </c>
      <c r="B5427" s="3" t="inlineStr">
        <is>
          <t>7/18/2005</t>
        </is>
      </c>
      <c r="C5427" s="4" t="n">
        <v>12.8833798122491</v>
      </c>
      <c r="K5427" s="8" t="n">
        <v>37057</v>
      </c>
      <c r="L5427" t="n">
        <v>1701.53</v>
      </c>
      <c r="M5427" t="n">
        <v>2741.3543</v>
      </c>
      <c r="N5427" s="9">
        <f>L5427/L5175-1</f>
        <v/>
      </c>
      <c r="O5427" s="9">
        <f>M5427/M5175-1</f>
        <v/>
      </c>
    </row>
    <row r="5428">
      <c r="A5428">
        <f>WEEKDAY(B5428,2)</f>
        <v/>
      </c>
      <c r="B5428" s="3" t="inlineStr">
        <is>
          <t>7/19/2005</t>
        </is>
      </c>
      <c r="C5428" s="4" t="n">
        <v>13.6938615680373</v>
      </c>
      <c r="K5428" s="8" t="n">
        <v>37060</v>
      </c>
      <c r="L5428" t="n">
        <v>1666.49</v>
      </c>
      <c r="M5428" t="n">
        <v>2742.252</v>
      </c>
      <c r="N5428" s="9">
        <f>L5428/L5176-1</f>
        <v/>
      </c>
      <c r="O5428" s="9">
        <f>M5428/M5176-1</f>
        <v/>
      </c>
    </row>
    <row r="5429">
      <c r="A5429">
        <f>WEEKDAY(B5429,2)</f>
        <v/>
      </c>
      <c r="B5429" s="3" t="inlineStr">
        <is>
          <t>7/20/2005</t>
        </is>
      </c>
      <c r="C5429" s="4" t="n">
        <v>13.4456265193707</v>
      </c>
      <c r="K5429" s="8" t="n">
        <v>37061</v>
      </c>
      <c r="L5429" t="n">
        <v>1675.9</v>
      </c>
      <c r="M5429" t="n">
        <v>2693.0773</v>
      </c>
      <c r="N5429" s="9">
        <f>L5429/L5177-1</f>
        <v/>
      </c>
      <c r="O5429" s="9">
        <f>M5429/M5177-1</f>
        <v/>
      </c>
    </row>
    <row r="5430">
      <c r="A5430">
        <f>WEEKDAY(B5430,2)</f>
        <v/>
      </c>
      <c r="B5430" s="3" t="inlineStr">
        <is>
          <t>7/21/2005</t>
        </is>
      </c>
      <c r="C5430" s="4" t="n">
        <v>14.2102954336078</v>
      </c>
      <c r="K5430" s="8" t="n">
        <v>37062</v>
      </c>
      <c r="L5430" t="n">
        <v>1721.56</v>
      </c>
      <c r="M5430" t="n">
        <v>2677.5994</v>
      </c>
      <c r="N5430" s="9">
        <f>L5430/L5178-1</f>
        <v/>
      </c>
      <c r="O5430" s="9">
        <f>M5430/M5178-1</f>
        <v/>
      </c>
    </row>
    <row r="5431">
      <c r="A5431">
        <f>WEEKDAY(B5431,2)</f>
        <v/>
      </c>
      <c r="B5431" s="3" t="inlineStr">
        <is>
          <t>7/22/2005</t>
        </is>
      </c>
      <c r="C5431" s="4" t="n">
        <v>14.5197932123332</v>
      </c>
      <c r="K5431" s="8" t="n">
        <v>37063</v>
      </c>
      <c r="L5431" t="n">
        <v>1751.22</v>
      </c>
      <c r="M5431" t="n">
        <v>2770.6554</v>
      </c>
      <c r="N5431" s="9">
        <f>L5431/L5179-1</f>
        <v/>
      </c>
      <c r="O5431" s="9">
        <f>M5431/M5179-1</f>
        <v/>
      </c>
    </row>
    <row r="5432">
      <c r="A5432">
        <f>WEEKDAY(B5432,2)</f>
        <v/>
      </c>
      <c r="B5432" s="3" t="inlineStr">
        <is>
          <t>7/23/2005</t>
        </is>
      </c>
      <c r="C5432" s="4" t="n">
        <v>15.6404345764676</v>
      </c>
      <c r="K5432" s="8" t="n">
        <v>37064</v>
      </c>
      <c r="L5432" t="n">
        <v>1727.47</v>
      </c>
      <c r="M5432" t="n">
        <v>2786.955</v>
      </c>
      <c r="N5432" s="9">
        <f>L5432/L5180-1</f>
        <v/>
      </c>
      <c r="O5432" s="9">
        <f>M5432/M5180-1</f>
        <v/>
      </c>
    </row>
    <row r="5433">
      <c r="A5433">
        <f>WEEKDAY(B5433,2)</f>
        <v/>
      </c>
      <c r="B5433" s="3" t="inlineStr">
        <is>
          <t>7/24/2005</t>
        </is>
      </c>
      <c r="C5433" s="4" t="n">
        <v>15.6404345764676</v>
      </c>
      <c r="K5433" s="8" t="n">
        <v>37067</v>
      </c>
      <c r="L5433" t="n">
        <v>1743.9</v>
      </c>
      <c r="M5433" t="n">
        <v>2784.6723</v>
      </c>
      <c r="N5433" s="9">
        <f>L5433/L5181-1</f>
        <v/>
      </c>
      <c r="O5433" s="9">
        <f>M5433/M5181-1</f>
        <v/>
      </c>
    </row>
    <row r="5434">
      <c r="A5434">
        <f>WEEKDAY(B5434,2)</f>
        <v/>
      </c>
      <c r="B5434" s="3" t="inlineStr">
        <is>
          <t>7/25/2005</t>
        </is>
      </c>
      <c r="C5434" s="4" t="n">
        <v>15.2050624119323</v>
      </c>
      <c r="K5434" s="8" t="n">
        <v>37068</v>
      </c>
      <c r="L5434" t="n">
        <v>1751.62</v>
      </c>
      <c r="M5434" t="n">
        <v>2789.3812</v>
      </c>
      <c r="N5434" s="9">
        <f>L5434/L5182-1</f>
        <v/>
      </c>
      <c r="O5434" s="9">
        <f>M5434/M5182-1</f>
        <v/>
      </c>
    </row>
    <row r="5435">
      <c r="A5435">
        <f>WEEKDAY(B5435,2)</f>
        <v/>
      </c>
      <c r="B5435" s="3" t="inlineStr">
        <is>
          <t>7/26/2005</t>
        </is>
      </c>
      <c r="C5435" s="4" t="n">
        <v>15.6313670089423</v>
      </c>
      <c r="K5435" s="8" t="n">
        <v>37069</v>
      </c>
      <c r="L5435" t="n">
        <v>1756.02</v>
      </c>
      <c r="M5435" t="n">
        <v>2723.1354</v>
      </c>
      <c r="N5435" s="9">
        <f>L5435/L5183-1</f>
        <v/>
      </c>
      <c r="O5435" s="9">
        <f>M5435/M5183-1</f>
        <v/>
      </c>
    </row>
    <row r="5436">
      <c r="A5436">
        <f>WEEKDAY(B5436,2)</f>
        <v/>
      </c>
      <c r="B5436" s="3" t="inlineStr">
        <is>
          <t>7/27/2005</t>
        </is>
      </c>
      <c r="C5436" s="4" t="n">
        <v>15.0333871751397</v>
      </c>
      <c r="K5436" s="8" t="n">
        <v>37070</v>
      </c>
      <c r="L5436" t="n">
        <v>1808.94</v>
      </c>
      <c r="M5436" t="n">
        <v>2722.2303</v>
      </c>
      <c r="N5436" s="9">
        <f>L5436/L5184-1</f>
        <v/>
      </c>
      <c r="O5436" s="9">
        <f>M5436/M5184-1</f>
        <v/>
      </c>
    </row>
    <row r="5437">
      <c r="A5437">
        <f>WEEKDAY(B5437,2)</f>
        <v/>
      </c>
      <c r="B5437" s="3" t="inlineStr">
        <is>
          <t>7/28/2005</t>
        </is>
      </c>
      <c r="C5437" s="4" t="n">
        <v>15.6267311650671</v>
      </c>
      <c r="K5437" s="8" t="n">
        <v>37071</v>
      </c>
      <c r="L5437" t="n">
        <v>1832.75</v>
      </c>
      <c r="M5437" t="n">
        <v>2752.5995</v>
      </c>
      <c r="N5437" s="9">
        <f>L5437/L5185-1</f>
        <v/>
      </c>
      <c r="O5437" s="9">
        <f>M5437/M5185-1</f>
        <v/>
      </c>
    </row>
    <row r="5438">
      <c r="A5438">
        <f>WEEKDAY(B5438,2)</f>
        <v/>
      </c>
      <c r="B5438" s="3" t="inlineStr">
        <is>
          <t>7/29/2005</t>
        </is>
      </c>
      <c r="C5438" s="4" t="n">
        <v>14.1869395871531</v>
      </c>
      <c r="K5438" s="8" t="n">
        <v>37074</v>
      </c>
      <c r="L5438" t="n">
        <v>1827.07</v>
      </c>
      <c r="M5438" t="n">
        <v>2790.8994</v>
      </c>
      <c r="N5438" s="9">
        <f>L5438/L5186-1</f>
        <v/>
      </c>
      <c r="O5438" s="9">
        <f>M5438/M5186-1</f>
        <v/>
      </c>
    </row>
    <row r="5439">
      <c r="A5439">
        <f>WEEKDAY(B5439,2)</f>
        <v/>
      </c>
      <c r="B5439" s="3" t="inlineStr">
        <is>
          <t>7/30/2005</t>
        </is>
      </c>
      <c r="C5439" s="4" t="n">
        <v>14.0523120524082</v>
      </c>
      <c r="K5439" s="8" t="n">
        <v>37075</v>
      </c>
      <c r="L5439" t="n">
        <v>1822.16</v>
      </c>
      <c r="M5439" t="n">
        <v>2852.261</v>
      </c>
      <c r="N5439" s="9">
        <f>L5439/L5187-1</f>
        <v/>
      </c>
      <c r="O5439" s="9">
        <f>M5439/M5187-1</f>
        <v/>
      </c>
    </row>
    <row r="5440">
      <c r="A5440">
        <f>WEEKDAY(B5440,2)</f>
        <v/>
      </c>
      <c r="B5440" s="3" t="inlineStr">
        <is>
          <t>7/31/2005</t>
        </is>
      </c>
      <c r="C5440" s="4" t="n">
        <v>14.0523120524082</v>
      </c>
      <c r="K5440" s="8" t="n">
        <v>37077</v>
      </c>
      <c r="L5440" t="n">
        <v>1751</v>
      </c>
      <c r="M5440" t="n">
        <v>2836.184</v>
      </c>
      <c r="N5440" s="9">
        <f>L5440/L5188-1</f>
        <v/>
      </c>
      <c r="O5440" s="9">
        <f>M5440/M5188-1</f>
        <v/>
      </c>
    </row>
    <row r="5441">
      <c r="A5441">
        <f>WEEKDAY(B5441,2)</f>
        <v/>
      </c>
      <c r="B5441" s="3" t="inlineStr">
        <is>
          <t>8/1/2005</t>
        </is>
      </c>
      <c r="C5441" s="4" t="n">
        <v>14.1607035224237</v>
      </c>
      <c r="K5441" s="8" t="n">
        <v>37078</v>
      </c>
      <c r="L5441" t="n">
        <v>1668.59</v>
      </c>
      <c r="M5441" t="n">
        <v>2850.5735</v>
      </c>
      <c r="N5441" s="9">
        <f>L5441/L5189-1</f>
        <v/>
      </c>
      <c r="O5441" s="9">
        <f>M5441/M5189-1</f>
        <v/>
      </c>
    </row>
    <row r="5442">
      <c r="A5442">
        <f>WEEKDAY(B5442,2)</f>
        <v/>
      </c>
      <c r="B5442" s="3" t="inlineStr">
        <is>
          <t>8/2/2005</t>
        </is>
      </c>
      <c r="C5442" s="4" t="n">
        <v>14.4621654655702</v>
      </c>
      <c r="K5442" s="8" t="n">
        <v>37081</v>
      </c>
      <c r="L5442" t="n">
        <v>1697.05</v>
      </c>
      <c r="M5442" t="n">
        <v>2847.3703</v>
      </c>
      <c r="N5442" s="9">
        <f>L5442/L5190-1</f>
        <v/>
      </c>
      <c r="O5442" s="9">
        <f>M5442/M5190-1</f>
        <v/>
      </c>
    </row>
    <row r="5443">
      <c r="A5443">
        <f>WEEKDAY(B5443,2)</f>
        <v/>
      </c>
      <c r="B5443" s="3" t="inlineStr">
        <is>
          <t>8/3/2005</t>
        </is>
      </c>
      <c r="C5443" s="4" t="n">
        <v>15.2921186176467</v>
      </c>
      <c r="K5443" s="8" t="n">
        <v>37082</v>
      </c>
      <c r="L5443" t="n">
        <v>1624.95</v>
      </c>
      <c r="M5443" t="n">
        <v>2858.4217</v>
      </c>
      <c r="N5443" s="9">
        <f>L5443/L5191-1</f>
        <v/>
      </c>
      <c r="O5443" s="9">
        <f>M5443/M5191-1</f>
        <v/>
      </c>
    </row>
    <row r="5444">
      <c r="A5444">
        <f>WEEKDAY(B5444,2)</f>
        <v/>
      </c>
      <c r="B5444" s="3" t="inlineStr">
        <is>
          <t>8/4/2005</t>
        </is>
      </c>
      <c r="C5444" s="4" t="n">
        <v>14.5337556325996</v>
      </c>
      <c r="K5444" s="8" t="n">
        <v>37083</v>
      </c>
      <c r="L5444" t="n">
        <v>1641.56</v>
      </c>
      <c r="M5444" t="n">
        <v>2857.85</v>
      </c>
      <c r="N5444" s="9">
        <f>L5444/L5192-1</f>
        <v/>
      </c>
      <c r="O5444" s="9">
        <f>M5444/M5192-1</f>
        <v/>
      </c>
    </row>
    <row r="5445">
      <c r="A5445">
        <f>WEEKDAY(B5445,2)</f>
        <v/>
      </c>
      <c r="B5445" s="3" t="inlineStr">
        <is>
          <t>8/5/2005</t>
        </is>
      </c>
      <c r="C5445" s="4" t="n">
        <v>15.5434010764334</v>
      </c>
      <c r="K5445" s="8" t="n">
        <v>37084</v>
      </c>
      <c r="L5445" t="n">
        <v>1750.13</v>
      </c>
      <c r="M5445" t="n">
        <v>2813.0513</v>
      </c>
      <c r="N5445" s="9">
        <f>L5445/L5193-1</f>
        <v/>
      </c>
      <c r="O5445" s="9">
        <f>M5445/M5193-1</f>
        <v/>
      </c>
    </row>
    <row r="5446">
      <c r="A5446">
        <f>WEEKDAY(B5446,2)</f>
        <v/>
      </c>
      <c r="B5446" s="3" t="inlineStr">
        <is>
          <t>8/6/2005</t>
        </is>
      </c>
      <c r="C5446" s="4" t="n">
        <v>17.3536254002161</v>
      </c>
      <c r="K5446" s="8" t="n">
        <v>37085</v>
      </c>
      <c r="L5446" t="n">
        <v>1751.11</v>
      </c>
      <c r="M5446" t="n">
        <v>2795.2589</v>
      </c>
      <c r="N5446" s="9">
        <f>L5446/L5194-1</f>
        <v/>
      </c>
      <c r="O5446" s="9">
        <f>M5446/M5194-1</f>
        <v/>
      </c>
    </row>
    <row r="5447">
      <c r="A5447">
        <f>WEEKDAY(B5447,2)</f>
        <v/>
      </c>
      <c r="B5447" s="3" t="inlineStr">
        <is>
          <t>8/7/2005</t>
        </is>
      </c>
      <c r="C5447" s="4" t="n">
        <v>17.3536254002161</v>
      </c>
      <c r="K5447" s="8" t="n">
        <v>37088</v>
      </c>
      <c r="L5447" t="n">
        <v>1685.74</v>
      </c>
      <c r="M5447" t="n">
        <v>2727.0622</v>
      </c>
      <c r="N5447" s="9">
        <f>L5447/L5195-1</f>
        <v/>
      </c>
      <c r="O5447" s="9">
        <f>M5447/M5195-1</f>
        <v/>
      </c>
    </row>
    <row r="5448">
      <c r="A5448">
        <f>WEEKDAY(B5448,2)</f>
        <v/>
      </c>
      <c r="B5448" s="3" t="inlineStr">
        <is>
          <t>8/8/2005</t>
        </is>
      </c>
      <c r="C5448" s="4" t="n">
        <v>17.0464797620172</v>
      </c>
      <c r="K5448" s="8" t="n">
        <v>37089</v>
      </c>
      <c r="L5448" t="n">
        <v>1729.55</v>
      </c>
      <c r="M5448" t="n">
        <v>2697.9448</v>
      </c>
      <c r="N5448" s="9">
        <f>L5448/L5196-1</f>
        <v/>
      </c>
      <c r="O5448" s="9">
        <f>M5448/M5196-1</f>
        <v/>
      </c>
    </row>
    <row r="5449">
      <c r="A5449">
        <f>WEEKDAY(B5449,2)</f>
        <v/>
      </c>
      <c r="B5449" s="3" t="inlineStr">
        <is>
          <t>8/9/2005</t>
        </is>
      </c>
      <c r="C5449" s="4" t="n">
        <v>17.6947193650757</v>
      </c>
      <c r="K5449" s="8" t="n">
        <v>37090</v>
      </c>
      <c r="L5449" t="n">
        <v>1666.87</v>
      </c>
      <c r="M5449" t="n">
        <v>2761.3889</v>
      </c>
      <c r="N5449" s="9">
        <f>L5449/L5197-1</f>
        <v/>
      </c>
      <c r="O5449" s="9">
        <f>M5449/M5197-1</f>
        <v/>
      </c>
    </row>
    <row r="5450">
      <c r="A5450">
        <f>WEEKDAY(B5450,2)</f>
        <v/>
      </c>
      <c r="B5450" s="3" t="inlineStr">
        <is>
          <t>8/10/2005</t>
        </is>
      </c>
      <c r="C5450" s="4" t="n">
        <v>16.0225523792696</v>
      </c>
      <c r="K5450" s="8" t="n">
        <v>37091</v>
      </c>
      <c r="L5450" t="n">
        <v>1695.89</v>
      </c>
      <c r="M5450" t="n">
        <v>2775.4391</v>
      </c>
      <c r="N5450" s="9">
        <f>L5450/L5198-1</f>
        <v/>
      </c>
      <c r="O5450" s="9">
        <f>M5450/M5198-1</f>
        <v/>
      </c>
    </row>
    <row r="5451">
      <c r="A5451">
        <f>WEEKDAY(B5451,2)</f>
        <v/>
      </c>
      <c r="B5451" s="3" t="inlineStr">
        <is>
          <t>8/11/2005</t>
        </is>
      </c>
      <c r="C5451" s="4" t="n">
        <v>17.1451329828174</v>
      </c>
      <c r="K5451" s="8" t="n">
        <v>37092</v>
      </c>
      <c r="L5451" t="n">
        <v>1676.46</v>
      </c>
      <c r="M5451" t="n">
        <v>2740.5963</v>
      </c>
      <c r="N5451" s="9">
        <f>L5451/L5199-1</f>
        <v/>
      </c>
      <c r="O5451" s="9">
        <f>M5451/M5199-1</f>
        <v/>
      </c>
    </row>
    <row r="5452">
      <c r="A5452">
        <f>WEEKDAY(B5452,2)</f>
        <v/>
      </c>
      <c r="B5452" s="3" t="inlineStr">
        <is>
          <t>8/12/2005</t>
        </is>
      </c>
      <c r="C5452" s="4" t="n">
        <v>17.817191207997</v>
      </c>
      <c r="K5452" s="8" t="n">
        <v>37095</v>
      </c>
      <c r="L5452" t="n">
        <v>1629.93</v>
      </c>
      <c r="M5452" t="n">
        <v>2731.5235</v>
      </c>
      <c r="N5452" s="9">
        <f>L5452/L5200-1</f>
        <v/>
      </c>
      <c r="O5452" s="9">
        <f>M5452/M5200-1</f>
        <v/>
      </c>
    </row>
    <row r="5453">
      <c r="A5453">
        <f>WEEKDAY(B5453,2)</f>
        <v/>
      </c>
      <c r="B5453" s="3" t="inlineStr">
        <is>
          <t>8/13/2005</t>
        </is>
      </c>
      <c r="C5453" s="4" t="n">
        <v>17.6298202435735</v>
      </c>
      <c r="K5453" s="8" t="n">
        <v>37096</v>
      </c>
      <c r="L5453" t="n">
        <v>1604.86</v>
      </c>
      <c r="M5453" t="n">
        <v>2681.4174</v>
      </c>
      <c r="N5453" s="9">
        <f>L5453/L5201-1</f>
        <v/>
      </c>
      <c r="O5453" s="9">
        <f>M5453/M5201-1</f>
        <v/>
      </c>
    </row>
    <row r="5454">
      <c r="A5454">
        <f>WEEKDAY(B5454,2)</f>
        <v/>
      </c>
      <c r="B5454" s="3" t="inlineStr">
        <is>
          <t>8/14/2005</t>
        </is>
      </c>
      <c r="C5454" s="4" t="n">
        <v>17.6298202435735</v>
      </c>
      <c r="K5454" s="8" t="n">
        <v>37097</v>
      </c>
      <c r="L5454" t="n">
        <v>1627.86</v>
      </c>
      <c r="M5454" t="n">
        <v>2691.0547</v>
      </c>
      <c r="N5454" s="9">
        <f>L5454/L5202-1</f>
        <v/>
      </c>
      <c r="O5454" s="9">
        <f>M5454/M5202-1</f>
        <v/>
      </c>
    </row>
    <row r="5455">
      <c r="A5455">
        <f>WEEKDAY(B5455,2)</f>
        <v/>
      </c>
      <c r="B5455" s="3" t="inlineStr">
        <is>
          <t>8/15/2005</t>
        </is>
      </c>
      <c r="C5455" s="4" t="n">
        <v>17.9781146896676</v>
      </c>
      <c r="K5455" s="8" t="n">
        <v>37098</v>
      </c>
      <c r="L5455" t="n">
        <v>1673.39</v>
      </c>
      <c r="M5455" t="n">
        <v>2641.1577</v>
      </c>
      <c r="N5455" s="9">
        <f>L5455/L5203-1</f>
        <v/>
      </c>
      <c r="O5455" s="9">
        <f>M5455/M5203-1</f>
        <v/>
      </c>
    </row>
    <row r="5456">
      <c r="A5456">
        <f>WEEKDAY(B5456,2)</f>
        <v/>
      </c>
      <c r="B5456" s="3" t="inlineStr">
        <is>
          <t>8/16/2005</t>
        </is>
      </c>
      <c r="C5456" s="4" t="n">
        <v>15.0161228465976</v>
      </c>
      <c r="K5456" s="8" t="n">
        <v>37099</v>
      </c>
      <c r="L5456" t="n">
        <v>1683.18</v>
      </c>
      <c r="M5456" t="n">
        <v>2641.1577</v>
      </c>
      <c r="N5456" s="9">
        <f>L5456/L5204-1</f>
        <v/>
      </c>
      <c r="O5456" s="9">
        <f>M5456/M5204-1</f>
        <v/>
      </c>
    </row>
    <row r="5457">
      <c r="A5457">
        <f>WEEKDAY(B5457,2)</f>
        <v/>
      </c>
      <c r="B5457" s="3" t="inlineStr">
        <is>
          <t>8/17/2005</t>
        </is>
      </c>
      <c r="C5457" s="4" t="n">
        <v>14.8688149555664</v>
      </c>
      <c r="K5457" s="8" t="n">
        <v>37102</v>
      </c>
      <c r="L5457" t="n">
        <v>1670.03</v>
      </c>
      <c r="M5457" t="n">
        <v>2679.9644</v>
      </c>
      <c r="N5457" s="9">
        <f>L5457/L5205-1</f>
        <v/>
      </c>
      <c r="O5457" s="9">
        <f>M5457/M5205-1</f>
        <v/>
      </c>
    </row>
    <row r="5458">
      <c r="A5458">
        <f>WEEKDAY(B5458,2)</f>
        <v/>
      </c>
      <c r="B5458" s="3" t="inlineStr">
        <is>
          <t>8/18/2005</t>
        </is>
      </c>
      <c r="C5458" s="4" t="n">
        <v>13.3293878176816</v>
      </c>
      <c r="K5458" s="8" t="n">
        <v>37103</v>
      </c>
      <c r="L5458" t="n">
        <v>1683.61</v>
      </c>
      <c r="M5458" t="n">
        <v>2694.3518</v>
      </c>
      <c r="N5458" s="9">
        <f>L5458/L5206-1</f>
        <v/>
      </c>
      <c r="O5458" s="9">
        <f>M5458/M5206-1</f>
        <v/>
      </c>
    </row>
    <row r="5459">
      <c r="A5459">
        <f>WEEKDAY(B5459,2)</f>
        <v/>
      </c>
      <c r="B5459" s="3" t="inlineStr">
        <is>
          <t>8/19/2005</t>
        </is>
      </c>
      <c r="C5459" s="4" t="n">
        <v>13.8091336716515</v>
      </c>
      <c r="K5459" s="8" t="n">
        <v>37104</v>
      </c>
      <c r="L5459" t="n">
        <v>1729.53</v>
      </c>
      <c r="M5459" t="n">
        <v>2668.8941</v>
      </c>
      <c r="N5459" s="9">
        <f>L5459/L5207-1</f>
        <v/>
      </c>
      <c r="O5459" s="9">
        <f>M5459/M5207-1</f>
        <v/>
      </c>
    </row>
    <row r="5460">
      <c r="A5460">
        <f>WEEKDAY(B5460,2)</f>
        <v/>
      </c>
      <c r="B5460" s="3" t="inlineStr">
        <is>
          <t>8/20/2005</t>
        </is>
      </c>
      <c r="C5460" s="4" t="n">
        <v>13.0714359256785</v>
      </c>
      <c r="K5460" s="8" t="n">
        <v>37105</v>
      </c>
      <c r="L5460" t="n">
        <v>1751.45</v>
      </c>
      <c r="M5460" t="n">
        <v>2681.2523</v>
      </c>
      <c r="N5460" s="9">
        <f>L5460/L5208-1</f>
        <v/>
      </c>
      <c r="O5460" s="9">
        <f>M5460/M5208-1</f>
        <v/>
      </c>
    </row>
    <row r="5461">
      <c r="A5461">
        <f>WEEKDAY(B5461,2)</f>
        <v/>
      </c>
      <c r="B5461" s="3" t="inlineStr">
        <is>
          <t>8/21/2005</t>
        </is>
      </c>
      <c r="C5461" s="4" t="n">
        <v>13.0714359256785</v>
      </c>
      <c r="K5461" s="8" t="n">
        <v>37106</v>
      </c>
      <c r="L5461" t="n">
        <v>1725.9</v>
      </c>
      <c r="M5461" t="n">
        <v>2627.4029</v>
      </c>
      <c r="N5461" s="9">
        <f>L5461/L5209-1</f>
        <v/>
      </c>
      <c r="O5461" s="9">
        <f>M5461/M5209-1</f>
        <v/>
      </c>
    </row>
    <row r="5462">
      <c r="A5462">
        <f>WEEKDAY(B5462,2)</f>
        <v/>
      </c>
      <c r="B5462" s="3" t="inlineStr">
        <is>
          <t>8/22/2005</t>
        </is>
      </c>
      <c r="C5462" s="4" t="n">
        <v>13.2581320180374</v>
      </c>
      <c r="K5462" s="8" t="n">
        <v>37109</v>
      </c>
      <c r="L5462" t="n">
        <v>1702.84</v>
      </c>
      <c r="M5462" t="n">
        <v>2627.9624</v>
      </c>
      <c r="N5462" s="9">
        <f>L5462/L5210-1</f>
        <v/>
      </c>
      <c r="O5462" s="9">
        <f>M5462/M5210-1</f>
        <v/>
      </c>
    </row>
    <row r="5463">
      <c r="A5463">
        <f>WEEKDAY(B5463,2)</f>
        <v/>
      </c>
      <c r="B5463" s="3" t="inlineStr">
        <is>
          <t>8/23/2005</t>
        </is>
      </c>
      <c r="C5463" s="4" t="n">
        <v>13.1397747530896</v>
      </c>
      <c r="K5463" s="8" t="n">
        <v>37110</v>
      </c>
      <c r="L5463" t="n">
        <v>1696.37</v>
      </c>
      <c r="M5463" t="n">
        <v>2647.4373</v>
      </c>
      <c r="N5463" s="9">
        <f>L5463/L5211-1</f>
        <v/>
      </c>
      <c r="O5463" s="9">
        <f>M5463/M5211-1</f>
        <v/>
      </c>
    </row>
    <row r="5464">
      <c r="A5464">
        <f>WEEKDAY(B5464,2)</f>
        <v/>
      </c>
      <c r="B5464" s="3" t="inlineStr">
        <is>
          <t>8/24/2005</t>
        </is>
      </c>
      <c r="C5464" s="4" t="n">
        <v>12.3502804518087</v>
      </c>
      <c r="K5464" s="8" t="n">
        <v>37111</v>
      </c>
      <c r="L5464" t="n">
        <v>1626.2</v>
      </c>
      <c r="M5464" t="n">
        <v>2750.5131</v>
      </c>
      <c r="N5464" s="9">
        <f>L5464/L5212-1</f>
        <v/>
      </c>
      <c r="O5464" s="9">
        <f>M5464/M5212-1</f>
        <v/>
      </c>
    </row>
    <row r="5465">
      <c r="A5465">
        <f>WEEKDAY(B5465,2)</f>
        <v/>
      </c>
      <c r="B5465" s="3" t="inlineStr">
        <is>
          <t>8/25/2005</t>
        </is>
      </c>
      <c r="C5465" s="4" t="n">
        <v>11.7124767850299</v>
      </c>
      <c r="K5465" s="8" t="n">
        <v>37112</v>
      </c>
      <c r="L5465" t="n">
        <v>1628.92</v>
      </c>
      <c r="M5465" t="n">
        <v>2700.929</v>
      </c>
      <c r="N5465" s="9">
        <f>L5465/L5213-1</f>
        <v/>
      </c>
      <c r="O5465" s="9">
        <f>M5465/M5213-1</f>
        <v/>
      </c>
    </row>
    <row r="5466">
      <c r="A5466">
        <f>WEEKDAY(B5466,2)</f>
        <v/>
      </c>
      <c r="B5466" s="3" t="inlineStr">
        <is>
          <t>8/26/2005</t>
        </is>
      </c>
      <c r="C5466" s="4" t="n">
        <v>11.0282326519715</v>
      </c>
      <c r="K5466" s="8" t="n">
        <v>37113</v>
      </c>
      <c r="L5466" t="n">
        <v>1617.45</v>
      </c>
      <c r="M5466" t="n">
        <v>2685.196</v>
      </c>
      <c r="N5466" s="9">
        <f>L5466/L5214-1</f>
        <v/>
      </c>
      <c r="O5466" s="9">
        <f>M5466/M5214-1</f>
        <v/>
      </c>
    </row>
    <row r="5467">
      <c r="A5467">
        <f>WEEKDAY(B5467,2)</f>
        <v/>
      </c>
      <c r="B5467" s="3" t="inlineStr">
        <is>
          <t>8/27/2005</t>
        </is>
      </c>
      <c r="C5467" s="4" t="n">
        <v>10.7464954928925</v>
      </c>
      <c r="K5467" s="8" t="n">
        <v>37116</v>
      </c>
      <c r="L5467" t="n">
        <v>1653.27</v>
      </c>
      <c r="M5467" t="n">
        <v>2737.8619</v>
      </c>
      <c r="N5467" s="9">
        <f>L5467/L5215-1</f>
        <v/>
      </c>
      <c r="O5467" s="9">
        <f>M5467/M5215-1</f>
        <v/>
      </c>
    </row>
    <row r="5468">
      <c r="A5468">
        <f>WEEKDAY(B5468,2)</f>
        <v/>
      </c>
      <c r="B5468" s="3" t="inlineStr">
        <is>
          <t>8/28/2005</t>
        </is>
      </c>
      <c r="C5468" s="4" t="n">
        <v>10.7464954928925</v>
      </c>
      <c r="K5468" s="8" t="n">
        <v>37117</v>
      </c>
      <c r="L5468" t="n">
        <v>1629.95</v>
      </c>
      <c r="M5468" t="n">
        <v>2758.4993</v>
      </c>
      <c r="N5468" s="9">
        <f>L5468/L5216-1</f>
        <v/>
      </c>
      <c r="O5468" s="9">
        <f>M5468/M5216-1</f>
        <v/>
      </c>
    </row>
    <row r="5469">
      <c r="A5469">
        <f>WEEKDAY(B5469,2)</f>
        <v/>
      </c>
      <c r="B5469" s="3" t="inlineStr">
        <is>
          <t>8/29/2005</t>
        </is>
      </c>
      <c r="C5469" s="4" t="n">
        <v>11.4217559032278</v>
      </c>
      <c r="K5469" s="8" t="n">
        <v>37118</v>
      </c>
      <c r="L5469" t="n">
        <v>1572.03</v>
      </c>
      <c r="M5469" t="n">
        <v>2740.4717</v>
      </c>
      <c r="N5469" s="9">
        <f>L5469/L5217-1</f>
        <v/>
      </c>
      <c r="O5469" s="9">
        <f>M5469/M5217-1</f>
        <v/>
      </c>
    </row>
    <row r="5470">
      <c r="A5470">
        <f>WEEKDAY(B5470,2)</f>
        <v/>
      </c>
      <c r="B5470" s="3" t="inlineStr">
        <is>
          <t>8/30/2005</t>
        </is>
      </c>
      <c r="C5470" s="4" t="n">
        <v>11.9393785716264</v>
      </c>
      <c r="K5470" s="8" t="n">
        <v>37119</v>
      </c>
      <c r="L5470" t="n">
        <v>1581.98</v>
      </c>
      <c r="M5470" t="n">
        <v>2718.6748</v>
      </c>
      <c r="N5470" s="9">
        <f>L5470/L5218-1</f>
        <v/>
      </c>
      <c r="O5470" s="9">
        <f>M5470/M5218-1</f>
        <v/>
      </c>
    </row>
    <row r="5471">
      <c r="A5471">
        <f>WEEKDAY(B5471,2)</f>
        <v/>
      </c>
      <c r="B5471" s="3" t="inlineStr">
        <is>
          <t>8/31/2005</t>
        </is>
      </c>
      <c r="C5471" s="4" t="n">
        <v>12.5564160935732</v>
      </c>
      <c r="K5471" s="8" t="n">
        <v>37120</v>
      </c>
      <c r="L5471" t="n">
        <v>1516.58</v>
      </c>
      <c r="M5471" t="n">
        <v>2680.6232</v>
      </c>
      <c r="N5471" s="9">
        <f>L5471/L5219-1</f>
        <v/>
      </c>
      <c r="O5471" s="9">
        <f>M5471/M5219-1</f>
        <v/>
      </c>
    </row>
    <row r="5472">
      <c r="A5472">
        <f>WEEKDAY(B5472,2)</f>
        <v/>
      </c>
      <c r="B5472" s="3" t="inlineStr">
        <is>
          <t>9/1/2005</t>
        </is>
      </c>
      <c r="C5472" s="4" t="n">
        <v>12.4662533760775</v>
      </c>
      <c r="K5472" s="8" t="n">
        <v>37123</v>
      </c>
      <c r="L5472" t="n">
        <v>1535.99</v>
      </c>
      <c r="M5472" t="n">
        <v>2623.1005</v>
      </c>
      <c r="N5472" s="9">
        <f>L5472/L5220-1</f>
        <v/>
      </c>
      <c r="O5472" s="9">
        <f>M5472/M5220-1</f>
        <v/>
      </c>
    </row>
    <row r="5473">
      <c r="A5473">
        <f>WEEKDAY(B5473,2)</f>
        <v/>
      </c>
      <c r="B5473" s="3" t="inlineStr">
        <is>
          <t>9/2/2005</t>
        </is>
      </c>
      <c r="C5473" s="4" t="n">
        <v>10.8965455854412</v>
      </c>
      <c r="K5473" s="8" t="n">
        <v>37124</v>
      </c>
      <c r="L5473" t="n">
        <v>1480.74</v>
      </c>
      <c r="M5473" t="n">
        <v>2644.3123</v>
      </c>
      <c r="N5473" s="9">
        <f>L5473/L5221-1</f>
        <v/>
      </c>
      <c r="O5473" s="9">
        <f>M5473/M5221-1</f>
        <v/>
      </c>
    </row>
    <row r="5474">
      <c r="A5474">
        <f>WEEKDAY(B5474,2)</f>
        <v/>
      </c>
      <c r="B5474" s="3" t="inlineStr">
        <is>
          <t>9/3/2005</t>
        </is>
      </c>
      <c r="C5474" s="4" t="n">
        <v>11.3610554725742</v>
      </c>
      <c r="K5474" s="8" t="n">
        <v>37125</v>
      </c>
      <c r="L5474" t="n">
        <v>1515.41</v>
      </c>
      <c r="M5474" t="n">
        <v>2610.0661</v>
      </c>
      <c r="N5474" s="9">
        <f>L5474/L5222-1</f>
        <v/>
      </c>
      <c r="O5474" s="9">
        <f>M5474/M5222-1</f>
        <v/>
      </c>
    </row>
    <row r="5475">
      <c r="A5475">
        <f>WEEKDAY(B5475,2)</f>
        <v/>
      </c>
      <c r="B5475" s="3" t="inlineStr">
        <is>
          <t>9/4/2005</t>
        </is>
      </c>
      <c r="C5475" s="4" t="n">
        <v>11.3610554725742</v>
      </c>
      <c r="K5475" s="8" t="n">
        <v>37126</v>
      </c>
      <c r="L5475" t="n">
        <v>1496.98</v>
      </c>
      <c r="M5475" t="n">
        <v>2528.5223</v>
      </c>
      <c r="N5475" s="9">
        <f>L5475/L5223-1</f>
        <v/>
      </c>
      <c r="O5475" s="9">
        <f>M5475/M5223-1</f>
        <v/>
      </c>
    </row>
    <row r="5476">
      <c r="A5476">
        <f>WEEKDAY(B5476,2)</f>
        <v/>
      </c>
      <c r="B5476" s="3" t="inlineStr">
        <is>
          <t>9/5/2005</t>
        </is>
      </c>
      <c r="C5476" s="4" t="n">
        <v>11.3610554725742</v>
      </c>
      <c r="K5476" s="8" t="n">
        <v>37127</v>
      </c>
      <c r="L5476" t="n">
        <v>1579.62</v>
      </c>
      <c r="M5476" t="n">
        <v>2548.7788</v>
      </c>
      <c r="N5476" s="9">
        <f>L5476/L5224-1</f>
        <v/>
      </c>
      <c r="O5476" s="9">
        <f>M5476/M5224-1</f>
        <v/>
      </c>
    </row>
    <row r="5477">
      <c r="A5477">
        <f>WEEKDAY(B5477,2)</f>
        <v/>
      </c>
      <c r="B5477" s="3" t="inlineStr">
        <is>
          <t>9/6/2005</t>
        </is>
      </c>
      <c r="C5477" s="4" t="n">
        <v>12.7702388575047</v>
      </c>
      <c r="K5477" s="8" t="n">
        <v>37130</v>
      </c>
      <c r="L5477" t="n">
        <v>1578.33</v>
      </c>
      <c r="M5477" t="n">
        <v>2610.9758</v>
      </c>
      <c r="N5477" s="9">
        <f>L5477/L5225-1</f>
        <v/>
      </c>
      <c r="O5477" s="9">
        <f>M5477/M5225-1</f>
        <v/>
      </c>
    </row>
    <row r="5478">
      <c r="A5478">
        <f>WEEKDAY(B5478,2)</f>
        <v/>
      </c>
      <c r="B5478" s="3" t="inlineStr">
        <is>
          <t>9/7/2005</t>
        </is>
      </c>
      <c r="C5478" s="4" t="n">
        <v>12.2824990697425</v>
      </c>
      <c r="K5478" s="8" t="n">
        <v>37131</v>
      </c>
      <c r="L5478" t="n">
        <v>1526.3</v>
      </c>
      <c r="M5478" t="n">
        <v>2610.9758</v>
      </c>
      <c r="N5478" s="9">
        <f>L5478/L5226-1</f>
        <v/>
      </c>
      <c r="O5478" s="9">
        <f>M5478/M5226-1</f>
        <v/>
      </c>
    </row>
    <row r="5479">
      <c r="A5479">
        <f>WEEKDAY(B5479,2)</f>
        <v/>
      </c>
      <c r="B5479" s="3" t="inlineStr">
        <is>
          <t>9/8/2005</t>
        </is>
      </c>
      <c r="C5479" s="4" t="n">
        <v>12.343341690686</v>
      </c>
      <c r="K5479" s="8" t="n">
        <v>37132</v>
      </c>
      <c r="L5479" t="n">
        <v>1499.76</v>
      </c>
      <c r="M5479" t="n">
        <v>2629.4102</v>
      </c>
      <c r="N5479" s="9">
        <f>L5479/L5227-1</f>
        <v/>
      </c>
      <c r="O5479" s="9">
        <f>M5479/M5227-1</f>
        <v/>
      </c>
    </row>
    <row r="5480">
      <c r="A5480">
        <f>WEEKDAY(B5480,2)</f>
        <v/>
      </c>
      <c r="B5480" s="3" t="inlineStr">
        <is>
          <t>9/9/2005</t>
        </is>
      </c>
      <c r="C5480" s="4" t="n">
        <v>13.0227081430542</v>
      </c>
      <c r="K5480" s="8" t="n">
        <v>37133</v>
      </c>
      <c r="L5480" t="n">
        <v>1453.9</v>
      </c>
      <c r="M5480" t="n">
        <v>2657.4544</v>
      </c>
      <c r="N5480" s="9">
        <f>L5480/L5228-1</f>
        <v/>
      </c>
      <c r="O5480" s="9">
        <f>M5480/M5228-1</f>
        <v/>
      </c>
    </row>
    <row r="5481">
      <c r="A5481">
        <f>WEEKDAY(B5481,2)</f>
        <v/>
      </c>
      <c r="B5481" s="3" t="inlineStr">
        <is>
          <t>9/10/2005</t>
        </is>
      </c>
      <c r="C5481" s="4" t="n">
        <v>12.4654313466266</v>
      </c>
      <c r="K5481" s="8" t="n">
        <v>37134</v>
      </c>
      <c r="L5481" t="n">
        <v>1469.7</v>
      </c>
      <c r="M5481" t="n">
        <v>2668.1204</v>
      </c>
      <c r="N5481" s="9">
        <f>L5481/L5229-1</f>
        <v/>
      </c>
      <c r="O5481" s="9">
        <f>M5481/M5229-1</f>
        <v/>
      </c>
    </row>
    <row r="5482">
      <c r="A5482">
        <f>WEEKDAY(B5482,2)</f>
        <v/>
      </c>
      <c r="B5482" s="3" t="inlineStr">
        <is>
          <t>9/11/2005</t>
        </is>
      </c>
      <c r="C5482" s="4" t="n">
        <v>12.4654313466266</v>
      </c>
      <c r="K5482" s="8" t="n">
        <v>37138</v>
      </c>
      <c r="L5482" t="n">
        <v>1424.12</v>
      </c>
      <c r="M5482" t="n">
        <v>2640.2437</v>
      </c>
      <c r="N5482" s="9">
        <f>L5482/L5230-1</f>
        <v/>
      </c>
      <c r="O5482" s="9">
        <f>M5482/M5230-1</f>
        <v/>
      </c>
    </row>
    <row r="5483">
      <c r="A5483">
        <f>WEEKDAY(B5483,2)</f>
        <v/>
      </c>
      <c r="B5483" s="3" t="inlineStr">
        <is>
          <t>9/12/2005</t>
        </is>
      </c>
      <c r="C5483" s="4" t="n">
        <v>12.3877180066626</v>
      </c>
      <c r="K5483" s="8" t="n">
        <v>37139</v>
      </c>
      <c r="L5483" t="n">
        <v>1415.3</v>
      </c>
      <c r="M5483" t="n">
        <v>2640.2437</v>
      </c>
      <c r="N5483" s="9">
        <f>L5483/L5231-1</f>
        <v/>
      </c>
      <c r="O5483" s="9">
        <f>M5483/M5231-1</f>
        <v/>
      </c>
    </row>
    <row r="5484">
      <c r="A5484">
        <f>WEEKDAY(B5484,2)</f>
        <v/>
      </c>
      <c r="B5484" s="3" t="inlineStr">
        <is>
          <t>9/13/2005</t>
        </is>
      </c>
      <c r="C5484" s="4" t="n">
        <v>11.3504450930551</v>
      </c>
      <c r="K5484" s="8" t="n">
        <v>37140</v>
      </c>
      <c r="L5484" t="n">
        <v>1361.69</v>
      </c>
      <c r="M5484" t="n">
        <v>2566.2333</v>
      </c>
      <c r="N5484" s="9">
        <f>L5484/L5232-1</f>
        <v/>
      </c>
      <c r="O5484" s="9">
        <f>M5484/M5232-1</f>
        <v/>
      </c>
    </row>
    <row r="5485">
      <c r="A5485">
        <f>WEEKDAY(B5485,2)</f>
        <v/>
      </c>
      <c r="B5485" s="3" t="inlineStr">
        <is>
          <t>9/14/2005</t>
        </is>
      </c>
      <c r="C5485" s="4" t="n">
        <v>10.7402841586055</v>
      </c>
      <c r="K5485" s="8" t="n">
        <v>37141</v>
      </c>
      <c r="L5485" t="n">
        <v>1354.27</v>
      </c>
      <c r="M5485" t="n">
        <v>2695.1365</v>
      </c>
      <c r="N5485" s="9">
        <f>L5485/L5233-1</f>
        <v/>
      </c>
      <c r="O5485" s="9">
        <f>M5485/M5233-1</f>
        <v/>
      </c>
    </row>
    <row r="5486">
      <c r="A5486">
        <f>WEEKDAY(B5486,2)</f>
        <v/>
      </c>
      <c r="B5486" s="3" t="inlineStr">
        <is>
          <t>9/15/2005</t>
        </is>
      </c>
      <c r="C5486" s="4" t="n">
        <v>11.5801616180685</v>
      </c>
      <c r="K5486" s="8" t="n">
        <v>37144</v>
      </c>
      <c r="L5486" t="n">
        <v>1365.39</v>
      </c>
      <c r="M5486" t="n">
        <v>2666.7621</v>
      </c>
      <c r="N5486" s="9">
        <f>L5486/L5234-1</f>
        <v/>
      </c>
      <c r="O5486" s="9">
        <f>M5486/M5234-1</f>
        <v/>
      </c>
    </row>
    <row r="5487">
      <c r="A5487">
        <f>WEEKDAY(B5487,2)</f>
        <v/>
      </c>
      <c r="B5487" s="3" t="inlineStr">
        <is>
          <t>9/16/2005</t>
        </is>
      </c>
      <c r="C5487" s="4" t="n">
        <v>12.1900480107104</v>
      </c>
      <c r="K5487" s="8" t="n">
        <v>37151</v>
      </c>
      <c r="L5487" t="n">
        <v>1252.7</v>
      </c>
      <c r="M5487" t="n">
        <v>2596.7963</v>
      </c>
      <c r="N5487" s="9">
        <f>L5487/L5235-1</f>
        <v/>
      </c>
      <c r="O5487" s="9">
        <f>M5487/M5235-1</f>
        <v/>
      </c>
    </row>
    <row r="5488">
      <c r="A5488">
        <f>WEEKDAY(B5488,2)</f>
        <v/>
      </c>
      <c r="B5488" s="3" t="inlineStr">
        <is>
          <t>9/17/2005</t>
        </is>
      </c>
      <c r="C5488" s="4" t="n">
        <v>11.6874473137898</v>
      </c>
      <c r="K5488" s="8" t="n">
        <v>37152</v>
      </c>
      <c r="L5488" t="n">
        <v>1224.64</v>
      </c>
      <c r="M5488" t="n">
        <v>2592.3557</v>
      </c>
      <c r="N5488" s="9">
        <f>L5488/L5236-1</f>
        <v/>
      </c>
      <c r="O5488" s="9">
        <f>M5488/M5236-1</f>
        <v/>
      </c>
    </row>
    <row r="5489">
      <c r="A5489">
        <f>WEEKDAY(B5489,2)</f>
        <v/>
      </c>
      <c r="B5489" s="3" t="inlineStr">
        <is>
          <t>9/18/2005</t>
        </is>
      </c>
      <c r="C5489" s="4" t="n">
        <v>11.6874473137898</v>
      </c>
      <c r="K5489" s="8" t="n">
        <v>37153</v>
      </c>
      <c r="L5489" t="n">
        <v>1208.23</v>
      </c>
      <c r="M5489" t="n">
        <v>2602.3314</v>
      </c>
      <c r="N5489" s="9">
        <f>L5489/L5237-1</f>
        <v/>
      </c>
      <c r="O5489" s="9">
        <f>M5489/M5237-1</f>
        <v/>
      </c>
    </row>
    <row r="5490">
      <c r="A5490">
        <f>WEEKDAY(B5490,2)</f>
        <v/>
      </c>
      <c r="B5490" s="3" t="inlineStr">
        <is>
          <t>9/19/2005</t>
        </is>
      </c>
      <c r="C5490" s="4" t="n">
        <v>11.0656495473386</v>
      </c>
      <c r="K5490" s="8" t="n">
        <v>37154</v>
      </c>
      <c r="L5490" t="n">
        <v>1166.27</v>
      </c>
      <c r="M5490" t="n">
        <v>2627.5009</v>
      </c>
      <c r="N5490" s="9">
        <f>L5490/L5238-1</f>
        <v/>
      </c>
      <c r="O5490" s="9">
        <f>M5490/M5238-1</f>
        <v/>
      </c>
    </row>
    <row r="5491">
      <c r="A5491">
        <f>WEEKDAY(B5491,2)</f>
        <v/>
      </c>
      <c r="B5491" s="3" t="inlineStr">
        <is>
          <t>9/20/2005</t>
        </is>
      </c>
      <c r="C5491" s="4" t="n">
        <v>10.8164246696208</v>
      </c>
      <c r="K5491" s="8" t="n">
        <v>37155</v>
      </c>
      <c r="L5491" t="n">
        <v>1126.95</v>
      </c>
      <c r="M5491" t="n">
        <v>2654.6165</v>
      </c>
      <c r="N5491" s="9">
        <f>L5491/L5239-1</f>
        <v/>
      </c>
      <c r="O5491" s="9">
        <f>M5491/M5239-1</f>
        <v/>
      </c>
    </row>
    <row r="5492">
      <c r="A5492">
        <f>WEEKDAY(B5492,2)</f>
        <v/>
      </c>
      <c r="B5492" s="3" t="inlineStr">
        <is>
          <t>9/21/2005</t>
        </is>
      </c>
      <c r="C5492" s="4" t="n">
        <v>9.116893168597541</v>
      </c>
      <c r="K5492" s="8" t="n">
        <v>37158</v>
      </c>
      <c r="L5492" t="n">
        <v>1191.02</v>
      </c>
      <c r="M5492" t="n">
        <v>2637.6147</v>
      </c>
      <c r="N5492" s="9">
        <f>L5492/L5240-1</f>
        <v/>
      </c>
      <c r="O5492" s="9">
        <f>M5492/M5240-1</f>
        <v/>
      </c>
    </row>
    <row r="5493">
      <c r="A5493">
        <f>WEEKDAY(B5493,2)</f>
        <v/>
      </c>
      <c r="B5493" s="3" t="inlineStr">
        <is>
          <t>9/22/2005</t>
        </is>
      </c>
      <c r="C5493" s="4" t="n">
        <v>11.085209775535</v>
      </c>
      <c r="K5493" s="8" t="n">
        <v>37159</v>
      </c>
      <c r="L5493" t="n">
        <v>1187.77</v>
      </c>
      <c r="M5493" t="n">
        <v>2637.6147</v>
      </c>
      <c r="N5493" s="9">
        <f>L5493/L5241-1</f>
        <v/>
      </c>
      <c r="O5493" s="9">
        <f>M5493/M5241-1</f>
        <v/>
      </c>
    </row>
    <row r="5494">
      <c r="A5494">
        <f>WEEKDAY(B5494,2)</f>
        <v/>
      </c>
      <c r="B5494" s="3" t="inlineStr">
        <is>
          <t>9/23/2005</t>
        </is>
      </c>
      <c r="C5494" s="4" t="n">
        <v>11.6452332114006</v>
      </c>
      <c r="K5494" s="8" t="n">
        <v>37160</v>
      </c>
      <c r="L5494" t="n">
        <v>1143.48</v>
      </c>
      <c r="M5494" t="n">
        <v>2654.2809</v>
      </c>
      <c r="N5494" s="9">
        <f>L5494/L5242-1</f>
        <v/>
      </c>
      <c r="O5494" s="9">
        <f>M5494/M5242-1</f>
        <v/>
      </c>
    </row>
    <row r="5495">
      <c r="A5495">
        <f>WEEKDAY(B5495,2)</f>
        <v/>
      </c>
      <c r="B5495" s="3" t="inlineStr">
        <is>
          <t>9/24/2005</t>
        </is>
      </c>
      <c r="C5495" s="4" t="n">
        <v>11.4694932531233</v>
      </c>
      <c r="K5495" s="8" t="n">
        <v>37161</v>
      </c>
      <c r="L5495" t="n">
        <v>1144.27</v>
      </c>
      <c r="M5495" t="n">
        <v>2660.0719</v>
      </c>
      <c r="N5495" s="9">
        <f>L5495/L5243-1</f>
        <v/>
      </c>
      <c r="O5495" s="9">
        <f>M5495/M5243-1</f>
        <v/>
      </c>
    </row>
    <row r="5496">
      <c r="A5496">
        <f>WEEKDAY(B5496,2)</f>
        <v/>
      </c>
      <c r="B5496" s="3" t="inlineStr">
        <is>
          <t>9/25/2005</t>
        </is>
      </c>
      <c r="C5496" s="4" t="n">
        <v>11.4694932531233</v>
      </c>
      <c r="K5496" s="8" t="n">
        <v>37162</v>
      </c>
      <c r="L5496" t="n">
        <v>1168.37</v>
      </c>
      <c r="M5496" t="n">
        <v>2697.1163</v>
      </c>
      <c r="N5496" s="9">
        <f>L5496/L5244-1</f>
        <v/>
      </c>
      <c r="O5496" s="9">
        <f>M5496/M5244-1</f>
        <v/>
      </c>
    </row>
    <row r="5497">
      <c r="A5497">
        <f>WEEKDAY(B5497,2)</f>
        <v/>
      </c>
      <c r="B5497" s="3" t="inlineStr">
        <is>
          <t>9/26/2005</t>
        </is>
      </c>
      <c r="C5497" s="4" t="n">
        <v>11.5003440070368</v>
      </c>
      <c r="K5497" s="8" t="n">
        <v>37165</v>
      </c>
      <c r="L5497" t="n">
        <v>1151.24</v>
      </c>
      <c r="M5497" t="n">
        <v>2686.2566</v>
      </c>
      <c r="N5497" s="9">
        <f>L5497/L5245-1</f>
        <v/>
      </c>
      <c r="O5497" s="9">
        <f>M5497/M5245-1</f>
        <v/>
      </c>
    </row>
    <row r="5498">
      <c r="A5498">
        <f>WEEKDAY(B5498,2)</f>
        <v/>
      </c>
      <c r="B5498" s="3" t="inlineStr">
        <is>
          <t>9/27/2005</t>
        </is>
      </c>
      <c r="C5498" s="4" t="n">
        <v>12.1705311888779</v>
      </c>
      <c r="K5498" s="8" t="n">
        <v>37166</v>
      </c>
      <c r="L5498" t="n">
        <v>1159.37</v>
      </c>
      <c r="M5498" t="n">
        <v>2686.977</v>
      </c>
      <c r="N5498" s="9">
        <f>L5498/L5246-1</f>
        <v/>
      </c>
      <c r="O5498" s="9">
        <f>M5498/M5246-1</f>
        <v/>
      </c>
    </row>
    <row r="5499">
      <c r="A5499">
        <f>WEEKDAY(B5499,2)</f>
        <v/>
      </c>
      <c r="B5499" s="3" t="inlineStr">
        <is>
          <t>9/28/2005</t>
        </is>
      </c>
      <c r="C5499" s="4" t="n">
        <v>11.623800643413</v>
      </c>
      <c r="K5499" s="8" t="n">
        <v>37167</v>
      </c>
      <c r="L5499" t="n">
        <v>1249.41</v>
      </c>
      <c r="M5499" t="n">
        <v>2721.9923</v>
      </c>
      <c r="N5499" s="9">
        <f>L5499/L5247-1</f>
        <v/>
      </c>
      <c r="O5499" s="9">
        <f>M5499/M5247-1</f>
        <v/>
      </c>
    </row>
    <row r="5500">
      <c r="A5500">
        <f>WEEKDAY(B5500,2)</f>
        <v/>
      </c>
      <c r="B5500" s="3" t="inlineStr">
        <is>
          <t>9/29/2005</t>
        </is>
      </c>
      <c r="C5500" s="4" t="n">
        <v>12.1271778083376</v>
      </c>
      <c r="K5500" s="8" t="n">
        <v>37168</v>
      </c>
      <c r="L5500" t="n">
        <v>1260.66</v>
      </c>
      <c r="M5500" t="n">
        <v>2729.833</v>
      </c>
      <c r="N5500" s="9">
        <f>L5500/L5248-1</f>
        <v/>
      </c>
      <c r="O5500" s="9">
        <f>M5500/M5248-1</f>
        <v/>
      </c>
    </row>
    <row r="5501">
      <c r="A5501">
        <f>WEEKDAY(B5501,2)</f>
        <v/>
      </c>
      <c r="B5501" s="3" t="inlineStr">
        <is>
          <t>9/30/2005</t>
        </is>
      </c>
      <c r="C5501" s="4" t="n">
        <v>12.252270196119</v>
      </c>
      <c r="K5501" s="8" t="n">
        <v>37169</v>
      </c>
      <c r="L5501" t="n">
        <v>1271.73</v>
      </c>
      <c r="M5501" t="n">
        <v>2716.271</v>
      </c>
      <c r="N5501" s="9">
        <f>L5501/L5249-1</f>
        <v/>
      </c>
      <c r="O5501" s="9">
        <f>M5501/M5249-1</f>
        <v/>
      </c>
    </row>
    <row r="5502">
      <c r="A5502">
        <f>WEEKDAY(B5502,2)</f>
        <v/>
      </c>
      <c r="B5502" s="3" t="inlineStr">
        <is>
          <t>10/1/2005</t>
        </is>
      </c>
      <c r="C5502" s="4" t="n">
        <v>10.573903835467</v>
      </c>
      <c r="K5502" s="8" t="n">
        <v>37172</v>
      </c>
      <c r="L5502" t="n">
        <v>1279.63</v>
      </c>
      <c r="M5502" t="n">
        <v>2711.2769</v>
      </c>
      <c r="N5502" s="9">
        <f>L5502/L5250-1</f>
        <v/>
      </c>
      <c r="O5502" s="9">
        <f>M5502/M5250-1</f>
        <v/>
      </c>
    </row>
    <row r="5503">
      <c r="A5503">
        <f>WEEKDAY(B5503,2)</f>
        <v/>
      </c>
      <c r="B5503" s="3" t="inlineStr">
        <is>
          <t>10/2/2005</t>
        </is>
      </c>
      <c r="C5503" s="4" t="n">
        <v>10.573903835467</v>
      </c>
      <c r="K5503" s="8" t="n">
        <v>37173</v>
      </c>
      <c r="L5503" t="n">
        <v>1244.56</v>
      </c>
      <c r="M5503" t="n">
        <v>2729.892</v>
      </c>
      <c r="N5503" s="9">
        <f>L5503/L5251-1</f>
        <v/>
      </c>
      <c r="O5503" s="9">
        <f>M5503/M5251-1</f>
        <v/>
      </c>
    </row>
    <row r="5504">
      <c r="A5504">
        <f>WEEKDAY(B5504,2)</f>
        <v/>
      </c>
      <c r="B5504" s="3" t="inlineStr">
        <is>
          <t>10/3/2005</t>
        </is>
      </c>
      <c r="C5504" s="4" t="n">
        <v>10.3845028306524</v>
      </c>
      <c r="K5504" s="8" t="n">
        <v>37174</v>
      </c>
      <c r="L5504" t="n">
        <v>1304.68</v>
      </c>
      <c r="M5504" t="n">
        <v>2749.11</v>
      </c>
      <c r="N5504" s="9">
        <f>L5504/L5252-1</f>
        <v/>
      </c>
      <c r="O5504" s="9">
        <f>M5504/M5252-1</f>
        <v/>
      </c>
    </row>
    <row r="5505">
      <c r="A5505">
        <f>WEEKDAY(B5505,2)</f>
        <v/>
      </c>
      <c r="B5505" s="3" t="inlineStr">
        <is>
          <t>10/4/2005</t>
        </is>
      </c>
      <c r="C5505" s="4" t="n">
        <v>8.93002373220526</v>
      </c>
      <c r="K5505" s="8" t="n">
        <v>37175</v>
      </c>
      <c r="L5505" t="n">
        <v>1389.87</v>
      </c>
      <c r="M5505" t="n">
        <v>2733.9163</v>
      </c>
      <c r="N5505" s="9">
        <f>L5505/L5253-1</f>
        <v/>
      </c>
      <c r="O5505" s="9">
        <f>M5505/M5253-1</f>
        <v/>
      </c>
    </row>
    <row r="5506">
      <c r="A5506">
        <f>WEEKDAY(B5506,2)</f>
        <v/>
      </c>
      <c r="B5506" s="3" t="inlineStr">
        <is>
          <t>10/5/2005</t>
        </is>
      </c>
      <c r="C5506" s="4" t="n">
        <v>7.412210622855</v>
      </c>
      <c r="K5506" s="8" t="n">
        <v>37176</v>
      </c>
      <c r="L5506" t="n">
        <v>1393.84</v>
      </c>
      <c r="M5506" t="n">
        <v>2749.0912</v>
      </c>
      <c r="N5506" s="9">
        <f>L5506/L5254-1</f>
        <v/>
      </c>
      <c r="O5506" s="9">
        <f>M5506/M5254-1</f>
        <v/>
      </c>
    </row>
    <row r="5507">
      <c r="A5507">
        <f>WEEKDAY(B5507,2)</f>
        <v/>
      </c>
      <c r="B5507" s="3" t="inlineStr">
        <is>
          <t>10/6/2005</t>
        </is>
      </c>
      <c r="C5507" s="4" t="n">
        <v>6.22998840764357</v>
      </c>
      <c r="K5507" s="8" t="n">
        <v>37179</v>
      </c>
      <c r="L5507" t="n">
        <v>1378.92</v>
      </c>
      <c r="M5507" t="n">
        <v>2701.0621</v>
      </c>
      <c r="N5507" s="9">
        <f>L5507/L5255-1</f>
        <v/>
      </c>
      <c r="O5507" s="9">
        <f>M5507/M5255-1</f>
        <v/>
      </c>
    </row>
    <row r="5508">
      <c r="A5508">
        <f>WEEKDAY(B5508,2)</f>
        <v/>
      </c>
      <c r="B5508" s="3" t="inlineStr">
        <is>
          <t>10/7/2005</t>
        </is>
      </c>
      <c r="C5508" s="4" t="n">
        <v>7.69296468383502</v>
      </c>
      <c r="K5508" s="8" t="n">
        <v>37180</v>
      </c>
      <c r="L5508" t="n">
        <v>1404.81</v>
      </c>
      <c r="M5508" t="n">
        <v>2710.8218</v>
      </c>
      <c r="N5508" s="9">
        <f>L5508/L5256-1</f>
        <v/>
      </c>
      <c r="O5508" s="9">
        <f>M5508/M5256-1</f>
        <v/>
      </c>
    </row>
    <row r="5509">
      <c r="A5509">
        <f>WEEKDAY(B5509,2)</f>
        <v/>
      </c>
      <c r="B5509" s="3" t="inlineStr">
        <is>
          <t>10/8/2005</t>
        </is>
      </c>
      <c r="C5509" s="4" t="n">
        <v>8.508482610210381</v>
      </c>
      <c r="K5509" s="8" t="n">
        <v>37181</v>
      </c>
      <c r="L5509" t="n">
        <v>1314.8</v>
      </c>
      <c r="M5509" t="n">
        <v>2706.8522</v>
      </c>
      <c r="N5509" s="9">
        <f>L5509/L5257-1</f>
        <v/>
      </c>
      <c r="O5509" s="9">
        <f>M5509/M5257-1</f>
        <v/>
      </c>
    </row>
    <row r="5510">
      <c r="A5510">
        <f>WEEKDAY(B5510,2)</f>
        <v/>
      </c>
      <c r="B5510" s="3" t="inlineStr">
        <is>
          <t>10/9/2005</t>
        </is>
      </c>
      <c r="C5510" s="4" t="n">
        <v>8.508482610210381</v>
      </c>
      <c r="K5510" s="8" t="n">
        <v>37182</v>
      </c>
      <c r="L5510" t="n">
        <v>1330.33</v>
      </c>
      <c r="M5510" t="n">
        <v>2684.6784</v>
      </c>
      <c r="N5510" s="9">
        <f>L5510/L5258-1</f>
        <v/>
      </c>
      <c r="O5510" s="9">
        <f>M5510/M5258-1</f>
        <v/>
      </c>
    </row>
    <row r="5511">
      <c r="A5511">
        <f>WEEKDAY(B5511,2)</f>
        <v/>
      </c>
      <c r="B5511" s="3" t="inlineStr">
        <is>
          <t>10/10/2005</t>
        </is>
      </c>
      <c r="C5511" s="4" t="n">
        <v>7.73052823419611</v>
      </c>
      <c r="K5511" s="8" t="n">
        <v>37183</v>
      </c>
      <c r="L5511" t="n">
        <v>1347.59</v>
      </c>
      <c r="M5511" t="n">
        <v>2667.9682</v>
      </c>
      <c r="N5511" s="9">
        <f>L5511/L5259-1</f>
        <v/>
      </c>
      <c r="O5511" s="9">
        <f>M5511/M5259-1</f>
        <v/>
      </c>
    </row>
    <row r="5512">
      <c r="A5512">
        <f>WEEKDAY(B5512,2)</f>
        <v/>
      </c>
      <c r="B5512" s="3" t="inlineStr">
        <is>
          <t>10/11/2005</t>
        </is>
      </c>
      <c r="C5512" s="4" t="n">
        <v>7.30010389411155</v>
      </c>
      <c r="K5512" s="8" t="n">
        <v>37186</v>
      </c>
      <c r="L5512" t="n">
        <v>1383.07</v>
      </c>
      <c r="M5512" t="n">
        <v>2632.4729</v>
      </c>
      <c r="N5512" s="9">
        <f>L5512/L5260-1</f>
        <v/>
      </c>
      <c r="O5512" s="9">
        <f>M5512/M5260-1</f>
        <v/>
      </c>
    </row>
    <row r="5513">
      <c r="A5513">
        <f>WEEKDAY(B5513,2)</f>
        <v/>
      </c>
      <c r="B5513" s="3" t="inlineStr">
        <is>
          <t>10/12/2005</t>
        </is>
      </c>
      <c r="C5513" s="4" t="n">
        <v>6.90332003528933</v>
      </c>
      <c r="K5513" s="8" t="n">
        <v>37187</v>
      </c>
      <c r="L5513" t="n">
        <v>1384.06</v>
      </c>
      <c r="M5513" t="n">
        <v>2663.6465</v>
      </c>
      <c r="N5513" s="9">
        <f>L5513/L5261-1</f>
        <v/>
      </c>
      <c r="O5513" s="9">
        <f>M5513/M5261-1</f>
        <v/>
      </c>
    </row>
    <row r="5514">
      <c r="A5514">
        <f>WEEKDAY(B5514,2)</f>
        <v/>
      </c>
      <c r="B5514" s="3" t="inlineStr">
        <is>
          <t>10/13/2005</t>
        </is>
      </c>
      <c r="C5514" s="4" t="n">
        <v>7.60285136668919</v>
      </c>
      <c r="K5514" s="8" t="n">
        <v>37188</v>
      </c>
      <c r="L5514" t="n">
        <v>1424.69</v>
      </c>
      <c r="M5514" t="n">
        <v>2640.8282</v>
      </c>
      <c r="N5514" s="9">
        <f>L5514/L5262-1</f>
        <v/>
      </c>
      <c r="O5514" s="9">
        <f>M5514/M5262-1</f>
        <v/>
      </c>
    </row>
    <row r="5515">
      <c r="A5515">
        <f>WEEKDAY(B5515,2)</f>
        <v/>
      </c>
      <c r="B5515" s="3" t="inlineStr">
        <is>
          <t>10/14/2005</t>
        </is>
      </c>
      <c r="C5515" s="4" t="n">
        <v>9.510994245991469</v>
      </c>
      <c r="K5515" s="8" t="n">
        <v>37189</v>
      </c>
      <c r="L5515" t="n">
        <v>1479.05</v>
      </c>
      <c r="M5515" t="n">
        <v>2635.5528</v>
      </c>
      <c r="N5515" s="9">
        <f>L5515/L5263-1</f>
        <v/>
      </c>
      <c r="O5515" s="9">
        <f>M5515/M5263-1</f>
        <v/>
      </c>
    </row>
    <row r="5516">
      <c r="A5516">
        <f>WEEKDAY(B5516,2)</f>
        <v/>
      </c>
      <c r="B5516" s="3" t="inlineStr">
        <is>
          <t>10/15/2005</t>
        </is>
      </c>
      <c r="C5516" s="4" t="n">
        <v>9.02502584242357</v>
      </c>
      <c r="K5516" s="8" t="n">
        <v>37190</v>
      </c>
      <c r="L5516" t="n">
        <v>1454.9</v>
      </c>
      <c r="M5516" t="n">
        <v>2657.1702</v>
      </c>
      <c r="N5516" s="9">
        <f>L5516/L5264-1</f>
        <v/>
      </c>
      <c r="O5516" s="9">
        <f>M5516/M5264-1</f>
        <v/>
      </c>
    </row>
    <row r="5517">
      <c r="A5517">
        <f>WEEKDAY(B5517,2)</f>
        <v/>
      </c>
      <c r="B5517" s="3" t="inlineStr">
        <is>
          <t>10/16/2005</t>
        </is>
      </c>
      <c r="C5517" s="4" t="n">
        <v>9.02502584242357</v>
      </c>
      <c r="K5517" s="8" t="n">
        <v>37193</v>
      </c>
      <c r="L5517" t="n">
        <v>1374.58</v>
      </c>
      <c r="M5517" t="n">
        <v>2606.9565</v>
      </c>
      <c r="N5517" s="9">
        <f>L5517/L5265-1</f>
        <v/>
      </c>
      <c r="O5517" s="9">
        <f>M5517/M5265-1</f>
        <v/>
      </c>
    </row>
    <row r="5518">
      <c r="A5518">
        <f>WEEKDAY(B5518,2)</f>
        <v/>
      </c>
      <c r="B5518" s="3" t="inlineStr">
        <is>
          <t>10/17/2005</t>
        </is>
      </c>
      <c r="C5518" s="4" t="n">
        <v>9.349853686485909</v>
      </c>
      <c r="K5518" s="8" t="n">
        <v>37194</v>
      </c>
      <c r="L5518" t="n">
        <v>1342.26</v>
      </c>
      <c r="M5518" t="n">
        <v>2606.9565</v>
      </c>
      <c r="N5518" s="9">
        <f>L5518/L5266-1</f>
        <v/>
      </c>
      <c r="O5518" s="9">
        <f>M5518/M5266-1</f>
        <v/>
      </c>
    </row>
    <row r="5519">
      <c r="A5519">
        <f>WEEKDAY(B5519,2)</f>
        <v/>
      </c>
      <c r="B5519" s="3" t="inlineStr">
        <is>
          <t>10/18/2005</t>
        </is>
      </c>
      <c r="C5519" s="4" t="n">
        <v>7.68518097776985</v>
      </c>
      <c r="K5519" s="8" t="n">
        <v>37195</v>
      </c>
      <c r="L5519" t="n">
        <v>1364.78</v>
      </c>
      <c r="M5519" t="n">
        <v>2561.7359</v>
      </c>
      <c r="N5519" s="9">
        <f>L5519/L5267-1</f>
        <v/>
      </c>
      <c r="O5519" s="9">
        <f>M5519/M5267-1</f>
        <v/>
      </c>
    </row>
    <row r="5520">
      <c r="A5520">
        <f>WEEKDAY(B5520,2)</f>
        <v/>
      </c>
      <c r="B5520" s="3" t="inlineStr">
        <is>
          <t>10/19/2005</t>
        </is>
      </c>
      <c r="C5520" s="4" t="n">
        <v>10.3740860277489</v>
      </c>
      <c r="K5520" s="8" t="n">
        <v>37196</v>
      </c>
      <c r="L5520" t="n">
        <v>1424.15</v>
      </c>
      <c r="M5520" t="n">
        <v>2514.4795</v>
      </c>
      <c r="N5520" s="9">
        <f>L5520/L5268-1</f>
        <v/>
      </c>
      <c r="O5520" s="9">
        <f>M5520/M5268-1</f>
        <v/>
      </c>
    </row>
    <row r="5521">
      <c r="A5521">
        <f>WEEKDAY(B5521,2)</f>
        <v/>
      </c>
      <c r="B5521" s="3" t="inlineStr">
        <is>
          <t>10/20/2005</t>
        </is>
      </c>
      <c r="C5521" s="4" t="n">
        <v>8.66981557270303</v>
      </c>
      <c r="K5521" s="8" t="n">
        <v>37197</v>
      </c>
      <c r="L5521" t="n">
        <v>1425.78</v>
      </c>
      <c r="M5521" t="n">
        <v>2509.6552</v>
      </c>
      <c r="N5521" s="9">
        <f>L5521/L5269-1</f>
        <v/>
      </c>
      <c r="O5521" s="9">
        <f>M5521/M5269-1</f>
        <v/>
      </c>
    </row>
    <row r="5522">
      <c r="A5522">
        <f>WEEKDAY(B5522,2)</f>
        <v/>
      </c>
      <c r="B5522" s="3" t="inlineStr">
        <is>
          <t>10/21/2005</t>
        </is>
      </c>
      <c r="C5522" s="4" t="n">
        <v>8.551493374935699</v>
      </c>
      <c r="K5522" s="8" t="n">
        <v>37200</v>
      </c>
      <c r="L5522" t="n">
        <v>1480.21</v>
      </c>
      <c r="M5522" t="n">
        <v>2495.7477</v>
      </c>
      <c r="N5522" s="9">
        <f>L5522/L5270-1</f>
        <v/>
      </c>
      <c r="O5522" s="9">
        <f>M5522/M5270-1</f>
        <v/>
      </c>
    </row>
    <row r="5523">
      <c r="A5523">
        <f>WEEKDAY(B5523,2)</f>
        <v/>
      </c>
      <c r="B5523" s="3" t="inlineStr">
        <is>
          <t>10/22/2005</t>
        </is>
      </c>
      <c r="C5523" s="4" t="n">
        <v>9.6168410199327</v>
      </c>
      <c r="K5523" s="8" t="n">
        <v>37201</v>
      </c>
      <c r="L5523" t="n">
        <v>1523.09</v>
      </c>
      <c r="M5523" t="n">
        <v>2539.5295</v>
      </c>
      <c r="N5523" s="9">
        <f>L5523/L5271-1</f>
        <v/>
      </c>
      <c r="O5523" s="9">
        <f>M5523/M5271-1</f>
        <v/>
      </c>
    </row>
    <row r="5524">
      <c r="A5524">
        <f>WEEKDAY(B5524,2)</f>
        <v/>
      </c>
      <c r="B5524" s="3" t="inlineStr">
        <is>
          <t>10/23/2005</t>
        </is>
      </c>
      <c r="C5524" s="4" t="n">
        <v>9.6168410199327</v>
      </c>
      <c r="K5524" s="8" t="n">
        <v>37202</v>
      </c>
      <c r="L5524" t="n">
        <v>1524.67</v>
      </c>
      <c r="M5524" t="n">
        <v>2520.2603</v>
      </c>
      <c r="N5524" s="9">
        <f>L5524/L5272-1</f>
        <v/>
      </c>
      <c r="O5524" s="9">
        <f>M5524/M5272-1</f>
        <v/>
      </c>
    </row>
    <row r="5525">
      <c r="A5525">
        <f>WEEKDAY(B5525,2)</f>
        <v/>
      </c>
      <c r="B5525" s="3" t="inlineStr">
        <is>
          <t>10/24/2005</t>
        </is>
      </c>
      <c r="C5525" s="4" t="n">
        <v>11.4589558877877</v>
      </c>
      <c r="K5525" s="8" t="n">
        <v>37203</v>
      </c>
      <c r="L5525" t="n">
        <v>1510.6</v>
      </c>
      <c r="M5525" t="n">
        <v>2484.6119</v>
      </c>
      <c r="N5525" s="9">
        <f>L5525/L5273-1</f>
        <v/>
      </c>
      <c r="O5525" s="9">
        <f>M5525/M5273-1</f>
        <v/>
      </c>
    </row>
    <row r="5526">
      <c r="A5526">
        <f>WEEKDAY(B5526,2)</f>
        <v/>
      </c>
      <c r="B5526" s="3" t="inlineStr">
        <is>
          <t>10/25/2005</t>
        </is>
      </c>
      <c r="C5526" s="4" t="n">
        <v>11.2890990493307</v>
      </c>
      <c r="K5526" s="8" t="n">
        <v>37204</v>
      </c>
      <c r="L5526" t="n">
        <v>1514.96</v>
      </c>
      <c r="M5526" t="n">
        <v>2487.2563</v>
      </c>
      <c r="N5526" s="9">
        <f>L5526/L5274-1</f>
        <v/>
      </c>
      <c r="O5526" s="9">
        <f>M5526/M5274-1</f>
        <v/>
      </c>
    </row>
    <row r="5527">
      <c r="A5527">
        <f>WEEKDAY(B5527,2)</f>
        <v/>
      </c>
      <c r="B5527" s="3" t="inlineStr">
        <is>
          <t>10/26/2005</t>
        </is>
      </c>
      <c r="C5527" s="4" t="n">
        <v>9.186608548597681</v>
      </c>
      <c r="K5527" s="8" t="n">
        <v>37207</v>
      </c>
      <c r="L5527" t="n">
        <v>1528.75</v>
      </c>
      <c r="M5527" t="n">
        <v>2473.1304</v>
      </c>
      <c r="N5527" s="9">
        <f>L5527/L5275-1</f>
        <v/>
      </c>
      <c r="O5527" s="9">
        <f>M5527/M5275-1</f>
        <v/>
      </c>
    </row>
    <row r="5528">
      <c r="A5528">
        <f>WEEKDAY(B5528,2)</f>
        <v/>
      </c>
      <c r="B5528" s="3" t="inlineStr">
        <is>
          <t>10/27/2005</t>
        </is>
      </c>
      <c r="C5528" s="4" t="n">
        <v>6.66608930699355</v>
      </c>
      <c r="K5528" s="8" t="n">
        <v>37208</v>
      </c>
      <c r="L5528" t="n">
        <v>1580.76</v>
      </c>
      <c r="M5528" t="n">
        <v>2487.9871</v>
      </c>
      <c r="N5528" s="9">
        <f>L5528/L5276-1</f>
        <v/>
      </c>
      <c r="O5528" s="9">
        <f>M5528/M5276-1</f>
        <v/>
      </c>
    </row>
    <row r="5529">
      <c r="A5529">
        <f>WEEKDAY(B5529,2)</f>
        <v/>
      </c>
      <c r="B5529" s="3" t="inlineStr">
        <is>
          <t>10/28/2005</t>
        </is>
      </c>
      <c r="C5529" s="4" t="n">
        <v>8.21112606848267</v>
      </c>
      <c r="K5529" s="8" t="n">
        <v>37209</v>
      </c>
      <c r="L5529" t="n">
        <v>1585.89</v>
      </c>
      <c r="M5529" t="n">
        <v>2512.864</v>
      </c>
      <c r="N5529" s="9">
        <f>L5529/L5277-1</f>
        <v/>
      </c>
      <c r="O5529" s="9">
        <f>M5529/M5277-1</f>
        <v/>
      </c>
    </row>
    <row r="5530">
      <c r="A5530">
        <f>WEEKDAY(B5530,2)</f>
        <v/>
      </c>
      <c r="B5530" s="3" t="inlineStr">
        <is>
          <t>10/29/2005</t>
        </is>
      </c>
      <c r="C5530" s="4" t="n">
        <v>7.94600465802939</v>
      </c>
      <c r="K5530" s="8" t="n">
        <v>37210</v>
      </c>
      <c r="L5530" t="n">
        <v>1582.58</v>
      </c>
      <c r="M5530" t="n">
        <v>2529.567</v>
      </c>
      <c r="N5530" s="9">
        <f>L5530/L5278-1</f>
        <v/>
      </c>
      <c r="O5530" s="9">
        <f>M5530/M5278-1</f>
        <v/>
      </c>
    </row>
    <row r="5531">
      <c r="A5531">
        <f>WEEKDAY(B5531,2)</f>
        <v/>
      </c>
      <c r="B5531" s="3" t="inlineStr">
        <is>
          <t>10/30/2005</t>
        </is>
      </c>
      <c r="C5531" s="4" t="n">
        <v>7.94600465802939</v>
      </c>
      <c r="K5531" s="8" t="n">
        <v>37211</v>
      </c>
      <c r="L5531" t="n">
        <v>1582.14</v>
      </c>
      <c r="M5531" t="n">
        <v>2535.3623</v>
      </c>
      <c r="N5531" s="9">
        <f>L5531/L5279-1</f>
        <v/>
      </c>
      <c r="O5531" s="9">
        <f>M5531/M5279-1</f>
        <v/>
      </c>
    </row>
    <row r="5532">
      <c r="A5532">
        <f>WEEKDAY(B5532,2)</f>
        <v/>
      </c>
      <c r="B5532" s="3" t="inlineStr">
        <is>
          <t>10/31/2005</t>
        </is>
      </c>
      <c r="C5532" s="4" t="n">
        <v>8.720058732395939</v>
      </c>
      <c r="K5532" s="8" t="n">
        <v>37214</v>
      </c>
      <c r="L5532" t="n">
        <v>1617.58</v>
      </c>
      <c r="M5532" t="n">
        <v>2472.5894</v>
      </c>
      <c r="N5532" s="9">
        <f>L5532/L5280-1</f>
        <v/>
      </c>
      <c r="O5532" s="9">
        <f>M5532/M5280-1</f>
        <v/>
      </c>
    </row>
    <row r="5533">
      <c r="A5533">
        <f>WEEKDAY(B5533,2)</f>
        <v/>
      </c>
      <c r="B5533" s="3" t="inlineStr">
        <is>
          <t>11/1/2005</t>
        </is>
      </c>
      <c r="C5533" s="4" t="n">
        <v>8.30819139949717</v>
      </c>
      <c r="K5533" s="8" t="n">
        <v>37215</v>
      </c>
      <c r="L5533" t="n">
        <v>1549.7</v>
      </c>
      <c r="M5533" t="n">
        <v>2365.835</v>
      </c>
      <c r="N5533" s="9">
        <f>L5533/L5281-1</f>
        <v/>
      </c>
      <c r="O5533" s="9">
        <f>M5533/M5281-1</f>
        <v/>
      </c>
    </row>
    <row r="5534">
      <c r="A5534">
        <f>WEEKDAY(B5534,2)</f>
        <v/>
      </c>
      <c r="B5534" s="3" t="inlineStr">
        <is>
          <t>11/2/2005</t>
        </is>
      </c>
      <c r="C5534" s="4" t="n">
        <v>9.3996107987466</v>
      </c>
      <c r="K5534" s="8" t="n">
        <v>37216</v>
      </c>
      <c r="L5534" t="n">
        <v>1552.01</v>
      </c>
      <c r="M5534" t="n">
        <v>2401.4269</v>
      </c>
      <c r="N5534" s="9">
        <f>L5534/L5282-1</f>
        <v/>
      </c>
      <c r="O5534" s="9">
        <f>M5534/M5282-1</f>
        <v/>
      </c>
    </row>
    <row r="5535">
      <c r="A5535">
        <f>WEEKDAY(B5535,2)</f>
        <v/>
      </c>
      <c r="B5535" s="3" t="inlineStr">
        <is>
          <t>11/3/2005</t>
        </is>
      </c>
      <c r="C5535" s="4" t="n">
        <v>8.665015968943891</v>
      </c>
      <c r="K5535" s="8" t="n">
        <v>37218</v>
      </c>
      <c r="L5535" t="n">
        <v>1577.47</v>
      </c>
      <c r="M5535" t="n">
        <v>2339.3994</v>
      </c>
      <c r="N5535" s="9">
        <f>L5535/L5283-1</f>
        <v/>
      </c>
      <c r="O5535" s="9">
        <f>M5535/M5283-1</f>
        <v/>
      </c>
    </row>
    <row r="5536">
      <c r="A5536">
        <f>WEEKDAY(B5536,2)</f>
        <v/>
      </c>
      <c r="B5536" s="3" t="inlineStr">
        <is>
          <t>11/4/2005</t>
        </is>
      </c>
      <c r="C5536" s="4" t="n">
        <v>6.95016453433188</v>
      </c>
      <c r="K5536" s="8" t="n">
        <v>37221</v>
      </c>
      <c r="L5536" t="n">
        <v>1619.65</v>
      </c>
      <c r="M5536" t="n">
        <v>2353.1742</v>
      </c>
      <c r="N5536" s="9">
        <f>L5536/L5284-1</f>
        <v/>
      </c>
      <c r="O5536" s="9">
        <f>M5536/M5284-1</f>
        <v/>
      </c>
    </row>
    <row r="5537">
      <c r="A5537">
        <f>WEEKDAY(B5537,2)</f>
        <v/>
      </c>
      <c r="B5537" s="3" t="inlineStr">
        <is>
          <t>11/5/2005</t>
        </is>
      </c>
      <c r="C5537" s="4" t="n">
        <v>6.53519653189572</v>
      </c>
      <c r="K5537" s="8" t="n">
        <v>37222</v>
      </c>
      <c r="L5537" t="n">
        <v>1609.87</v>
      </c>
      <c r="M5537" t="n">
        <v>2307.016</v>
      </c>
      <c r="N5537" s="9">
        <f>L5537/L5285-1</f>
        <v/>
      </c>
      <c r="O5537" s="9">
        <f>M5537/M5285-1</f>
        <v/>
      </c>
    </row>
    <row r="5538">
      <c r="A5538">
        <f>WEEKDAY(B5538,2)</f>
        <v/>
      </c>
      <c r="B5538" s="3" t="inlineStr">
        <is>
          <t>11/6/2005</t>
        </is>
      </c>
      <c r="C5538" s="4" t="n">
        <v>6.53519653189572</v>
      </c>
      <c r="K5538" s="8" t="n">
        <v>37223</v>
      </c>
      <c r="L5538" t="n">
        <v>1557.03</v>
      </c>
      <c r="M5538" t="n">
        <v>2347.7241</v>
      </c>
      <c r="N5538" s="9">
        <f>L5538/L5286-1</f>
        <v/>
      </c>
      <c r="O5538" s="9">
        <f>M5538/M5286-1</f>
        <v/>
      </c>
    </row>
    <row r="5539">
      <c r="A5539">
        <f>WEEKDAY(B5539,2)</f>
        <v/>
      </c>
      <c r="B5539" s="3" t="inlineStr">
        <is>
          <t>11/7/2005</t>
        </is>
      </c>
      <c r="C5539" s="4" t="n">
        <v>6.7734105213054</v>
      </c>
      <c r="K5539" s="8" t="n">
        <v>37224</v>
      </c>
      <c r="L5539" t="n">
        <v>1599.3</v>
      </c>
      <c r="M5539" t="n">
        <v>2291.2391</v>
      </c>
      <c r="N5539" s="9">
        <f>L5539/L5287-1</f>
        <v/>
      </c>
      <c r="O5539" s="9">
        <f>M5539/M5287-1</f>
        <v/>
      </c>
    </row>
    <row r="5540">
      <c r="A5540">
        <f>WEEKDAY(B5540,2)</f>
        <v/>
      </c>
      <c r="B5540" s="3" t="inlineStr">
        <is>
          <t>11/8/2005</t>
        </is>
      </c>
      <c r="C5540" s="4" t="n">
        <v>6.56411320114574</v>
      </c>
      <c r="K5540" s="8" t="n">
        <v>37225</v>
      </c>
      <c r="L5540" t="n">
        <v>1596.05</v>
      </c>
      <c r="M5540" t="n">
        <v>2250.2587</v>
      </c>
      <c r="N5540" s="9">
        <f>L5540/L5288-1</f>
        <v/>
      </c>
      <c r="O5540" s="9">
        <f>M5540/M5288-1</f>
        <v/>
      </c>
    </row>
    <row r="5541">
      <c r="A5541">
        <f>WEEKDAY(B5541,2)</f>
        <v/>
      </c>
      <c r="B5541" s="3" t="inlineStr">
        <is>
          <t>11/9/2005</t>
        </is>
      </c>
      <c r="C5541" s="4" t="n">
        <v>6.78192916109654</v>
      </c>
      <c r="K5541" s="8" t="n">
        <v>37228</v>
      </c>
      <c r="L5541" t="n">
        <v>1567.54</v>
      </c>
      <c r="M5541" t="n">
        <v>2241.1543</v>
      </c>
      <c r="N5541" s="9">
        <f>L5541/L5289-1</f>
        <v/>
      </c>
      <c r="O5541" s="9">
        <f>M5541/M5289-1</f>
        <v/>
      </c>
    </row>
    <row r="5542">
      <c r="A5542">
        <f>WEEKDAY(B5542,2)</f>
        <v/>
      </c>
      <c r="B5542" s="3" t="inlineStr">
        <is>
          <t>11/10/2005</t>
        </is>
      </c>
      <c r="C5542" s="4" t="n">
        <v>7.7920938574406</v>
      </c>
      <c r="K5542" s="8" t="n">
        <v>37229</v>
      </c>
      <c r="L5542" t="n">
        <v>1634.27</v>
      </c>
      <c r="M5542" t="n">
        <v>2285.7736</v>
      </c>
      <c r="N5542" s="9">
        <f>L5542/L5290-1</f>
        <v/>
      </c>
      <c r="O5542" s="9">
        <f>M5542/M5290-1</f>
        <v/>
      </c>
    </row>
    <row r="5543">
      <c r="A5543">
        <f>WEEKDAY(B5543,2)</f>
        <v/>
      </c>
      <c r="B5543" s="3" t="inlineStr">
        <is>
          <t>11/11/2005</t>
        </is>
      </c>
      <c r="C5543" s="4" t="n">
        <v>7.14709778930718</v>
      </c>
      <c r="K5543" s="8" t="n">
        <v>37230</v>
      </c>
      <c r="L5543" t="n">
        <v>1720.91</v>
      </c>
      <c r="M5543" t="n">
        <v>2311.5626</v>
      </c>
      <c r="N5543" s="9">
        <f>L5543/L5291-1</f>
        <v/>
      </c>
      <c r="O5543" s="9">
        <f>M5543/M5291-1</f>
        <v/>
      </c>
    </row>
    <row r="5544">
      <c r="A5544">
        <f>WEEKDAY(B5544,2)</f>
        <v/>
      </c>
      <c r="B5544" s="3" t="inlineStr">
        <is>
          <t>11/12/2005</t>
        </is>
      </c>
      <c r="C5544" s="4" t="n">
        <v>6.16896622672392</v>
      </c>
      <c r="K5544" s="8" t="n">
        <v>37231</v>
      </c>
      <c r="L5544" t="n">
        <v>1717.97</v>
      </c>
      <c r="M5544" t="n">
        <v>2370.6807</v>
      </c>
      <c r="N5544" s="9">
        <f>L5544/L5292-1</f>
        <v/>
      </c>
      <c r="O5544" s="9">
        <f>M5544/M5292-1</f>
        <v/>
      </c>
    </row>
    <row r="5545">
      <c r="A5545">
        <f>WEEKDAY(B5545,2)</f>
        <v/>
      </c>
      <c r="B5545" s="3" t="inlineStr">
        <is>
          <t>11/13/2005</t>
        </is>
      </c>
      <c r="C5545" s="4" t="n">
        <v>6.16896622672392</v>
      </c>
      <c r="K5545" s="8" t="n">
        <v>37232</v>
      </c>
      <c r="L5545" t="n">
        <v>1673.9</v>
      </c>
      <c r="M5545" t="n">
        <v>2313.031</v>
      </c>
      <c r="N5545" s="9">
        <f>L5545/L5293-1</f>
        <v/>
      </c>
      <c r="O5545" s="9">
        <f>M5545/M5293-1</f>
        <v/>
      </c>
    </row>
    <row r="5546">
      <c r="A5546">
        <f>WEEKDAY(B5546,2)</f>
        <v/>
      </c>
      <c r="B5546" s="3" t="inlineStr">
        <is>
          <t>11/14/2005</t>
        </is>
      </c>
      <c r="C5546" s="4" t="n">
        <v>6.09425346646415</v>
      </c>
      <c r="K5546" s="8" t="n">
        <v>37235</v>
      </c>
      <c r="L5546" t="n">
        <v>1645.36</v>
      </c>
      <c r="M5546" t="n">
        <v>2302.3788</v>
      </c>
      <c r="N5546" s="9">
        <f>L5546/L5294-1</f>
        <v/>
      </c>
      <c r="O5546" s="9">
        <f>M5546/M5294-1</f>
        <v/>
      </c>
    </row>
    <row r="5547">
      <c r="A5547">
        <f>WEEKDAY(B5547,2)</f>
        <v/>
      </c>
      <c r="B5547" s="3" t="inlineStr">
        <is>
          <t>11/15/2005</t>
        </is>
      </c>
      <c r="C5547" s="4" t="n">
        <v>5.71767065564075</v>
      </c>
      <c r="K5547" s="8" t="n">
        <v>37236</v>
      </c>
      <c r="L5547" t="n">
        <v>1661.27</v>
      </c>
      <c r="M5547" t="n">
        <v>2327.2125</v>
      </c>
      <c r="N5547" s="9">
        <f>L5547/L5295-1</f>
        <v/>
      </c>
      <c r="O5547" s="9">
        <f>M5547/M5295-1</f>
        <v/>
      </c>
    </row>
    <row r="5548">
      <c r="A5548">
        <f>WEEKDAY(B5548,2)</f>
        <v/>
      </c>
      <c r="B5548" s="3" t="inlineStr">
        <is>
          <t>11/16/2005</t>
        </is>
      </c>
      <c r="C5548" s="4" t="n">
        <v>6.67462193249262</v>
      </c>
      <c r="K5548" s="8" t="n">
        <v>37237</v>
      </c>
      <c r="L5548" t="n">
        <v>1669.95</v>
      </c>
      <c r="M5548" t="n">
        <v>2298.2108</v>
      </c>
      <c r="N5548" s="9">
        <f>L5548/L5296-1</f>
        <v/>
      </c>
      <c r="O5548" s="9">
        <f>M5548/M5296-1</f>
        <v/>
      </c>
    </row>
    <row r="5549">
      <c r="A5549">
        <f>WEEKDAY(B5549,2)</f>
        <v/>
      </c>
      <c r="B5549" s="3" t="inlineStr">
        <is>
          <t>11/17/2005</t>
        </is>
      </c>
      <c r="C5549" s="4" t="n">
        <v>7.07521082461713</v>
      </c>
      <c r="K5549" s="8" t="n">
        <v>37238</v>
      </c>
      <c r="L5549" t="n">
        <v>1601.91</v>
      </c>
      <c r="M5549" t="n">
        <v>2219.1683</v>
      </c>
      <c r="N5549" s="9">
        <f>L5549/L5297-1</f>
        <v/>
      </c>
      <c r="O5549" s="9">
        <f>M5549/M5297-1</f>
        <v/>
      </c>
    </row>
    <row r="5550">
      <c r="A5550">
        <f>WEEKDAY(B5550,2)</f>
        <v/>
      </c>
      <c r="B5550" s="3" t="inlineStr">
        <is>
          <t>11/18/2005</t>
        </is>
      </c>
      <c r="C5550" s="4" t="n">
        <v>7.41286963230638</v>
      </c>
      <c r="K5550" s="8" t="n">
        <v>37239</v>
      </c>
      <c r="L5550" t="n">
        <v>1605.67</v>
      </c>
      <c r="M5550" t="n">
        <v>2213.1585</v>
      </c>
      <c r="N5550" s="9">
        <f>L5550/L5298-1</f>
        <v/>
      </c>
      <c r="O5550" s="9">
        <f>M5550/M5298-1</f>
        <v/>
      </c>
    </row>
    <row r="5551">
      <c r="A5551">
        <f>WEEKDAY(B5551,2)</f>
        <v/>
      </c>
      <c r="B5551" s="3" t="inlineStr">
        <is>
          <t>11/19/2005</t>
        </is>
      </c>
      <c r="C5551" s="4" t="n">
        <v>8.62173391816834</v>
      </c>
      <c r="K5551" s="8" t="n">
        <v>37242</v>
      </c>
      <c r="L5551" t="n">
        <v>1640.34</v>
      </c>
      <c r="M5551" t="n">
        <v>2309.8601</v>
      </c>
      <c r="N5551" s="9">
        <f>L5551/L5299-1</f>
        <v/>
      </c>
      <c r="O5551" s="9">
        <f>M5551/M5299-1</f>
        <v/>
      </c>
    </row>
    <row r="5552">
      <c r="A5552">
        <f>WEEKDAY(B5552,2)</f>
        <v/>
      </c>
      <c r="B5552" s="3" t="inlineStr">
        <is>
          <t>11/20/2005</t>
        </is>
      </c>
      <c r="C5552" s="4" t="n">
        <v>8.62173391816834</v>
      </c>
      <c r="K5552" s="8" t="n">
        <v>37243</v>
      </c>
      <c r="L5552" t="n">
        <v>1657.68</v>
      </c>
      <c r="M5552" t="n">
        <v>2264.2364</v>
      </c>
      <c r="N5552" s="9">
        <f>L5552/L5300-1</f>
        <v/>
      </c>
      <c r="O5552" s="9">
        <f>M5552/M5300-1</f>
        <v/>
      </c>
    </row>
    <row r="5553">
      <c r="A5553">
        <f>WEEKDAY(B5553,2)</f>
        <v/>
      </c>
      <c r="B5553" s="3" t="inlineStr">
        <is>
          <t>11/21/2005</t>
        </is>
      </c>
      <c r="C5553" s="4" t="n">
        <v>9.194764623074709</v>
      </c>
      <c r="K5553" s="8" t="n">
        <v>37244</v>
      </c>
      <c r="L5553" t="n">
        <v>1628.69</v>
      </c>
      <c r="M5553" t="n">
        <v>2282.6189</v>
      </c>
      <c r="N5553" s="9">
        <f>L5553/L5301-1</f>
        <v/>
      </c>
      <c r="O5553" s="9">
        <f>M5553/M5301-1</f>
        <v/>
      </c>
    </row>
    <row r="5554">
      <c r="A5554">
        <f>WEEKDAY(B5554,2)</f>
        <v/>
      </c>
      <c r="B5554" s="3" t="inlineStr">
        <is>
          <t>11/22/2005</t>
        </is>
      </c>
      <c r="C5554" s="4" t="n">
        <v>9.1103983004156</v>
      </c>
      <c r="K5554" s="8" t="n">
        <v>37245</v>
      </c>
      <c r="L5554" t="n">
        <v>1557.36</v>
      </c>
      <c r="M5554" t="n">
        <v>2344.6688</v>
      </c>
      <c r="N5554" s="9">
        <f>L5554/L5302-1</f>
        <v/>
      </c>
      <c r="O5554" s="9">
        <f>M5554/M5302-1</f>
        <v/>
      </c>
    </row>
    <row r="5555">
      <c r="A5555">
        <f>WEEKDAY(B5555,2)</f>
        <v/>
      </c>
      <c r="B5555" s="3" t="inlineStr">
        <is>
          <t>11/23/2005</t>
        </is>
      </c>
      <c r="C5555" s="4" t="n">
        <v>9.52133784609461</v>
      </c>
      <c r="K5555" s="8" t="n">
        <v>37246</v>
      </c>
      <c r="L5555" t="n">
        <v>1578.27</v>
      </c>
      <c r="M5555" t="n">
        <v>2339.7002</v>
      </c>
      <c r="N5555" s="9">
        <f>L5555/L5303-1</f>
        <v/>
      </c>
      <c r="O5555" s="9">
        <f>M5555/M5303-1</f>
        <v/>
      </c>
    </row>
    <row r="5556">
      <c r="A5556">
        <f>WEEKDAY(B5556,2)</f>
        <v/>
      </c>
      <c r="B5556" s="3" t="inlineStr">
        <is>
          <t>11/24/2005</t>
        </is>
      </c>
      <c r="C5556" s="4" t="n">
        <v>9.06849758935433</v>
      </c>
      <c r="K5556" s="8" t="n">
        <v>37249</v>
      </c>
      <c r="L5556" t="n">
        <v>1577.31</v>
      </c>
      <c r="M5556" t="n">
        <v>2375.0532</v>
      </c>
      <c r="N5556" s="9">
        <f>L5556/L5304-1</f>
        <v/>
      </c>
      <c r="O5556" s="9">
        <f>M5556/M5304-1</f>
        <v/>
      </c>
    </row>
    <row r="5557">
      <c r="A5557">
        <f>WEEKDAY(B5557,2)</f>
        <v/>
      </c>
      <c r="B5557" s="3" t="inlineStr">
        <is>
          <t>11/25/2005</t>
        </is>
      </c>
      <c r="C5557" s="4" t="n">
        <v>9.29747726562697</v>
      </c>
      <c r="K5557" s="8" t="n">
        <v>37251</v>
      </c>
      <c r="L5557" t="n">
        <v>1590.84</v>
      </c>
      <c r="M5557" t="n">
        <v>2375.0532</v>
      </c>
      <c r="N5557" s="9">
        <f>L5557/L5305-1</f>
        <v/>
      </c>
      <c r="O5557" s="9">
        <f>M5557/M5305-1</f>
        <v/>
      </c>
    </row>
    <row r="5558">
      <c r="A5558">
        <f>WEEKDAY(B5558,2)</f>
        <v/>
      </c>
      <c r="B5558" s="3" t="inlineStr">
        <is>
          <t>11/26/2005</t>
        </is>
      </c>
      <c r="C5558" s="4" t="n">
        <v>9.20158368273194</v>
      </c>
      <c r="K5558" s="8" t="n">
        <v>37252</v>
      </c>
      <c r="L5558" t="n">
        <v>1606.48</v>
      </c>
      <c r="M5558" t="n">
        <v>2367.3872</v>
      </c>
      <c r="N5558" s="9">
        <f>L5558/L5306-1</f>
        <v/>
      </c>
      <c r="O5558" s="9">
        <f>M5558/M5306-1</f>
        <v/>
      </c>
    </row>
    <row r="5559">
      <c r="A5559">
        <f>WEEKDAY(B5559,2)</f>
        <v/>
      </c>
      <c r="B5559" s="3" t="inlineStr">
        <is>
          <t>11/27/2005</t>
        </is>
      </c>
      <c r="C5559" s="4" t="n">
        <v>9.20158368273194</v>
      </c>
      <c r="K5559" s="8" t="n">
        <v>37253</v>
      </c>
      <c r="L5559" t="n">
        <v>1621.13</v>
      </c>
      <c r="M5559" t="n">
        <v>2391.7297</v>
      </c>
      <c r="N5559" s="9">
        <f>L5559/L5307-1</f>
        <v/>
      </c>
      <c r="O5559" s="9">
        <f>M5559/M5307-1</f>
        <v/>
      </c>
    </row>
    <row r="5560">
      <c r="A5560">
        <f>WEEKDAY(B5560,2)</f>
        <v/>
      </c>
      <c r="B5560" s="3" t="inlineStr">
        <is>
          <t>11/28/2005</t>
        </is>
      </c>
      <c r="C5560" s="4" t="n">
        <v>8.286890380218789</v>
      </c>
      <c r="K5560" s="8" t="n">
        <v>37256</v>
      </c>
      <c r="L5560" t="n">
        <v>1577.05</v>
      </c>
      <c r="M5560" t="n">
        <v>2484.8813</v>
      </c>
      <c r="N5560" s="9">
        <f>L5560/L5308-1</f>
        <v/>
      </c>
      <c r="O5560" s="9">
        <f>M5560/M5308-1</f>
        <v/>
      </c>
    </row>
    <row r="5561">
      <c r="A5561">
        <f>WEEKDAY(B5561,2)</f>
        <v/>
      </c>
      <c r="B5561" s="3" t="inlineStr">
        <is>
          <t>11/29/2005</t>
        </is>
      </c>
      <c r="C5561" s="4" t="n">
        <v>8.664916210603771</v>
      </c>
      <c r="K5561" s="8" t="n">
        <v>37258</v>
      </c>
      <c r="L5561" t="n">
        <v>1610.39</v>
      </c>
      <c r="M5561" t="n">
        <v>2516.095</v>
      </c>
      <c r="N5561" s="9">
        <f>L5561/L5309-1</f>
        <v/>
      </c>
      <c r="O5561" s="9">
        <f>M5561/M5309-1</f>
        <v/>
      </c>
    </row>
    <row r="5562">
      <c r="A5562">
        <f>WEEKDAY(B5562,2)</f>
        <v/>
      </c>
      <c r="B5562" s="3" t="inlineStr">
        <is>
          <t>11/30/2005</t>
        </is>
      </c>
      <c r="C5562" s="4" t="n">
        <v>8.444235297616659</v>
      </c>
      <c r="K5562" s="8" t="n">
        <v>37259</v>
      </c>
      <c r="L5562" t="n">
        <v>1666.66</v>
      </c>
      <c r="M5562" t="n">
        <v>2494.5857</v>
      </c>
      <c r="N5562" s="9">
        <f>L5562/L5310-1</f>
        <v/>
      </c>
      <c r="O5562" s="9">
        <f>M5562/M5310-1</f>
        <v/>
      </c>
    </row>
    <row r="5563">
      <c r="A5563">
        <f>WEEKDAY(B5563,2)</f>
        <v/>
      </c>
      <c r="B5563" s="3" t="inlineStr">
        <is>
          <t>12/1/2005</t>
        </is>
      </c>
      <c r="C5563" s="4" t="n">
        <v>8.111858881887169</v>
      </c>
      <c r="K5563" s="8" t="n">
        <v>37260</v>
      </c>
      <c r="L5563" t="n">
        <v>1675.03</v>
      </c>
      <c r="M5563" t="n">
        <v>2457.2164</v>
      </c>
      <c r="N5563" s="9">
        <f>L5563/L5311-1</f>
        <v/>
      </c>
      <c r="O5563" s="9">
        <f>M5563/M5311-1</f>
        <v/>
      </c>
    </row>
    <row r="5564">
      <c r="A5564">
        <f>WEEKDAY(B5564,2)</f>
        <v/>
      </c>
      <c r="B5564" s="3" t="inlineStr">
        <is>
          <t>12/2/2005</t>
        </is>
      </c>
      <c r="C5564" s="4" t="n">
        <v>8.24105858181365</v>
      </c>
      <c r="K5564" s="8" t="n">
        <v>37263</v>
      </c>
      <c r="L5564" t="n">
        <v>1649.83</v>
      </c>
      <c r="M5564" t="n">
        <v>2427.3533</v>
      </c>
      <c r="N5564" s="9">
        <f>L5564/L5312-1</f>
        <v/>
      </c>
      <c r="O5564" s="9">
        <f>M5564/M5312-1</f>
        <v/>
      </c>
    </row>
    <row r="5565">
      <c r="A5565">
        <f>WEEKDAY(B5565,2)</f>
        <v/>
      </c>
      <c r="B5565" s="3" t="inlineStr">
        <is>
          <t>12/3/2005</t>
        </is>
      </c>
      <c r="C5565" s="4" t="n">
        <v>8.1641211478759</v>
      </c>
      <c r="K5565" s="8" t="n">
        <v>37264</v>
      </c>
      <c r="L5565" t="n">
        <v>1666.58</v>
      </c>
      <c r="M5565" t="n">
        <v>2466.065</v>
      </c>
      <c r="N5565" s="9">
        <f>L5565/L5313-1</f>
        <v/>
      </c>
      <c r="O5565" s="9">
        <f>M5565/M5313-1</f>
        <v/>
      </c>
    </row>
    <row r="5566">
      <c r="A5566">
        <f>WEEKDAY(B5566,2)</f>
        <v/>
      </c>
      <c r="B5566" s="3" t="inlineStr">
        <is>
          <t>12/4/2005</t>
        </is>
      </c>
      <c r="C5566" s="4" t="n">
        <v>8.1641211478759</v>
      </c>
      <c r="K5566" s="8" t="n">
        <v>37265</v>
      </c>
      <c r="L5566" t="n">
        <v>1653.76</v>
      </c>
      <c r="M5566" t="n">
        <v>2477.8436</v>
      </c>
      <c r="N5566" s="9">
        <f>L5566/L5314-1</f>
        <v/>
      </c>
      <c r="O5566" s="9">
        <f>M5566/M5314-1</f>
        <v/>
      </c>
    </row>
    <row r="5567">
      <c r="A5567">
        <f>WEEKDAY(B5567,2)</f>
        <v/>
      </c>
      <c r="B5567" s="3" t="inlineStr">
        <is>
          <t>12/5/2005</t>
        </is>
      </c>
      <c r="C5567" s="4" t="n">
        <v>7.9130792166006</v>
      </c>
      <c r="K5567" s="8" t="n">
        <v>37266</v>
      </c>
      <c r="L5567" t="n">
        <v>1656.68</v>
      </c>
      <c r="M5567" t="n">
        <v>2515.1207</v>
      </c>
      <c r="N5567" s="9">
        <f>L5567/L5315-1</f>
        <v/>
      </c>
      <c r="O5567" s="9">
        <f>M5567/M5315-1</f>
        <v/>
      </c>
    </row>
    <row r="5568">
      <c r="A5568">
        <f>WEEKDAY(B5568,2)</f>
        <v/>
      </c>
      <c r="B5568" s="3" t="inlineStr">
        <is>
          <t>12/6/2005</t>
        </is>
      </c>
      <c r="C5568" s="4" t="n">
        <v>8.13233558126891</v>
      </c>
      <c r="K5568" s="8" t="n">
        <v>37267</v>
      </c>
      <c r="L5568" t="n">
        <v>1634.17</v>
      </c>
      <c r="M5568" t="n">
        <v>2508.0411</v>
      </c>
      <c r="N5568" s="9">
        <f>L5568/L5316-1</f>
        <v/>
      </c>
      <c r="O5568" s="9">
        <f>M5568/M5316-1</f>
        <v/>
      </c>
    </row>
    <row r="5569">
      <c r="A5569">
        <f>WEEKDAY(B5569,2)</f>
        <v/>
      </c>
      <c r="B5569" s="3" t="inlineStr">
        <is>
          <t>12/7/2005</t>
        </is>
      </c>
      <c r="C5569" s="4" t="n">
        <v>8.812857033562739</v>
      </c>
      <c r="K5569" s="8" t="n">
        <v>37270</v>
      </c>
      <c r="L5569" t="n">
        <v>1603.76</v>
      </c>
      <c r="M5569" t="n">
        <v>2542.138</v>
      </c>
      <c r="N5569" s="9">
        <f>L5569/L5317-1</f>
        <v/>
      </c>
      <c r="O5569" s="9">
        <f>M5569/M5317-1</f>
        <v/>
      </c>
    </row>
    <row r="5570">
      <c r="A5570">
        <f>WEEKDAY(B5570,2)</f>
        <v/>
      </c>
      <c r="B5570" s="3" t="inlineStr">
        <is>
          <t>12/8/2005</t>
        </is>
      </c>
      <c r="C5570" s="4" t="n">
        <v>8.139297533558199</v>
      </c>
      <c r="K5570" s="8" t="n">
        <v>37271</v>
      </c>
      <c r="L5570" t="n">
        <v>1612.46</v>
      </c>
      <c r="M5570" t="n">
        <v>2544.3501</v>
      </c>
      <c r="N5570" s="9">
        <f>L5570/L5318-1</f>
        <v/>
      </c>
      <c r="O5570" s="9">
        <f>M5570/M5318-1</f>
        <v/>
      </c>
    </row>
    <row r="5571">
      <c r="A5571">
        <f>WEEKDAY(B5571,2)</f>
        <v/>
      </c>
      <c r="B5571" s="3" t="inlineStr">
        <is>
          <t>12/9/2005</t>
        </is>
      </c>
      <c r="C5571" s="4" t="n">
        <v>7.85379702436806</v>
      </c>
      <c r="K5571" s="8" t="n">
        <v>37272</v>
      </c>
      <c r="L5571" t="n">
        <v>1558.98</v>
      </c>
      <c r="M5571" t="n">
        <v>2506.8123</v>
      </c>
      <c r="N5571" s="9">
        <f>L5571/L5319-1</f>
        <v/>
      </c>
      <c r="O5571" s="9">
        <f>M5571/M5319-1</f>
        <v/>
      </c>
    </row>
    <row r="5572">
      <c r="A5572">
        <f>WEEKDAY(B5572,2)</f>
        <v/>
      </c>
      <c r="B5572" s="3" t="inlineStr">
        <is>
          <t>12/10/2005</t>
        </is>
      </c>
      <c r="C5572" s="4" t="n">
        <v>7.96627302799364</v>
      </c>
      <c r="K5572" s="8" t="n">
        <v>37273</v>
      </c>
      <c r="L5572" t="n">
        <v>1602.32</v>
      </c>
      <c r="M5572" t="n">
        <v>2543.0831</v>
      </c>
      <c r="N5572" s="9">
        <f>L5572/L5320-1</f>
        <v/>
      </c>
      <c r="O5572" s="9">
        <f>M5572/M5320-1</f>
        <v/>
      </c>
    </row>
    <row r="5573">
      <c r="A5573">
        <f>WEEKDAY(B5573,2)</f>
        <v/>
      </c>
      <c r="B5573" s="3" t="inlineStr">
        <is>
          <t>12/11/2005</t>
        </is>
      </c>
      <c r="C5573" s="4" t="n">
        <v>7.96627302799364</v>
      </c>
      <c r="K5573" s="8" t="n">
        <v>37274</v>
      </c>
      <c r="L5573" t="n">
        <v>1548.22</v>
      </c>
      <c r="M5573" t="n">
        <v>2536.9233</v>
      </c>
      <c r="N5573" s="9">
        <f>L5573/L5321-1</f>
        <v/>
      </c>
      <c r="O5573" s="9">
        <f>M5573/M5321-1</f>
        <v/>
      </c>
    </row>
    <row r="5574">
      <c r="A5574">
        <f>WEEKDAY(B5574,2)</f>
        <v/>
      </c>
      <c r="B5574" s="3" t="inlineStr">
        <is>
          <t>12/12/2005</t>
        </is>
      </c>
      <c r="C5574" s="4" t="n">
        <v>8.061197331106371</v>
      </c>
      <c r="K5574" s="8" t="n">
        <v>37278</v>
      </c>
      <c r="L5574" t="n">
        <v>1501.78</v>
      </c>
      <c r="M5574" t="n">
        <v>2532.4967</v>
      </c>
      <c r="N5574" s="9">
        <f>L5574/L5322-1</f>
        <v/>
      </c>
      <c r="O5574" s="9">
        <f>M5574/M5322-1</f>
        <v/>
      </c>
    </row>
    <row r="5575">
      <c r="A5575">
        <f>WEEKDAY(B5575,2)</f>
        <v/>
      </c>
      <c r="B5575" s="3" t="inlineStr">
        <is>
          <t>12/13/2005</t>
        </is>
      </c>
      <c r="C5575" s="4" t="n">
        <v>7.68938128111487</v>
      </c>
      <c r="K5575" s="8" t="n">
        <v>37279</v>
      </c>
      <c r="L5575" t="n">
        <v>1549.21</v>
      </c>
      <c r="M5575" t="n">
        <v>2521.4384</v>
      </c>
      <c r="N5575" s="9">
        <f>L5575/L5323-1</f>
        <v/>
      </c>
      <c r="O5575" s="9">
        <f>M5575/M5323-1</f>
        <v/>
      </c>
    </row>
    <row r="5576">
      <c r="A5576">
        <f>WEEKDAY(B5576,2)</f>
        <v/>
      </c>
      <c r="B5576" s="3" t="inlineStr">
        <is>
          <t>12/14/2005</t>
        </is>
      </c>
      <c r="C5576" s="4" t="n">
        <v>7.72466322421053</v>
      </c>
      <c r="K5576" s="8" t="n">
        <v>37280</v>
      </c>
      <c r="L5576" t="n">
        <v>1565.13</v>
      </c>
      <c r="M5576" t="n">
        <v>2521.0748</v>
      </c>
      <c r="N5576" s="9">
        <f>L5576/L5324-1</f>
        <v/>
      </c>
      <c r="O5576" s="9">
        <f>M5576/M5324-1</f>
        <v/>
      </c>
    </row>
    <row r="5577">
      <c r="A5577">
        <f>WEEKDAY(B5577,2)</f>
        <v/>
      </c>
      <c r="B5577" s="3" t="inlineStr">
        <is>
          <t>12/15/2005</t>
        </is>
      </c>
      <c r="C5577" s="4" t="n">
        <v>7.36136160856136</v>
      </c>
      <c r="K5577" s="8" t="n">
        <v>37281</v>
      </c>
      <c r="L5577" t="n">
        <v>1558.26</v>
      </c>
      <c r="M5577" t="n">
        <v>2502.2071</v>
      </c>
      <c r="N5577" s="9">
        <f>L5577/L5325-1</f>
        <v/>
      </c>
      <c r="O5577" s="9">
        <f>M5577/M5325-1</f>
        <v/>
      </c>
    </row>
    <row r="5578">
      <c r="A5578">
        <f>WEEKDAY(B5578,2)</f>
        <v/>
      </c>
      <c r="B5578" s="3" t="inlineStr">
        <is>
          <t>12/16/2005</t>
        </is>
      </c>
      <c r="C5578" s="4" t="n">
        <v>7.2745735353386</v>
      </c>
      <c r="K5578" s="8" t="n">
        <v>37284</v>
      </c>
      <c r="L5578" t="n">
        <v>1564.86</v>
      </c>
      <c r="M5578" t="n">
        <v>2508.9279</v>
      </c>
      <c r="N5578" s="9">
        <f>L5578/L5326-1</f>
        <v/>
      </c>
      <c r="O5578" s="9">
        <f>M5578/M5326-1</f>
        <v/>
      </c>
    </row>
    <row r="5579">
      <c r="A5579">
        <f>WEEKDAY(B5579,2)</f>
        <v/>
      </c>
      <c r="B5579" s="3" t="inlineStr">
        <is>
          <t>12/17/2005</t>
        </is>
      </c>
      <c r="C5579" s="4" t="n">
        <v>8.08115369349132</v>
      </c>
      <c r="K5579" s="8" t="n">
        <v>37285</v>
      </c>
      <c r="L5579" t="n">
        <v>1519.33</v>
      </c>
      <c r="M5579" t="n">
        <v>2509.9893</v>
      </c>
      <c r="N5579" s="9">
        <f>L5579/L5327-1</f>
        <v/>
      </c>
      <c r="O5579" s="9">
        <f>M5579/M5327-1</f>
        <v/>
      </c>
    </row>
    <row r="5580">
      <c r="A5580">
        <f>WEEKDAY(B5580,2)</f>
        <v/>
      </c>
      <c r="B5580" s="3" t="inlineStr">
        <is>
          <t>12/18/2005</t>
        </is>
      </c>
      <c r="C5580" s="4" t="n">
        <v>8.08115369349132</v>
      </c>
      <c r="K5580" s="8" t="n">
        <v>37286</v>
      </c>
      <c r="L5580" t="n">
        <v>1538.94</v>
      </c>
      <c r="M5580" t="n">
        <v>2581.8033</v>
      </c>
      <c r="N5580" s="9">
        <f>L5580/L5328-1</f>
        <v/>
      </c>
      <c r="O5580" s="9">
        <f>M5580/M5328-1</f>
        <v/>
      </c>
    </row>
    <row r="5581">
      <c r="A5581">
        <f>WEEKDAY(B5581,2)</f>
        <v/>
      </c>
      <c r="B5581" s="3" t="inlineStr">
        <is>
          <t>12/19/2005</t>
        </is>
      </c>
      <c r="C5581" s="4" t="n">
        <v>7.44985919944752</v>
      </c>
      <c r="K5581" s="8" t="n">
        <v>37287</v>
      </c>
      <c r="L5581" t="n">
        <v>1550.17</v>
      </c>
      <c r="M5581" t="n">
        <v>2588.8598</v>
      </c>
      <c r="N5581" s="9">
        <f>L5581/L5329-1</f>
        <v/>
      </c>
      <c r="O5581" s="9">
        <f>M5581/M5329-1</f>
        <v/>
      </c>
    </row>
    <row r="5582">
      <c r="A5582">
        <f>WEEKDAY(B5582,2)</f>
        <v/>
      </c>
      <c r="B5582" s="3" t="inlineStr">
        <is>
          <t>12/20/2005</t>
        </is>
      </c>
      <c r="C5582" s="4" t="n">
        <v>7.38605110462178</v>
      </c>
      <c r="K5582" s="8" t="n">
        <v>37288</v>
      </c>
      <c r="L5582" t="n">
        <v>1528.15</v>
      </c>
      <c r="M5582" t="n">
        <v>2596.3255</v>
      </c>
      <c r="N5582" s="9">
        <f>L5582/L5330-1</f>
        <v/>
      </c>
      <c r="O5582" s="9">
        <f>M5582/M5330-1</f>
        <v/>
      </c>
    </row>
    <row r="5583">
      <c r="A5583">
        <f>WEEKDAY(B5583,2)</f>
        <v/>
      </c>
      <c r="B5583" s="3" t="inlineStr">
        <is>
          <t>12/21/2005</t>
        </is>
      </c>
      <c r="C5583" s="4" t="n">
        <v>6.69205226411065</v>
      </c>
      <c r="K5583" s="8" t="n">
        <v>37291</v>
      </c>
      <c r="L5583" t="n">
        <v>1479.17</v>
      </c>
      <c r="M5583" t="n">
        <v>2638.2659</v>
      </c>
      <c r="N5583" s="9">
        <f>L5583/L5331-1</f>
        <v/>
      </c>
      <c r="O5583" s="9">
        <f>M5583/M5331-1</f>
        <v/>
      </c>
    </row>
    <row r="5584">
      <c r="A5584">
        <f>WEEKDAY(B5584,2)</f>
        <v/>
      </c>
      <c r="B5584" s="3" t="inlineStr">
        <is>
          <t>12/22/2005</t>
        </is>
      </c>
      <c r="C5584" s="4" t="n">
        <v>6.7660002048751</v>
      </c>
      <c r="K5584" s="8" t="n">
        <v>37292</v>
      </c>
      <c r="L5584" t="n">
        <v>1462.86</v>
      </c>
      <c r="M5584" t="n">
        <v>2631.3434</v>
      </c>
      <c r="N5584" s="9">
        <f>L5584/L5332-1</f>
        <v/>
      </c>
      <c r="O5584" s="9">
        <f>M5584/M5332-1</f>
        <v/>
      </c>
    </row>
    <row r="5585">
      <c r="A5585">
        <f>WEEKDAY(B5585,2)</f>
        <v/>
      </c>
      <c r="B5585" s="3" t="inlineStr">
        <is>
          <t>12/23/2005</t>
        </is>
      </c>
      <c r="C5585" s="4" t="n">
        <v>6.77766309621695</v>
      </c>
      <c r="K5585" s="8" t="n">
        <v>37293</v>
      </c>
      <c r="L5585" t="n">
        <v>1445.96</v>
      </c>
      <c r="M5585" t="n">
        <v>2590.5874</v>
      </c>
      <c r="N5585" s="9">
        <f>L5585/L5333-1</f>
        <v/>
      </c>
      <c r="O5585" s="9">
        <f>M5585/M5333-1</f>
        <v/>
      </c>
    </row>
    <row r="5586">
      <c r="A5586">
        <f>WEEKDAY(B5586,2)</f>
        <v/>
      </c>
      <c r="B5586" s="3" t="inlineStr">
        <is>
          <t>12/24/2005</t>
        </is>
      </c>
      <c r="C5586" s="4" t="n">
        <v>6.77766309621695</v>
      </c>
      <c r="K5586" s="8" t="n">
        <v>37294</v>
      </c>
      <c r="L5586" t="n">
        <v>1413.86</v>
      </c>
      <c r="M5586" t="n">
        <v>2598.9285</v>
      </c>
      <c r="N5586" s="9">
        <f>L5586/L5334-1</f>
        <v/>
      </c>
      <c r="O5586" s="9">
        <f>M5586/M5334-1</f>
        <v/>
      </c>
    </row>
    <row r="5587">
      <c r="A5587">
        <f>WEEKDAY(B5587,2)</f>
        <v/>
      </c>
      <c r="B5587" s="3" t="inlineStr">
        <is>
          <t>12/25/2005</t>
        </is>
      </c>
      <c r="C5587" s="4" t="n">
        <v>6.77766309621695</v>
      </c>
      <c r="K5587" s="8" t="n">
        <v>37295</v>
      </c>
      <c r="L5587" t="n">
        <v>1452.17</v>
      </c>
      <c r="M5587" t="n">
        <v>2568.2263</v>
      </c>
      <c r="N5587" s="9">
        <f>L5587/L5335-1</f>
        <v/>
      </c>
      <c r="O5587" s="9">
        <f>M5587/M5335-1</f>
        <v/>
      </c>
    </row>
    <row r="5588">
      <c r="A5588">
        <f>WEEKDAY(B5588,2)</f>
        <v/>
      </c>
      <c r="B5588" s="3" t="inlineStr">
        <is>
          <t>12/26/2005</t>
        </is>
      </c>
      <c r="C5588" s="4" t="n">
        <v>6.77766309621695</v>
      </c>
      <c r="K5588" s="8" t="n">
        <v>37298</v>
      </c>
      <c r="L5588" t="n">
        <v>1477.64</v>
      </c>
      <c r="M5588" t="n">
        <v>2568.2263</v>
      </c>
      <c r="N5588" s="9">
        <f>L5588/L5336-1</f>
        <v/>
      </c>
      <c r="O5588" s="9">
        <f>M5588/M5336-1</f>
        <v/>
      </c>
    </row>
    <row r="5589">
      <c r="A5589">
        <f>WEEKDAY(B5589,2)</f>
        <v/>
      </c>
      <c r="B5589" s="3" t="inlineStr">
        <is>
          <t>12/27/2005</t>
        </is>
      </c>
      <c r="C5589" s="4" t="n">
        <v>6.21470675322551</v>
      </c>
      <c r="K5589" s="8" t="n">
        <v>37299</v>
      </c>
      <c r="L5589" t="n">
        <v>1464.76</v>
      </c>
      <c r="M5589" t="n">
        <v>2548.3635</v>
      </c>
      <c r="N5589" s="9">
        <f>L5589/L5337-1</f>
        <v/>
      </c>
      <c r="O5589" s="9">
        <f>M5589/M5337-1</f>
        <v/>
      </c>
    </row>
    <row r="5590">
      <c r="A5590">
        <f>WEEKDAY(B5590,2)</f>
        <v/>
      </c>
      <c r="B5590" s="3" t="inlineStr">
        <is>
          <t>12/28/2005</t>
        </is>
      </c>
      <c r="C5590" s="4" t="n">
        <v>5.61489362630023</v>
      </c>
      <c r="K5590" s="8" t="n">
        <v>37300</v>
      </c>
      <c r="L5590" t="n">
        <v>1486.75</v>
      </c>
      <c r="M5590" t="n">
        <v>2509.0752</v>
      </c>
      <c r="N5590" s="9">
        <f>L5590/L5338-1</f>
        <v/>
      </c>
      <c r="O5590" s="9">
        <f>M5590/M5338-1</f>
        <v/>
      </c>
    </row>
    <row r="5591">
      <c r="A5591">
        <f>WEEKDAY(B5591,2)</f>
        <v/>
      </c>
      <c r="B5591" s="3" t="inlineStr">
        <is>
          <t>12/29/2005</t>
        </is>
      </c>
      <c r="C5591" s="4" t="n">
        <v>5.29976690311527</v>
      </c>
      <c r="K5591" s="8" t="n">
        <v>37301</v>
      </c>
      <c r="L5591" t="n">
        <v>1474.71</v>
      </c>
      <c r="M5591" t="n">
        <v>2524.8423</v>
      </c>
      <c r="N5591" s="9">
        <f>L5591/L5339-1</f>
        <v/>
      </c>
      <c r="O5591" s="9">
        <f>M5591/M5339-1</f>
        <v/>
      </c>
    </row>
    <row r="5592">
      <c r="A5592">
        <f>WEEKDAY(B5592,2)</f>
        <v/>
      </c>
      <c r="B5592" s="3" t="inlineStr">
        <is>
          <t>12/30/2005</t>
        </is>
      </c>
      <c r="C5592" s="4" t="n">
        <v>4.77050657393774</v>
      </c>
      <c r="K5592" s="8" t="n">
        <v>37302</v>
      </c>
      <c r="L5592" t="n">
        <v>1436.7</v>
      </c>
      <c r="M5592" t="n">
        <v>2534.5933</v>
      </c>
      <c r="N5592" s="9">
        <f>L5592/L5340-1</f>
        <v/>
      </c>
      <c r="O5592" s="9">
        <f>M5592/M5340-1</f>
        <v/>
      </c>
    </row>
    <row r="5593">
      <c r="A5593">
        <f>WEEKDAY(B5593,2)</f>
        <v/>
      </c>
      <c r="B5593" s="3" t="inlineStr">
        <is>
          <t>12/31/2005</t>
        </is>
      </c>
      <c r="C5593" s="4" t="n">
        <v>4.91196034620036</v>
      </c>
      <c r="K5593" s="8" t="n">
        <v>37306</v>
      </c>
      <c r="L5593" t="n">
        <v>1387.27</v>
      </c>
      <c r="M5593" t="n">
        <v>2547.5869</v>
      </c>
      <c r="N5593" s="9">
        <f>L5593/L5341-1</f>
        <v/>
      </c>
      <c r="O5593" s="9">
        <f>M5593/M5341-1</f>
        <v/>
      </c>
    </row>
    <row r="5594">
      <c r="A5594">
        <f>WEEKDAY(B5594,2)</f>
        <v/>
      </c>
      <c r="B5594" s="3" t="inlineStr">
        <is>
          <t>1/1/2006</t>
        </is>
      </c>
      <c r="C5594" s="4" t="n">
        <v>4.91196034620036</v>
      </c>
      <c r="K5594" s="8" t="n">
        <v>37307</v>
      </c>
      <c r="L5594" t="n">
        <v>1408.26</v>
      </c>
      <c r="M5594" t="n">
        <v>2580.705</v>
      </c>
      <c r="N5594" s="9">
        <f>L5594/L5342-1</f>
        <v/>
      </c>
      <c r="O5594" s="9">
        <f>M5594/M5342-1</f>
        <v/>
      </c>
    </row>
    <row r="5595">
      <c r="A5595">
        <f>WEEKDAY(B5595,2)</f>
        <v/>
      </c>
      <c r="B5595" s="3" t="inlineStr">
        <is>
          <t>1/2/2006</t>
        </is>
      </c>
      <c r="C5595" s="4" t="n">
        <v>4.91196034620036</v>
      </c>
      <c r="K5595" s="8" t="n">
        <v>37308</v>
      </c>
      <c r="L5595" t="n">
        <v>1348.25</v>
      </c>
      <c r="M5595" t="n">
        <v>2553.8172</v>
      </c>
      <c r="N5595" s="9">
        <f>L5595/L5343-1</f>
        <v/>
      </c>
      <c r="O5595" s="9">
        <f>M5595/M5343-1</f>
        <v/>
      </c>
    </row>
    <row r="5596">
      <c r="A5596">
        <f>WEEKDAY(B5596,2)</f>
        <v/>
      </c>
      <c r="B5596" s="3" t="inlineStr">
        <is>
          <t>1/3/2006</t>
        </is>
      </c>
      <c r="C5596" s="4" t="n">
        <v>7.50731203108754</v>
      </c>
      <c r="K5596" s="8" t="n">
        <v>37309</v>
      </c>
      <c r="L5596" t="n">
        <v>1356.16</v>
      </c>
      <c r="M5596" t="n">
        <v>2567.8139</v>
      </c>
      <c r="N5596" s="9">
        <f>L5596/L5344-1</f>
        <v/>
      </c>
      <c r="O5596" s="9">
        <f>M5596/M5344-1</f>
        <v/>
      </c>
    </row>
    <row r="5597">
      <c r="A5597">
        <f>WEEKDAY(B5597,2)</f>
        <v/>
      </c>
      <c r="B5597" s="3" t="inlineStr">
        <is>
          <t>1/4/2006</t>
        </is>
      </c>
      <c r="C5597" s="4" t="n">
        <v>9.186944441024529</v>
      </c>
      <c r="K5597" s="8" t="n">
        <v>37312</v>
      </c>
      <c r="L5597" t="n">
        <v>1407.99</v>
      </c>
      <c r="M5597" t="n">
        <v>2543.6949</v>
      </c>
      <c r="N5597" s="9">
        <f>L5597/L5345-1</f>
        <v/>
      </c>
      <c r="O5597" s="9">
        <f>M5597/M5345-1</f>
        <v/>
      </c>
    </row>
    <row r="5598">
      <c r="A5598">
        <f>WEEKDAY(B5598,2)</f>
        <v/>
      </c>
      <c r="B5598" s="3" t="inlineStr">
        <is>
          <t>1/5/2006</t>
        </is>
      </c>
      <c r="C5598" s="4" t="n">
        <v>9.577102526112411</v>
      </c>
      <c r="K5598" s="8" t="n">
        <v>37313</v>
      </c>
      <c r="L5598" t="n">
        <v>1401.19</v>
      </c>
      <c r="M5598" t="n">
        <v>2522.4537</v>
      </c>
      <c r="N5598" s="9">
        <f>L5598/L5346-1</f>
        <v/>
      </c>
      <c r="O5598" s="9">
        <f>M5598/M5346-1</f>
        <v/>
      </c>
    </row>
    <row r="5599">
      <c r="A5599">
        <f>WEEKDAY(B5599,2)</f>
        <v/>
      </c>
      <c r="B5599" s="3" t="inlineStr">
        <is>
          <t>1/6/2006</t>
        </is>
      </c>
      <c r="C5599" s="4" t="n">
        <v>10.2224643412761</v>
      </c>
      <c r="K5599" s="8" t="n">
        <v>37314</v>
      </c>
      <c r="L5599" t="n">
        <v>1378.48</v>
      </c>
      <c r="M5599" t="n">
        <v>2525.4103</v>
      </c>
      <c r="N5599" s="9">
        <f>L5599/L5347-1</f>
        <v/>
      </c>
      <c r="O5599" s="9">
        <f>M5599/M5347-1</f>
        <v/>
      </c>
    </row>
    <row r="5600">
      <c r="A5600">
        <f>WEEKDAY(B5600,2)</f>
        <v/>
      </c>
      <c r="B5600" s="3" t="inlineStr">
        <is>
          <t>1/7/2006</t>
        </is>
      </c>
      <c r="C5600" s="4" t="n">
        <v>10.3790360907319</v>
      </c>
      <c r="K5600" s="8" t="n">
        <v>37315</v>
      </c>
      <c r="L5600" t="n">
        <v>1359.22</v>
      </c>
      <c r="M5600" t="n">
        <v>2497.332</v>
      </c>
      <c r="N5600" s="9">
        <f>L5600/L5348-1</f>
        <v/>
      </c>
      <c r="O5600" s="9">
        <f>M5600/M5348-1</f>
        <v/>
      </c>
    </row>
    <row r="5601">
      <c r="A5601">
        <f>WEEKDAY(B5601,2)</f>
        <v/>
      </c>
      <c r="B5601" s="3" t="inlineStr">
        <is>
          <t>1/8/2006</t>
        </is>
      </c>
      <c r="C5601" s="4" t="n">
        <v>10.3790360907319</v>
      </c>
      <c r="K5601" s="8" t="n">
        <v>37316</v>
      </c>
      <c r="L5601" t="n">
        <v>1435.41</v>
      </c>
      <c r="M5601" t="n">
        <v>2453.6714</v>
      </c>
      <c r="N5601" s="9">
        <f>L5601/L5349-1</f>
        <v/>
      </c>
      <c r="O5601" s="9">
        <f>M5601/M5349-1</f>
        <v/>
      </c>
    </row>
    <row r="5602">
      <c r="A5602">
        <f>WEEKDAY(B5602,2)</f>
        <v/>
      </c>
      <c r="B5602" s="3" t="inlineStr">
        <is>
          <t>1/9/2006</t>
        </is>
      </c>
      <c r="C5602" s="4" t="n">
        <v>10.7827631897824</v>
      </c>
      <c r="K5602" s="8" t="n">
        <v>37319</v>
      </c>
      <c r="L5602" t="n">
        <v>1494.7</v>
      </c>
      <c r="M5602" t="n">
        <v>2442.5959</v>
      </c>
      <c r="N5602" s="9">
        <f>L5602/L5350-1</f>
        <v/>
      </c>
      <c r="O5602" s="9">
        <f>M5602/M5350-1</f>
        <v/>
      </c>
    </row>
    <row r="5603">
      <c r="A5603">
        <f>WEEKDAY(B5603,2)</f>
        <v/>
      </c>
      <c r="B5603" s="3" t="inlineStr">
        <is>
          <t>1/10/2006</t>
        </is>
      </c>
      <c r="C5603" s="4" t="n">
        <v>10.3702782085521</v>
      </c>
      <c r="K5603" s="8" t="n">
        <v>37320</v>
      </c>
      <c r="L5603" t="n">
        <v>1498.95</v>
      </c>
      <c r="M5603" t="n">
        <v>2430.707</v>
      </c>
      <c r="N5603" s="9">
        <f>L5603/L5351-1</f>
        <v/>
      </c>
      <c r="O5603" s="9">
        <f>M5603/M5351-1</f>
        <v/>
      </c>
    </row>
    <row r="5604">
      <c r="A5604">
        <f>WEEKDAY(B5604,2)</f>
        <v/>
      </c>
      <c r="B5604" s="3" t="inlineStr">
        <is>
          <t>1/11/2006</t>
        </is>
      </c>
      <c r="C5604" s="4" t="n">
        <v>11.4395883171392</v>
      </c>
      <c r="K5604" s="8" t="n">
        <v>37321</v>
      </c>
      <c r="L5604" t="n">
        <v>1519.95</v>
      </c>
      <c r="M5604" t="n">
        <v>2439.0744</v>
      </c>
      <c r="N5604" s="9">
        <f>L5604/L5352-1</f>
        <v/>
      </c>
      <c r="O5604" s="9">
        <f>M5604/M5352-1</f>
        <v/>
      </c>
    </row>
    <row r="5605">
      <c r="A5605">
        <f>WEEKDAY(B5605,2)</f>
        <v/>
      </c>
      <c r="B5605" s="3" t="inlineStr">
        <is>
          <t>1/12/2006</t>
        </is>
      </c>
      <c r="C5605" s="4" t="n">
        <v>10.2885654903079</v>
      </c>
      <c r="K5605" s="8" t="n">
        <v>37322</v>
      </c>
      <c r="L5605" t="n">
        <v>1506.81</v>
      </c>
      <c r="M5605" t="n">
        <v>2460.4092</v>
      </c>
      <c r="N5605" s="9">
        <f>L5605/L5353-1</f>
        <v/>
      </c>
      <c r="O5605" s="9">
        <f>M5605/M5353-1</f>
        <v/>
      </c>
    </row>
    <row r="5606">
      <c r="A5606">
        <f>WEEKDAY(B5606,2)</f>
        <v/>
      </c>
      <c r="B5606" s="3" t="inlineStr">
        <is>
          <t>1/13/2006</t>
        </is>
      </c>
      <c r="C5606" s="4" t="n">
        <v>11.3837484842962</v>
      </c>
      <c r="K5606" s="8" t="n">
        <v>37323</v>
      </c>
      <c r="L5606" t="n">
        <v>1555.11</v>
      </c>
      <c r="M5606" t="n">
        <v>2488.4243</v>
      </c>
      <c r="N5606" s="9">
        <f>L5606/L5354-1</f>
        <v/>
      </c>
      <c r="O5606" s="9">
        <f>M5606/M5354-1</f>
        <v/>
      </c>
    </row>
    <row r="5607">
      <c r="A5607">
        <f>WEEKDAY(B5607,2)</f>
        <v/>
      </c>
      <c r="B5607" s="3" t="inlineStr">
        <is>
          <t>1/14/2006</t>
        </is>
      </c>
      <c r="C5607" s="4" t="n">
        <v>10.7190893922262</v>
      </c>
      <c r="K5607" s="8" t="n">
        <v>37326</v>
      </c>
      <c r="L5607" t="n">
        <v>1553.8</v>
      </c>
      <c r="M5607" t="n">
        <v>2464.9127</v>
      </c>
      <c r="N5607" s="9">
        <f>L5607/L5355-1</f>
        <v/>
      </c>
      <c r="O5607" s="9">
        <f>M5607/M5355-1</f>
        <v/>
      </c>
    </row>
    <row r="5608">
      <c r="A5608">
        <f>WEEKDAY(B5608,2)</f>
        <v/>
      </c>
      <c r="B5608" s="3" t="inlineStr">
        <is>
          <t>1/15/2006</t>
        </is>
      </c>
      <c r="C5608" s="4" t="n">
        <v>10.7190893922262</v>
      </c>
      <c r="K5608" s="8" t="n">
        <v>37327</v>
      </c>
      <c r="L5608" t="n">
        <v>1520.54</v>
      </c>
      <c r="M5608" t="n">
        <v>2451.3344</v>
      </c>
      <c r="N5608" s="9">
        <f>L5608/L5356-1</f>
        <v/>
      </c>
      <c r="O5608" s="9">
        <f>M5608/M5356-1</f>
        <v/>
      </c>
    </row>
    <row r="5609">
      <c r="A5609">
        <f>WEEKDAY(B5609,2)</f>
        <v/>
      </c>
      <c r="B5609" s="3" t="inlineStr">
        <is>
          <t>1/16/2006</t>
        </is>
      </c>
      <c r="C5609" s="4" t="n">
        <v>10.7190893922262</v>
      </c>
      <c r="K5609" s="8" t="n">
        <v>37328</v>
      </c>
      <c r="L5609" t="n">
        <v>1486.27</v>
      </c>
      <c r="M5609" t="n">
        <v>2447.633</v>
      </c>
      <c r="N5609" s="9">
        <f>L5609/L5357-1</f>
        <v/>
      </c>
      <c r="O5609" s="9">
        <f>M5609/M5357-1</f>
        <v/>
      </c>
    </row>
    <row r="5610">
      <c r="A5610">
        <f>WEEKDAY(B5610,2)</f>
        <v/>
      </c>
      <c r="B5610" s="3" t="inlineStr">
        <is>
          <t>1/17/2006</t>
        </is>
      </c>
      <c r="C5610" s="4" t="n">
        <v>10.3174448950053</v>
      </c>
      <c r="K5610" s="8" t="n">
        <v>37329</v>
      </c>
      <c r="L5610" t="n">
        <v>1477.19</v>
      </c>
      <c r="M5610" t="n">
        <v>2436.4914</v>
      </c>
      <c r="N5610" s="9">
        <f>L5610/L5358-1</f>
        <v/>
      </c>
      <c r="O5610" s="9">
        <f>M5610/M5358-1</f>
        <v/>
      </c>
    </row>
    <row r="5611">
      <c r="A5611">
        <f>WEEKDAY(B5611,2)</f>
        <v/>
      </c>
      <c r="B5611" s="3" t="inlineStr">
        <is>
          <t>1/18/2006</t>
        </is>
      </c>
      <c r="C5611" s="4" t="n">
        <v>8.84473501607814</v>
      </c>
      <c r="K5611" s="8" t="n">
        <v>37330</v>
      </c>
      <c r="L5611" t="n">
        <v>1495.41</v>
      </c>
      <c r="M5611" t="n">
        <v>2466.9553</v>
      </c>
      <c r="N5611" s="9">
        <f>L5611/L5359-1</f>
        <v/>
      </c>
      <c r="O5611" s="9">
        <f>M5611/M5359-1</f>
        <v/>
      </c>
    </row>
    <row r="5612">
      <c r="A5612">
        <f>WEEKDAY(B5612,2)</f>
        <v/>
      </c>
      <c r="B5612" s="3" t="inlineStr">
        <is>
          <t>1/19/2006</t>
        </is>
      </c>
      <c r="C5612" s="4" t="n">
        <v>10.4926135793778</v>
      </c>
      <c r="K5612" s="8" t="n">
        <v>37333</v>
      </c>
      <c r="L5612" t="n">
        <v>1505.89</v>
      </c>
      <c r="M5612" t="n">
        <v>2463.3742</v>
      </c>
      <c r="N5612" s="9">
        <f>L5612/L5360-1</f>
        <v/>
      </c>
      <c r="O5612" s="9">
        <f>M5612/M5360-1</f>
        <v/>
      </c>
    </row>
    <row r="5613">
      <c r="A5613">
        <f>WEEKDAY(B5613,2)</f>
        <v/>
      </c>
      <c r="B5613" s="3" t="inlineStr">
        <is>
          <t>1/20/2006</t>
        </is>
      </c>
      <c r="C5613" s="4" t="n">
        <v>9.317205230052791</v>
      </c>
      <c r="K5613" s="8" t="n">
        <v>37334</v>
      </c>
      <c r="L5613" t="n">
        <v>1504.67</v>
      </c>
      <c r="M5613" t="n">
        <v>2488.1039</v>
      </c>
      <c r="N5613" s="9">
        <f>L5613/L5361-1</f>
        <v/>
      </c>
      <c r="O5613" s="9">
        <f>M5613/M5361-1</f>
        <v/>
      </c>
    </row>
    <row r="5614">
      <c r="A5614">
        <f>WEEKDAY(B5614,2)</f>
        <v/>
      </c>
      <c r="B5614" s="3" t="inlineStr">
        <is>
          <t>1/21/2006</t>
        </is>
      </c>
      <c r="C5614" s="4" t="n">
        <v>10.0218218269403</v>
      </c>
      <c r="K5614" s="8" t="n">
        <v>37335</v>
      </c>
      <c r="L5614" t="n">
        <v>1451.02</v>
      </c>
      <c r="M5614" t="n">
        <v>2483.9631</v>
      </c>
      <c r="N5614" s="9">
        <f>L5614/L5362-1</f>
        <v/>
      </c>
      <c r="O5614" s="9">
        <f>M5614/M5362-1</f>
        <v/>
      </c>
    </row>
    <row r="5615">
      <c r="A5615">
        <f>WEEKDAY(B5615,2)</f>
        <v/>
      </c>
      <c r="B5615" s="3" t="inlineStr">
        <is>
          <t>1/22/2006</t>
        </is>
      </c>
      <c r="C5615" s="4" t="n">
        <v>10.0218218269403</v>
      </c>
      <c r="K5615" s="8" t="n">
        <v>37336</v>
      </c>
      <c r="L5615" t="n">
        <v>1488.97</v>
      </c>
      <c r="M5615" t="n">
        <v>2483.9631</v>
      </c>
      <c r="N5615" s="9">
        <f>L5615/L5363-1</f>
        <v/>
      </c>
      <c r="O5615" s="9">
        <f>M5615/M5363-1</f>
        <v/>
      </c>
    </row>
    <row r="5616">
      <c r="A5616">
        <f>WEEKDAY(B5616,2)</f>
        <v/>
      </c>
      <c r="B5616" s="3" t="inlineStr">
        <is>
          <t>1/23/2006</t>
        </is>
      </c>
      <c r="C5616" s="4" t="n">
        <v>10.2274434107884</v>
      </c>
      <c r="K5616" s="8" t="n">
        <v>37337</v>
      </c>
      <c r="L5616" t="n">
        <v>1470.1</v>
      </c>
      <c r="M5616" t="n">
        <v>2453.8325</v>
      </c>
      <c r="N5616" s="9">
        <f>L5616/L5364-1</f>
        <v/>
      </c>
      <c r="O5616" s="9">
        <f>M5616/M5364-1</f>
        <v/>
      </c>
    </row>
    <row r="5617">
      <c r="A5617">
        <f>WEEKDAY(B5617,2)</f>
        <v/>
      </c>
      <c r="B5617" s="3" t="inlineStr">
        <is>
          <t>1/24/2006</t>
        </is>
      </c>
      <c r="C5617" s="4" t="n">
        <v>10.8832450952358</v>
      </c>
      <c r="K5617" s="8" t="n">
        <v>37340</v>
      </c>
      <c r="L5617" t="n">
        <v>1427.6</v>
      </c>
      <c r="M5617" t="n">
        <v>2396.6703</v>
      </c>
      <c r="N5617" s="9">
        <f>L5617/L5365-1</f>
        <v/>
      </c>
      <c r="O5617" s="9">
        <f>M5617/M5365-1</f>
        <v/>
      </c>
    </row>
    <row r="5618">
      <c r="A5618">
        <f>WEEKDAY(B5618,2)</f>
        <v/>
      </c>
      <c r="B5618" s="3" t="inlineStr">
        <is>
          <t>1/25/2006</t>
        </is>
      </c>
      <c r="C5618" s="4" t="n">
        <v>10.2535388376418</v>
      </c>
      <c r="K5618" s="8" t="n">
        <v>37341</v>
      </c>
      <c r="L5618" t="n">
        <v>1439.55</v>
      </c>
      <c r="M5618" t="n">
        <v>2413.196</v>
      </c>
      <c r="N5618" s="9">
        <f>L5618/L5366-1</f>
        <v/>
      </c>
      <c r="O5618" s="9">
        <f>M5618/M5366-1</f>
        <v/>
      </c>
    </row>
    <row r="5619">
      <c r="A5619">
        <f>WEEKDAY(B5619,2)</f>
        <v/>
      </c>
      <c r="B5619" s="3" t="inlineStr">
        <is>
          <t>1/26/2006</t>
        </is>
      </c>
      <c r="C5619" s="4" t="n">
        <v>10.5148890112121</v>
      </c>
      <c r="K5619" s="8" t="n">
        <v>37342</v>
      </c>
      <c r="L5619" t="n">
        <v>1436.51</v>
      </c>
      <c r="M5619" t="n">
        <v>2378.5698</v>
      </c>
      <c r="N5619" s="9">
        <f>L5619/L5367-1</f>
        <v/>
      </c>
      <c r="O5619" s="9">
        <f>M5619/M5367-1</f>
        <v/>
      </c>
    </row>
    <row r="5620">
      <c r="A5620">
        <f>WEEKDAY(B5620,2)</f>
        <v/>
      </c>
      <c r="B5620" s="3" t="inlineStr">
        <is>
          <t>1/27/2006</t>
        </is>
      </c>
      <c r="C5620" s="4" t="n">
        <v>11.3291802325538</v>
      </c>
      <c r="K5620" s="8" t="n">
        <v>37343</v>
      </c>
      <c r="L5620" t="n">
        <v>1452.81</v>
      </c>
      <c r="M5620" t="n">
        <v>2376.0374</v>
      </c>
      <c r="N5620" s="9">
        <f>L5620/L5368-1</f>
        <v/>
      </c>
      <c r="O5620" s="9">
        <f>M5620/M5368-1</f>
        <v/>
      </c>
    </row>
    <row r="5621">
      <c r="A5621">
        <f>WEEKDAY(B5621,2)</f>
        <v/>
      </c>
      <c r="B5621" s="3" t="inlineStr">
        <is>
          <t>1/28/2006</t>
        </is>
      </c>
      <c r="C5621" s="4" t="n">
        <v>11.624663951288</v>
      </c>
      <c r="K5621" s="8" t="n">
        <v>37347</v>
      </c>
      <c r="L5621" t="n">
        <v>1478.52</v>
      </c>
      <c r="M5621" t="n">
        <v>2432.3492</v>
      </c>
      <c r="N5621" s="9">
        <f>L5621/L5369-1</f>
        <v/>
      </c>
      <c r="O5621" s="9">
        <f>M5621/M5369-1</f>
        <v/>
      </c>
    </row>
    <row r="5622">
      <c r="A5622">
        <f>WEEKDAY(B5622,2)</f>
        <v/>
      </c>
      <c r="B5622" s="3" t="inlineStr">
        <is>
          <t>1/29/2006</t>
        </is>
      </c>
      <c r="C5622" s="4" t="n">
        <v>11.624663951288</v>
      </c>
      <c r="K5622" s="8" t="n">
        <v>37348</v>
      </c>
      <c r="L5622" t="n">
        <v>1410.41</v>
      </c>
      <c r="M5622" t="n">
        <v>2447.5476</v>
      </c>
      <c r="N5622" s="9">
        <f>L5622/L5370-1</f>
        <v/>
      </c>
      <c r="O5622" s="9">
        <f>M5622/M5370-1</f>
        <v/>
      </c>
    </row>
    <row r="5623">
      <c r="A5623">
        <f>WEEKDAY(B5623,2)</f>
        <v/>
      </c>
      <c r="B5623" s="3" t="inlineStr">
        <is>
          <t>1/30/2006</t>
        </is>
      </c>
      <c r="C5623" s="4" t="n">
        <v>11.7578139704415</v>
      </c>
      <c r="K5623" s="8" t="n">
        <v>37349</v>
      </c>
      <c r="L5623" t="n">
        <v>1394.21</v>
      </c>
      <c r="M5623" t="n">
        <v>2420.9145</v>
      </c>
      <c r="N5623" s="9">
        <f>L5623/L5371-1</f>
        <v/>
      </c>
      <c r="O5623" s="9">
        <f>M5623/M5371-1</f>
        <v/>
      </c>
    </row>
    <row r="5624">
      <c r="A5624">
        <f>WEEKDAY(B5624,2)</f>
        <v/>
      </c>
      <c r="B5624" s="3" t="inlineStr">
        <is>
          <t>1/31/2006</t>
        </is>
      </c>
      <c r="C5624" s="4" t="n">
        <v>10.3802998426869</v>
      </c>
      <c r="K5624" s="8" t="n">
        <v>37350</v>
      </c>
      <c r="L5624" t="n">
        <v>1396.97</v>
      </c>
      <c r="M5624" t="n">
        <v>2445.0542</v>
      </c>
      <c r="N5624" s="9">
        <f>L5624/L5372-1</f>
        <v/>
      </c>
      <c r="O5624" s="9">
        <f>M5624/M5372-1</f>
        <v/>
      </c>
    </row>
    <row r="5625">
      <c r="A5625">
        <f>WEEKDAY(B5625,2)</f>
        <v/>
      </c>
      <c r="B5625" s="3" t="inlineStr">
        <is>
          <t>2/1/2006</t>
        </is>
      </c>
      <c r="C5625" s="4" t="n">
        <v>9.840786053988969</v>
      </c>
      <c r="K5625" s="8" t="n">
        <v>37351</v>
      </c>
      <c r="L5625" t="n">
        <v>1376.72</v>
      </c>
      <c r="M5625" t="n">
        <v>2431.6811</v>
      </c>
      <c r="N5625" s="9">
        <f>L5625/L5373-1</f>
        <v/>
      </c>
      <c r="O5625" s="9">
        <f>M5625/M5373-1</f>
        <v/>
      </c>
    </row>
    <row r="5626">
      <c r="A5626">
        <f>WEEKDAY(B5626,2)</f>
        <v/>
      </c>
      <c r="B5626" s="3" t="inlineStr">
        <is>
          <t>2/2/2006</t>
        </is>
      </c>
      <c r="C5626" s="4" t="n">
        <v>8.51622687528597</v>
      </c>
      <c r="K5626" s="8" t="n">
        <v>37354</v>
      </c>
      <c r="L5626" t="n">
        <v>1392.96</v>
      </c>
      <c r="M5626" t="n">
        <v>2446.4069</v>
      </c>
      <c r="N5626" s="9">
        <f>L5626/L5374-1</f>
        <v/>
      </c>
      <c r="O5626" s="9">
        <f>M5626/M5374-1</f>
        <v/>
      </c>
    </row>
    <row r="5627">
      <c r="A5627">
        <f>WEEKDAY(B5627,2)</f>
        <v/>
      </c>
      <c r="B5627" s="3" t="inlineStr">
        <is>
          <t>2/3/2006</t>
        </is>
      </c>
      <c r="C5627" s="4" t="n">
        <v>8.20912248365271</v>
      </c>
      <c r="K5627" s="8" t="n">
        <v>37355</v>
      </c>
      <c r="L5627" t="n">
        <v>1345.32</v>
      </c>
      <c r="M5627" t="n">
        <v>2438.0108</v>
      </c>
      <c r="N5627" s="9">
        <f>L5627/L5375-1</f>
        <v/>
      </c>
      <c r="O5627" s="9">
        <f>M5627/M5375-1</f>
        <v/>
      </c>
    </row>
    <row r="5628">
      <c r="A5628">
        <f>WEEKDAY(B5628,2)</f>
        <v/>
      </c>
      <c r="B5628" s="3" t="inlineStr">
        <is>
          <t>2/4/2006</t>
        </is>
      </c>
      <c r="C5628" s="4" t="n">
        <v>7.02623810289065</v>
      </c>
      <c r="K5628" s="8" t="n">
        <v>37356</v>
      </c>
      <c r="L5628" t="n">
        <v>1363.29</v>
      </c>
      <c r="M5628" t="n">
        <v>2398.1038</v>
      </c>
      <c r="N5628" s="9">
        <f>L5628/L5376-1</f>
        <v/>
      </c>
      <c r="O5628" s="9">
        <f>M5628/M5376-1</f>
        <v/>
      </c>
    </row>
    <row r="5629">
      <c r="A5629">
        <f>WEEKDAY(B5629,2)</f>
        <v/>
      </c>
      <c r="B5629" s="3" t="inlineStr">
        <is>
          <t>2/5/2006</t>
        </is>
      </c>
      <c r="C5629" s="4" t="n">
        <v>7.02623810289065</v>
      </c>
      <c r="K5629" s="8" t="n">
        <v>37357</v>
      </c>
      <c r="L5629" t="n">
        <v>1324.65</v>
      </c>
      <c r="M5629" t="n">
        <v>2359.1052</v>
      </c>
      <c r="N5629" s="9">
        <f>L5629/L5377-1</f>
        <v/>
      </c>
      <c r="O5629" s="9">
        <f>M5629/M5377-1</f>
        <v/>
      </c>
    </row>
    <row r="5630">
      <c r="A5630">
        <f>WEEKDAY(B5630,2)</f>
        <v/>
      </c>
      <c r="B5630" s="3" t="inlineStr">
        <is>
          <t>2/6/2006</t>
        </is>
      </c>
      <c r="C5630" s="4" t="n">
        <v>7.11201562184309</v>
      </c>
      <c r="K5630" s="8" t="n">
        <v>37358</v>
      </c>
      <c r="L5630" t="n">
        <v>1351.85</v>
      </c>
      <c r="M5630" t="n">
        <v>2397.0394</v>
      </c>
      <c r="N5630" s="9">
        <f>L5630/L5378-1</f>
        <v/>
      </c>
      <c r="O5630" s="9">
        <f>M5630/M5378-1</f>
        <v/>
      </c>
    </row>
    <row r="5631">
      <c r="A5631">
        <f>WEEKDAY(B5631,2)</f>
        <v/>
      </c>
      <c r="B5631" s="3" t="inlineStr">
        <is>
          <t>2/7/2006</t>
        </is>
      </c>
      <c r="C5631" s="4" t="n">
        <v>6.36062673612017</v>
      </c>
      <c r="K5631" s="8" t="n">
        <v>37361</v>
      </c>
      <c r="L5631" t="n">
        <v>1355.09</v>
      </c>
      <c r="M5631" t="n">
        <v>2422.1111</v>
      </c>
      <c r="N5631" s="9">
        <f>L5631/L5379-1</f>
        <v/>
      </c>
      <c r="O5631" s="9">
        <f>M5631/M5379-1</f>
        <v/>
      </c>
    </row>
    <row r="5632">
      <c r="A5632">
        <f>WEEKDAY(B5632,2)</f>
        <v/>
      </c>
      <c r="B5632" s="3" t="inlineStr">
        <is>
          <t>2/8/2006</t>
        </is>
      </c>
      <c r="C5632" s="4" t="n">
        <v>7.25228582889461</v>
      </c>
      <c r="K5632" s="8" t="n">
        <v>37362</v>
      </c>
      <c r="L5632" t="n">
        <v>1413.93</v>
      </c>
      <c r="M5632" t="n">
        <v>2428.0939</v>
      </c>
      <c r="N5632" s="9">
        <f>L5632/L5380-1</f>
        <v/>
      </c>
      <c r="O5632" s="9">
        <f>M5632/M5380-1</f>
        <v/>
      </c>
    </row>
    <row r="5633">
      <c r="A5633">
        <f>WEEKDAY(B5633,2)</f>
        <v/>
      </c>
      <c r="B5633" s="3" t="inlineStr">
        <is>
          <t>2/9/2006</t>
        </is>
      </c>
      <c r="C5633" s="4" t="n">
        <v>7.99785240776625</v>
      </c>
      <c r="K5633" s="8" t="n">
        <v>37363</v>
      </c>
      <c r="L5633" t="n">
        <v>1403.71</v>
      </c>
      <c r="M5633" t="n">
        <v>2425.5704</v>
      </c>
      <c r="N5633" s="9">
        <f>L5633/L5381-1</f>
        <v/>
      </c>
      <c r="O5633" s="9">
        <f>M5633/M5381-1</f>
        <v/>
      </c>
    </row>
    <row r="5634">
      <c r="A5634">
        <f>WEEKDAY(B5634,2)</f>
        <v/>
      </c>
      <c r="B5634" s="3" t="inlineStr">
        <is>
          <t>2/10/2006</t>
        </is>
      </c>
      <c r="C5634" s="4" t="n">
        <v>7.81645667896065</v>
      </c>
      <c r="K5634" s="8" t="n">
        <v>37364</v>
      </c>
      <c r="L5634" t="n">
        <v>1395.9</v>
      </c>
      <c r="M5634" t="n">
        <v>2439.1003</v>
      </c>
      <c r="N5634" s="9">
        <f>L5634/L5382-1</f>
        <v/>
      </c>
      <c r="O5634" s="9">
        <f>M5634/M5382-1</f>
        <v/>
      </c>
    </row>
    <row r="5635">
      <c r="A5635">
        <f>WEEKDAY(B5635,2)</f>
        <v/>
      </c>
      <c r="B5635" s="3" t="inlineStr">
        <is>
          <t>2/11/2006</t>
        </is>
      </c>
      <c r="C5635" s="4" t="n">
        <v>7.05086529469816</v>
      </c>
      <c r="K5635" s="8" t="n">
        <v>37365</v>
      </c>
      <c r="L5635" t="n">
        <v>1385.01</v>
      </c>
      <c r="M5635" t="n">
        <v>2448.8641</v>
      </c>
      <c r="N5635" s="9">
        <f>L5635/L5383-1</f>
        <v/>
      </c>
      <c r="O5635" s="9">
        <f>M5635/M5383-1</f>
        <v/>
      </c>
    </row>
    <row r="5636">
      <c r="A5636">
        <f>WEEKDAY(B5636,2)</f>
        <v/>
      </c>
      <c r="B5636" s="3" t="inlineStr">
        <is>
          <t>2/12/2006</t>
        </is>
      </c>
      <c r="C5636" s="4" t="n">
        <v>7.05086529469816</v>
      </c>
      <c r="K5636" s="8" t="n">
        <v>37368</v>
      </c>
      <c r="L5636" t="n">
        <v>1349.83</v>
      </c>
      <c r="M5636" t="n">
        <v>2458.8279</v>
      </c>
      <c r="N5636" s="9">
        <f>L5636/L5384-1</f>
        <v/>
      </c>
      <c r="O5636" s="9">
        <f>M5636/M5384-1</f>
        <v/>
      </c>
    </row>
    <row r="5637">
      <c r="A5637">
        <f>WEEKDAY(B5637,2)</f>
        <v/>
      </c>
      <c r="B5637" s="3" t="inlineStr">
        <is>
          <t>2/13/2006</t>
        </is>
      </c>
      <c r="C5637" s="4" t="n">
        <v>6.71718846672302</v>
      </c>
      <c r="K5637" s="8" t="n">
        <v>37369</v>
      </c>
      <c r="L5637" t="n">
        <v>1322.81</v>
      </c>
      <c r="M5637" t="n">
        <v>2446.271</v>
      </c>
      <c r="N5637" s="9">
        <f>L5637/L5385-1</f>
        <v/>
      </c>
      <c r="O5637" s="9">
        <f>M5637/M5385-1</f>
        <v/>
      </c>
    </row>
    <row r="5638">
      <c r="A5638">
        <f>WEEKDAY(B5638,2)</f>
        <v/>
      </c>
      <c r="B5638" s="3" t="inlineStr">
        <is>
          <t>2/14/2006</t>
        </is>
      </c>
      <c r="C5638" s="4" t="n">
        <v>7.71477963179548</v>
      </c>
      <c r="K5638" s="8" t="n">
        <v>37370</v>
      </c>
      <c r="L5638" t="n">
        <v>1302.32</v>
      </c>
      <c r="M5638" t="n">
        <v>2418.3916</v>
      </c>
      <c r="N5638" s="9">
        <f>L5638/L5386-1</f>
        <v/>
      </c>
      <c r="O5638" s="9">
        <f>M5638/M5386-1</f>
        <v/>
      </c>
    </row>
    <row r="5639">
      <c r="A5639">
        <f>WEEKDAY(B5639,2)</f>
        <v/>
      </c>
      <c r="B5639" s="3" t="inlineStr">
        <is>
          <t>2/15/2006</t>
        </is>
      </c>
      <c r="C5639" s="4" t="n">
        <v>7.75218643779871</v>
      </c>
      <c r="K5639" s="8" t="n">
        <v>37371</v>
      </c>
      <c r="L5639" t="n">
        <v>1302.32</v>
      </c>
      <c r="M5639" t="n">
        <v>2426.398</v>
      </c>
      <c r="N5639" s="9">
        <f>L5639/L5387-1</f>
        <v/>
      </c>
      <c r="O5639" s="9">
        <f>M5639/M5387-1</f>
        <v/>
      </c>
    </row>
    <row r="5640">
      <c r="A5640">
        <f>WEEKDAY(B5640,2)</f>
        <v/>
      </c>
      <c r="B5640" s="3" t="inlineStr">
        <is>
          <t>2/16/2006</t>
        </is>
      </c>
      <c r="C5640" s="4" t="n">
        <v>8.51884849807945</v>
      </c>
      <c r="K5640" s="8" t="n">
        <v>37372</v>
      </c>
      <c r="L5640" t="n">
        <v>1250.89</v>
      </c>
      <c r="M5640" t="n">
        <v>2384.6964</v>
      </c>
      <c r="N5640" s="9">
        <f>L5640/L5388-1</f>
        <v/>
      </c>
      <c r="O5640" s="9">
        <f>M5640/M5388-1</f>
        <v/>
      </c>
    </row>
    <row r="5641">
      <c r="A5641">
        <f>WEEKDAY(B5641,2)</f>
        <v/>
      </c>
      <c r="B5641" s="3" t="inlineStr">
        <is>
          <t>2/17/2006</t>
        </is>
      </c>
      <c r="C5641" s="4" t="n">
        <v>9.198847506658939</v>
      </c>
      <c r="K5641" s="8" t="n">
        <v>37375</v>
      </c>
      <c r="L5641" t="n">
        <v>1246.75</v>
      </c>
      <c r="M5641" t="n">
        <v>2384.9491</v>
      </c>
      <c r="N5641" s="9">
        <f>L5641/L5389-1</f>
        <v/>
      </c>
      <c r="O5641" s="9">
        <f>M5641/M5389-1</f>
        <v/>
      </c>
    </row>
    <row r="5642">
      <c r="A5642">
        <f>WEEKDAY(B5642,2)</f>
        <v/>
      </c>
      <c r="B5642" s="3" t="inlineStr">
        <is>
          <t>2/18/2006</t>
        </is>
      </c>
      <c r="C5642" s="4" t="n">
        <v>9.122975197215631</v>
      </c>
      <c r="K5642" s="8" t="n">
        <v>37376</v>
      </c>
      <c r="L5642" t="n">
        <v>1277.07</v>
      </c>
      <c r="M5642" t="n">
        <v>2398.5282</v>
      </c>
      <c r="N5642" s="9">
        <f>L5642/L5390-1</f>
        <v/>
      </c>
      <c r="O5642" s="9">
        <f>M5642/M5390-1</f>
        <v/>
      </c>
    </row>
    <row r="5643">
      <c r="A5643">
        <f>WEEKDAY(B5643,2)</f>
        <v/>
      </c>
      <c r="B5643" s="3" t="inlineStr">
        <is>
          <t>2/19/2006</t>
        </is>
      </c>
      <c r="C5643" s="4" t="n">
        <v>9.122975197215631</v>
      </c>
      <c r="K5643" s="8" t="n">
        <v>37377</v>
      </c>
      <c r="L5643" t="n">
        <v>1267.44</v>
      </c>
      <c r="M5643" t="n">
        <v>2401.0519</v>
      </c>
      <c r="N5643" s="9">
        <f>L5643/L5391-1</f>
        <v/>
      </c>
      <c r="O5643" s="9">
        <f>M5643/M5391-1</f>
        <v/>
      </c>
    </row>
    <row r="5644">
      <c r="A5644">
        <f>WEEKDAY(B5644,2)</f>
        <v/>
      </c>
      <c r="B5644" s="3" t="inlineStr">
        <is>
          <t>2/20/2006</t>
        </is>
      </c>
      <c r="C5644" s="4" t="n">
        <v>9.122975197215631</v>
      </c>
      <c r="K5644" s="8" t="n">
        <v>37378</v>
      </c>
      <c r="L5644" t="n">
        <v>1225.37</v>
      </c>
      <c r="M5644" t="n">
        <v>2391.9259</v>
      </c>
      <c r="N5644" s="9">
        <f>L5644/L5392-1</f>
        <v/>
      </c>
      <c r="O5644" s="9">
        <f>M5644/M5392-1</f>
        <v/>
      </c>
    </row>
    <row r="5645">
      <c r="A5645">
        <f>WEEKDAY(B5645,2)</f>
        <v/>
      </c>
      <c r="B5645" s="3" t="inlineStr">
        <is>
          <t>2/21/2006</t>
        </is>
      </c>
      <c r="C5645" s="4" t="n">
        <v>8.76593292731773</v>
      </c>
      <c r="K5645" s="8" t="n">
        <v>37379</v>
      </c>
      <c r="L5645" t="n">
        <v>1190.74</v>
      </c>
      <c r="M5645" t="n">
        <v>2374.8292</v>
      </c>
      <c r="N5645" s="9">
        <f>L5645/L5393-1</f>
        <v/>
      </c>
      <c r="O5645" s="9">
        <f>M5645/M5393-1</f>
        <v/>
      </c>
    </row>
    <row r="5646">
      <c r="A5646">
        <f>WEEKDAY(B5646,2)</f>
        <v/>
      </c>
      <c r="B5646" s="3" t="inlineStr">
        <is>
          <t>2/22/2006</t>
        </is>
      </c>
      <c r="C5646" s="4" t="n">
        <v>11.204151967898</v>
      </c>
      <c r="K5646" s="8" t="n">
        <v>37382</v>
      </c>
      <c r="L5646" t="n">
        <v>1161.16</v>
      </c>
      <c r="M5646" t="n">
        <v>2382.2458</v>
      </c>
      <c r="N5646" s="9">
        <f>L5646/L5394-1</f>
        <v/>
      </c>
      <c r="O5646" s="9">
        <f>M5646/M5394-1</f>
        <v/>
      </c>
    </row>
    <row r="5647">
      <c r="A5647">
        <f>WEEKDAY(B5647,2)</f>
        <v/>
      </c>
      <c r="B5647" s="3" t="inlineStr">
        <is>
          <t>2/23/2006</t>
        </is>
      </c>
      <c r="C5647" s="4" t="n">
        <v>10.1877992410863</v>
      </c>
      <c r="K5647" s="8" t="n">
        <v>37383</v>
      </c>
      <c r="L5647" t="n">
        <v>1159.25</v>
      </c>
      <c r="M5647" t="n">
        <v>2342.6879</v>
      </c>
      <c r="N5647" s="9">
        <f>L5647/L5395-1</f>
        <v/>
      </c>
      <c r="O5647" s="9">
        <f>M5647/M5395-1</f>
        <v/>
      </c>
    </row>
    <row r="5648">
      <c r="A5648">
        <f>WEEKDAY(B5648,2)</f>
        <v/>
      </c>
      <c r="B5648" s="3" t="inlineStr">
        <is>
          <t>2/24/2006</t>
        </is>
      </c>
      <c r="C5648" s="4" t="n">
        <v>9.44417753262123</v>
      </c>
      <c r="K5648" s="8" t="n">
        <v>37384</v>
      </c>
      <c r="L5648" t="n">
        <v>1282.41</v>
      </c>
      <c r="M5648" t="n">
        <v>2361.7203</v>
      </c>
      <c r="N5648" s="9">
        <f>L5648/L5396-1</f>
        <v/>
      </c>
      <c r="O5648" s="9">
        <f>M5648/M5396-1</f>
        <v/>
      </c>
    </row>
    <row r="5649">
      <c r="A5649">
        <f>WEEKDAY(B5649,2)</f>
        <v/>
      </c>
      <c r="B5649" s="3" t="inlineStr">
        <is>
          <t>2/25/2006</t>
        </is>
      </c>
      <c r="C5649" s="4" t="n">
        <v>8.42316102483394</v>
      </c>
      <c r="K5649" s="8" t="n">
        <v>37385</v>
      </c>
      <c r="L5649" t="n">
        <v>1240.41</v>
      </c>
      <c r="M5649" t="n">
        <v>2333.1967</v>
      </c>
      <c r="N5649" s="9">
        <f>L5649/L5397-1</f>
        <v/>
      </c>
      <c r="O5649" s="9">
        <f>M5649/M5397-1</f>
        <v/>
      </c>
    </row>
    <row r="5650">
      <c r="A5650">
        <f>WEEKDAY(B5650,2)</f>
        <v/>
      </c>
      <c r="B5650" s="3" t="inlineStr">
        <is>
          <t>2/26/2006</t>
        </is>
      </c>
      <c r="C5650" s="4" t="n">
        <v>8.42316102483394</v>
      </c>
      <c r="K5650" s="8" t="n">
        <v>37386</v>
      </c>
      <c r="L5650" t="n">
        <v>1188.78</v>
      </c>
      <c r="M5650" t="n">
        <v>2349.6072</v>
      </c>
      <c r="N5650" s="9">
        <f>L5650/L5398-1</f>
        <v/>
      </c>
      <c r="O5650" s="9">
        <f>M5650/M5398-1</f>
        <v/>
      </c>
    </row>
    <row r="5651">
      <c r="A5651">
        <f>WEEKDAY(B5651,2)</f>
        <v/>
      </c>
      <c r="B5651" s="3" t="inlineStr">
        <is>
          <t>2/27/2006</t>
        </is>
      </c>
      <c r="C5651" s="4" t="n">
        <v>8.835985179173861</v>
      </c>
      <c r="K5651" s="8" t="n">
        <v>37389</v>
      </c>
      <c r="L5651" t="n">
        <v>1241.54</v>
      </c>
      <c r="M5651" t="n">
        <v>2343.1479</v>
      </c>
      <c r="N5651" s="9">
        <f>L5651/L5399-1</f>
        <v/>
      </c>
      <c r="O5651" s="9">
        <f>M5651/M5399-1</f>
        <v/>
      </c>
    </row>
    <row r="5652">
      <c r="A5652">
        <f>WEEKDAY(B5652,2)</f>
        <v/>
      </c>
      <c r="B5652" s="3" t="inlineStr">
        <is>
          <t>2/28/2006</t>
        </is>
      </c>
      <c r="C5652" s="4" t="n">
        <v>8.39864244364284</v>
      </c>
      <c r="K5652" s="8" t="n">
        <v>37390</v>
      </c>
      <c r="L5652" t="n">
        <v>1305.55</v>
      </c>
      <c r="M5652" t="n">
        <v>2389.2393</v>
      </c>
      <c r="N5652" s="9">
        <f>L5652/L5400-1</f>
        <v/>
      </c>
      <c r="O5652" s="9">
        <f>M5652/M5400-1</f>
        <v/>
      </c>
    </row>
    <row r="5653">
      <c r="A5653">
        <f>WEEKDAY(B5653,2)</f>
        <v/>
      </c>
      <c r="B5653" s="3" t="inlineStr">
        <is>
          <t>3/1/2006</t>
        </is>
      </c>
      <c r="C5653" s="4" t="n">
        <v>8.707129421904609</v>
      </c>
      <c r="K5653" s="8" t="n">
        <v>37391</v>
      </c>
      <c r="L5653" t="n">
        <v>1311.05</v>
      </c>
      <c r="M5653" t="n">
        <v>2377.7134</v>
      </c>
      <c r="N5653" s="9">
        <f>L5653/L5401-1</f>
        <v/>
      </c>
      <c r="O5653" s="9">
        <f>M5653/M5401-1</f>
        <v/>
      </c>
    </row>
    <row r="5654">
      <c r="A5654">
        <f>WEEKDAY(B5654,2)</f>
        <v/>
      </c>
      <c r="B5654" s="3" t="inlineStr">
        <is>
          <t>3/2/2006</t>
        </is>
      </c>
      <c r="C5654" s="4" t="n">
        <v>8.52416076517957</v>
      </c>
      <c r="K5654" s="8" t="n">
        <v>37392</v>
      </c>
      <c r="L5654" t="n">
        <v>1315.85</v>
      </c>
      <c r="M5654" t="n">
        <v>2342.06</v>
      </c>
      <c r="N5654" s="9">
        <f>L5654/L5402-1</f>
        <v/>
      </c>
      <c r="O5654" s="9">
        <f>M5654/M5402-1</f>
        <v/>
      </c>
    </row>
    <row r="5655">
      <c r="A5655">
        <f>WEEKDAY(B5655,2)</f>
        <v/>
      </c>
      <c r="B5655" s="3" t="inlineStr">
        <is>
          <t>3/3/2006</t>
        </is>
      </c>
      <c r="C5655" s="4" t="n">
        <v>8.33004465091107</v>
      </c>
      <c r="K5655" s="8" t="n">
        <v>37393</v>
      </c>
      <c r="L5655" t="n">
        <v>1325.8</v>
      </c>
      <c r="M5655" t="n">
        <v>2316.3961</v>
      </c>
      <c r="N5655" s="9">
        <f>L5655/L5403-1</f>
        <v/>
      </c>
      <c r="O5655" s="9">
        <f>M5655/M5403-1</f>
        <v/>
      </c>
    </row>
    <row r="5656">
      <c r="A5656">
        <f>WEEKDAY(B5656,2)</f>
        <v/>
      </c>
      <c r="B5656" s="3" t="inlineStr">
        <is>
          <t>3/4/2006</t>
        </is>
      </c>
      <c r="C5656" s="4" t="n">
        <v>7.29658277024192</v>
      </c>
      <c r="K5656" s="8" t="n">
        <v>37396</v>
      </c>
      <c r="L5656" t="n">
        <v>1292.21</v>
      </c>
      <c r="M5656" t="n">
        <v>2277.2056</v>
      </c>
      <c r="N5656" s="9">
        <f>L5656/L5404-1</f>
        <v/>
      </c>
      <c r="O5656" s="9">
        <f>M5656/M5404-1</f>
        <v/>
      </c>
    </row>
    <row r="5657">
      <c r="A5657">
        <f>WEEKDAY(B5657,2)</f>
        <v/>
      </c>
      <c r="B5657" s="3" t="inlineStr">
        <is>
          <t>3/5/2006</t>
        </is>
      </c>
      <c r="C5657" s="4" t="n">
        <v>7.29658277024192</v>
      </c>
      <c r="K5657" s="8" t="n">
        <v>37397</v>
      </c>
      <c r="L5657" t="n">
        <v>1255.91</v>
      </c>
      <c r="M5657" t="n">
        <v>2286.4149</v>
      </c>
      <c r="N5657" s="9">
        <f>L5657/L5405-1</f>
        <v/>
      </c>
      <c r="O5657" s="9">
        <f>M5657/M5405-1</f>
        <v/>
      </c>
    </row>
    <row r="5658">
      <c r="A5658">
        <f>WEEKDAY(B5658,2)</f>
        <v/>
      </c>
      <c r="B5658" s="3" t="inlineStr">
        <is>
          <t>3/6/2006</t>
        </is>
      </c>
      <c r="C5658" s="4" t="n">
        <v>6.55307881654614</v>
      </c>
      <c r="K5658" s="8" t="n">
        <v>37398</v>
      </c>
      <c r="L5658" t="n">
        <v>1264.51</v>
      </c>
      <c r="M5658" t="n">
        <v>2286.4149</v>
      </c>
      <c r="N5658" s="9">
        <f>L5658/L5406-1</f>
        <v/>
      </c>
      <c r="O5658" s="9">
        <f>M5658/M5406-1</f>
        <v/>
      </c>
    </row>
    <row r="5659">
      <c r="A5659">
        <f>WEEKDAY(B5659,2)</f>
        <v/>
      </c>
      <c r="B5659" s="3" t="inlineStr">
        <is>
          <t>3/7/2006</t>
        </is>
      </c>
      <c r="C5659" s="4" t="n">
        <v>6.07878959864518</v>
      </c>
      <c r="K5659" s="8" t="n">
        <v>37399</v>
      </c>
      <c r="L5659" t="n">
        <v>1286.77</v>
      </c>
      <c r="M5659" t="n">
        <v>2285.1372</v>
      </c>
      <c r="N5659" s="9">
        <f>L5659/L5407-1</f>
        <v/>
      </c>
      <c r="O5659" s="9">
        <f>M5659/M5407-1</f>
        <v/>
      </c>
    </row>
    <row r="5660">
      <c r="A5660">
        <f>WEEKDAY(B5660,2)</f>
        <v/>
      </c>
      <c r="B5660" s="3" t="inlineStr">
        <is>
          <t>3/8/2006</t>
        </is>
      </c>
      <c r="C5660" s="4" t="n">
        <v>6.82677624370363</v>
      </c>
      <c r="K5660" s="8" t="n">
        <v>37400</v>
      </c>
      <c r="L5660" t="n">
        <v>1253.03</v>
      </c>
      <c r="M5660" t="n">
        <v>2283.1732</v>
      </c>
      <c r="N5660" s="9">
        <f>L5660/L5408-1</f>
        <v/>
      </c>
      <c r="O5660" s="9">
        <f>M5660/M5408-1</f>
        <v/>
      </c>
    </row>
    <row r="5661">
      <c r="A5661">
        <f>WEEKDAY(B5661,2)</f>
        <v/>
      </c>
      <c r="B5661" s="3" t="inlineStr">
        <is>
          <t>3/9/2006</t>
        </is>
      </c>
      <c r="C5661" s="4" t="n">
        <v>7.39063252332572</v>
      </c>
      <c r="K5661" s="8" t="n">
        <v>37404</v>
      </c>
      <c r="L5661" t="n">
        <v>1244.82</v>
      </c>
      <c r="M5661" t="n">
        <v>2232.1393</v>
      </c>
      <c r="N5661" s="9">
        <f>L5661/L5409-1</f>
        <v/>
      </c>
      <c r="O5661" s="9">
        <f>M5661/M5409-1</f>
        <v/>
      </c>
    </row>
    <row r="5662">
      <c r="A5662">
        <f>WEEKDAY(B5662,2)</f>
        <v/>
      </c>
      <c r="B5662" s="3" t="inlineStr">
        <is>
          <t>3/10/2006</t>
        </is>
      </c>
      <c r="C5662" s="4" t="n">
        <v>7.97510817598377</v>
      </c>
      <c r="K5662" s="8" t="n">
        <v>37405</v>
      </c>
      <c r="L5662" t="n">
        <v>1218.68</v>
      </c>
      <c r="M5662" t="n">
        <v>2190.5588</v>
      </c>
      <c r="N5662" s="9">
        <f>L5662/L5410-1</f>
        <v/>
      </c>
      <c r="O5662" s="9">
        <f>M5662/M5410-1</f>
        <v/>
      </c>
    </row>
    <row r="5663">
      <c r="A5663">
        <f>WEEKDAY(B5663,2)</f>
        <v/>
      </c>
      <c r="B5663" s="3" t="inlineStr">
        <is>
          <t>3/11/2006</t>
        </is>
      </c>
      <c r="C5663" s="4" t="n">
        <v>8.77126222360709</v>
      </c>
      <c r="K5663" s="8" t="n">
        <v>37406</v>
      </c>
      <c r="L5663" t="n">
        <v>1227.9</v>
      </c>
      <c r="M5663" t="n">
        <v>2204.2216</v>
      </c>
      <c r="N5663" s="9">
        <f>L5663/L5411-1</f>
        <v/>
      </c>
      <c r="O5663" s="9">
        <f>M5663/M5411-1</f>
        <v/>
      </c>
    </row>
    <row r="5664">
      <c r="A5664">
        <f>WEEKDAY(B5664,2)</f>
        <v/>
      </c>
      <c r="B5664" s="3" t="inlineStr">
        <is>
          <t>3/12/2006</t>
        </is>
      </c>
      <c r="C5664" s="4" t="n">
        <v>8.77126222360709</v>
      </c>
      <c r="K5664" s="8" t="n">
        <v>37407</v>
      </c>
      <c r="L5664" t="n">
        <v>1208.34</v>
      </c>
      <c r="M5664" t="n">
        <v>2204.2216</v>
      </c>
      <c r="N5664" s="9">
        <f>L5664/L5412-1</f>
        <v/>
      </c>
      <c r="O5664" s="9">
        <f>M5664/M5412-1</f>
        <v/>
      </c>
    </row>
    <row r="5665">
      <c r="A5665">
        <f>WEEKDAY(B5665,2)</f>
        <v/>
      </c>
      <c r="B5665" s="3" t="inlineStr">
        <is>
          <t>3/13/2006</t>
        </is>
      </c>
      <c r="C5665" s="4" t="n">
        <v>9.02061050027001</v>
      </c>
      <c r="K5665" s="8" t="n">
        <v>37410</v>
      </c>
      <c r="L5665" t="n">
        <v>1159.15</v>
      </c>
      <c r="M5665" t="n">
        <v>2204.2216</v>
      </c>
      <c r="N5665" s="9">
        <f>L5665/L5413-1</f>
        <v/>
      </c>
      <c r="O5665" s="9">
        <f>M5665/M5413-1</f>
        <v/>
      </c>
    </row>
    <row r="5666">
      <c r="A5666">
        <f>WEEKDAY(B5666,2)</f>
        <v/>
      </c>
      <c r="B5666" s="3" t="inlineStr">
        <is>
          <t>3/14/2006</t>
        </is>
      </c>
      <c r="C5666" s="4" t="n">
        <v>9.53337049586287</v>
      </c>
      <c r="K5666" s="8" t="n">
        <v>37411</v>
      </c>
      <c r="L5666" t="n">
        <v>1178.8</v>
      </c>
      <c r="M5666" t="n">
        <v>2204.2216</v>
      </c>
      <c r="N5666" s="9">
        <f>L5666/L5414-1</f>
        <v/>
      </c>
      <c r="O5666" s="9">
        <f>M5666/M5414-1</f>
        <v/>
      </c>
    </row>
    <row r="5667">
      <c r="A5667">
        <f>WEEKDAY(B5667,2)</f>
        <v/>
      </c>
      <c r="B5667" s="3" t="inlineStr">
        <is>
          <t>3/15/2006</t>
        </is>
      </c>
      <c r="C5667" s="4" t="n">
        <v>10.8419948384272</v>
      </c>
      <c r="K5667" s="8" t="n">
        <v>37412</v>
      </c>
      <c r="L5667" t="n">
        <v>1195.6</v>
      </c>
      <c r="M5667" t="n">
        <v>2204.2216</v>
      </c>
      <c r="N5667" s="9">
        <f>L5667/L5415-1</f>
        <v/>
      </c>
      <c r="O5667" s="9">
        <f>M5667/M5415-1</f>
        <v/>
      </c>
    </row>
    <row r="5668">
      <c r="A5668">
        <f>WEEKDAY(B5668,2)</f>
        <v/>
      </c>
      <c r="B5668" s="3" t="inlineStr">
        <is>
          <t>3/16/2006</t>
        </is>
      </c>
      <c r="C5668" s="4" t="n">
        <v>11.9352589802555</v>
      </c>
      <c r="K5668" s="8" t="n">
        <v>37413</v>
      </c>
      <c r="L5668" t="n">
        <v>1157.62</v>
      </c>
      <c r="M5668" t="n">
        <v>2096.4404</v>
      </c>
      <c r="N5668" s="9">
        <f>L5668/L5416-1</f>
        <v/>
      </c>
      <c r="O5668" s="9">
        <f>M5668/M5416-1</f>
        <v/>
      </c>
    </row>
    <row r="5669">
      <c r="A5669">
        <f>WEEKDAY(B5669,2)</f>
        <v/>
      </c>
      <c r="B5669" s="3" t="inlineStr">
        <is>
          <t>3/17/2006</t>
        </is>
      </c>
      <c r="C5669" s="4" t="n">
        <v>11.8981906751443</v>
      </c>
      <c r="K5669" s="8" t="n">
        <v>37414</v>
      </c>
      <c r="L5669" t="n">
        <v>1140.24</v>
      </c>
      <c r="M5669" t="n">
        <v>2084.2917</v>
      </c>
      <c r="N5669" s="9">
        <f>L5669/L5417-1</f>
        <v/>
      </c>
      <c r="O5669" s="9">
        <f>M5669/M5417-1</f>
        <v/>
      </c>
    </row>
    <row r="5670">
      <c r="A5670">
        <f>WEEKDAY(B5670,2)</f>
        <v/>
      </c>
      <c r="B5670" s="3" t="inlineStr">
        <is>
          <t>3/18/2006</t>
        </is>
      </c>
      <c r="C5670" s="4" t="n">
        <v>11.9505270448231</v>
      </c>
      <c r="K5670" s="8" t="n">
        <v>37417</v>
      </c>
      <c r="L5670" t="n">
        <v>1135.62</v>
      </c>
      <c r="M5670" t="n">
        <v>2050.8203</v>
      </c>
      <c r="N5670" s="9">
        <f>L5670/L5418-1</f>
        <v/>
      </c>
      <c r="O5670" s="9">
        <f>M5670/M5418-1</f>
        <v/>
      </c>
    </row>
    <row r="5671">
      <c r="A5671">
        <f>WEEKDAY(B5671,2)</f>
        <v/>
      </c>
      <c r="B5671" s="3" t="inlineStr">
        <is>
          <t>3/19/2006</t>
        </is>
      </c>
      <c r="C5671" s="4" t="n">
        <v>11.9505270448231</v>
      </c>
      <c r="K5671" s="8" t="n">
        <v>37418</v>
      </c>
      <c r="L5671" t="n">
        <v>1100.97</v>
      </c>
      <c r="M5671" t="n">
        <v>1987.1458</v>
      </c>
      <c r="N5671" s="9">
        <f>L5671/L5419-1</f>
        <v/>
      </c>
      <c r="O5671" s="9">
        <f>M5671/M5419-1</f>
        <v/>
      </c>
    </row>
    <row r="5672">
      <c r="A5672">
        <f>WEEKDAY(B5672,2)</f>
        <v/>
      </c>
      <c r="B5672" s="3" t="inlineStr">
        <is>
          <t>3/20/2006</t>
        </is>
      </c>
      <c r="C5672" s="4" t="n">
        <v>11.7651871612331</v>
      </c>
      <c r="K5672" s="8" t="n">
        <v>37419</v>
      </c>
      <c r="L5672" t="n">
        <v>1123.34</v>
      </c>
      <c r="M5672" t="n">
        <v>1949.3226</v>
      </c>
      <c r="N5672" s="9">
        <f>L5672/L5420-1</f>
        <v/>
      </c>
      <c r="O5672" s="9">
        <f>M5672/M5420-1</f>
        <v/>
      </c>
    </row>
    <row r="5673">
      <c r="A5673">
        <f>WEEKDAY(B5673,2)</f>
        <v/>
      </c>
      <c r="B5673" s="3" t="inlineStr">
        <is>
          <t>3/21/2006</t>
        </is>
      </c>
      <c r="C5673" s="4" t="n">
        <v>11.6441955774259</v>
      </c>
      <c r="K5673" s="8" t="n">
        <v>37420</v>
      </c>
      <c r="L5673" t="n">
        <v>1106.54</v>
      </c>
      <c r="M5673" t="n">
        <v>2025.3167</v>
      </c>
      <c r="N5673" s="9">
        <f>L5673/L5421-1</f>
        <v/>
      </c>
      <c r="O5673" s="9">
        <f>M5673/M5421-1</f>
        <v/>
      </c>
    </row>
    <row r="5674">
      <c r="A5674">
        <f>WEEKDAY(B5674,2)</f>
        <v/>
      </c>
      <c r="B5674" s="3" t="inlineStr">
        <is>
          <t>3/22/2006</t>
        </is>
      </c>
      <c r="C5674" s="4" t="n">
        <v>13.4724825056058</v>
      </c>
      <c r="K5674" s="8" t="n">
        <v>37421</v>
      </c>
      <c r="L5674" t="n">
        <v>1109.6</v>
      </c>
      <c r="M5674" t="n">
        <v>2043.1514</v>
      </c>
      <c r="N5674" s="9">
        <f>L5674/L5422-1</f>
        <v/>
      </c>
      <c r="O5674" s="9">
        <f>M5674/M5422-1</f>
        <v/>
      </c>
    </row>
    <row r="5675">
      <c r="A5675">
        <f>WEEKDAY(B5675,2)</f>
        <v/>
      </c>
      <c r="B5675" s="3" t="inlineStr">
        <is>
          <t>3/23/2006</t>
        </is>
      </c>
      <c r="C5675" s="4" t="n">
        <v>13.0994127311637</v>
      </c>
      <c r="K5675" s="8" t="n">
        <v>37424</v>
      </c>
      <c r="L5675" t="n">
        <v>1149.91</v>
      </c>
      <c r="M5675" t="n">
        <v>2033.2449</v>
      </c>
      <c r="N5675" s="9">
        <f>L5675/L5423-1</f>
        <v/>
      </c>
      <c r="O5675" s="9">
        <f>M5675/M5423-1</f>
        <v/>
      </c>
    </row>
    <row r="5676">
      <c r="A5676">
        <f>WEEKDAY(B5676,2)</f>
        <v/>
      </c>
      <c r="B5676" s="3" t="inlineStr">
        <is>
          <t>3/24/2006</t>
        </is>
      </c>
      <c r="C5676" s="4" t="n">
        <v>13.3179913849061</v>
      </c>
      <c r="K5676" s="8" t="n">
        <v>37425</v>
      </c>
      <c r="L5676" t="n">
        <v>1138.47</v>
      </c>
      <c r="M5676" t="n">
        <v>2056.6372</v>
      </c>
      <c r="N5676" s="9">
        <f>L5676/L5424-1</f>
        <v/>
      </c>
      <c r="O5676" s="9">
        <f>M5676/M5424-1</f>
        <v/>
      </c>
    </row>
    <row r="5677">
      <c r="A5677">
        <f>WEEKDAY(B5677,2)</f>
        <v/>
      </c>
      <c r="B5677" s="3" t="inlineStr">
        <is>
          <t>3/25/2006</t>
        </is>
      </c>
      <c r="C5677" s="4" t="n">
        <v>13.3179913849061</v>
      </c>
      <c r="K5677" s="8" t="n">
        <v>37426</v>
      </c>
      <c r="L5677" t="n">
        <v>1097.54</v>
      </c>
      <c r="M5677" t="n">
        <v>2101.7516</v>
      </c>
      <c r="N5677" s="9">
        <f>L5677/L5425-1</f>
        <v/>
      </c>
      <c r="O5677" s="9">
        <f>M5677/M5425-1</f>
        <v/>
      </c>
    </row>
    <row r="5678">
      <c r="A5678">
        <f>WEEKDAY(B5678,2)</f>
        <v/>
      </c>
      <c r="B5678" s="3" t="inlineStr">
        <is>
          <t>3/26/2006</t>
        </is>
      </c>
      <c r="C5678" s="4" t="n">
        <v>13.3179913849061</v>
      </c>
      <c r="K5678" s="8" t="n">
        <v>37427</v>
      </c>
      <c r="L5678" t="n">
        <v>1062.45</v>
      </c>
      <c r="M5678" t="n">
        <v>2096.9271</v>
      </c>
      <c r="N5678" s="9">
        <f>L5678/L5426-1</f>
        <v/>
      </c>
      <c r="O5678" s="9">
        <f>M5678/M5426-1</f>
        <v/>
      </c>
    </row>
    <row r="5679">
      <c r="A5679">
        <f>WEEKDAY(B5679,2)</f>
        <v/>
      </c>
      <c r="B5679" s="3" t="inlineStr">
        <is>
          <t>3/27/2006</t>
        </is>
      </c>
      <c r="C5679" s="4" t="n">
        <v>13.2007172982719</v>
      </c>
      <c r="K5679" s="8" t="n">
        <v>37428</v>
      </c>
      <c r="L5679" t="n">
        <v>1035.63</v>
      </c>
      <c r="M5679" t="n">
        <v>2122.7311</v>
      </c>
      <c r="N5679" s="9">
        <f>L5679/L5427-1</f>
        <v/>
      </c>
      <c r="O5679" s="9">
        <f>M5679/M5427-1</f>
        <v/>
      </c>
    </row>
    <row r="5680">
      <c r="A5680">
        <f>WEEKDAY(B5680,2)</f>
        <v/>
      </c>
      <c r="B5680" s="3" t="inlineStr">
        <is>
          <t>3/28/2006</t>
        </is>
      </c>
      <c r="C5680" s="4" t="n">
        <v>12.1988476950866</v>
      </c>
      <c r="K5680" s="8" t="n">
        <v>37431</v>
      </c>
      <c r="L5680" t="n">
        <v>1057.68</v>
      </c>
      <c r="M5680" t="n">
        <v>2165.4619</v>
      </c>
      <c r="N5680" s="9">
        <f>L5680/L5428-1</f>
        <v/>
      </c>
      <c r="O5680" s="9">
        <f>M5680/M5428-1</f>
        <v/>
      </c>
    </row>
    <row r="5681">
      <c r="A5681">
        <f>WEEKDAY(B5681,2)</f>
        <v/>
      </c>
      <c r="B5681" s="3" t="inlineStr">
        <is>
          <t>3/29/2006</t>
        </is>
      </c>
      <c r="C5681" s="4" t="n">
        <v>13.8998917399235</v>
      </c>
      <c r="K5681" s="8" t="n">
        <v>37432</v>
      </c>
      <c r="L5681" t="n">
        <v>1022.74</v>
      </c>
      <c r="M5681" t="n">
        <v>2160.1211</v>
      </c>
      <c r="N5681" s="9">
        <f>L5681/L5429-1</f>
        <v/>
      </c>
      <c r="O5681" s="9">
        <f>M5681/M5429-1</f>
        <v/>
      </c>
    </row>
    <row r="5682">
      <c r="A5682">
        <f>WEEKDAY(B5682,2)</f>
        <v/>
      </c>
      <c r="B5682" s="3" t="inlineStr">
        <is>
          <t>3/30/2006</t>
        </is>
      </c>
      <c r="C5682" s="4" t="n">
        <v>12.1171753160404</v>
      </c>
      <c r="K5682" s="8" t="n">
        <v>37433</v>
      </c>
      <c r="L5682" t="n">
        <v>1027.22</v>
      </c>
      <c r="M5682" t="n">
        <v>2164.1435</v>
      </c>
      <c r="N5682" s="9">
        <f>L5682/L5430-1</f>
        <v/>
      </c>
      <c r="O5682" s="9">
        <f>M5682/M5430-1</f>
        <v/>
      </c>
    </row>
    <row r="5683">
      <c r="A5683">
        <f>WEEKDAY(B5683,2)</f>
        <v/>
      </c>
      <c r="B5683" s="3" t="inlineStr">
        <is>
          <t>3/31/2006</t>
        </is>
      </c>
      <c r="C5683" s="4" t="n">
        <v>11.7264108676817</v>
      </c>
      <c r="K5683" s="8" t="n">
        <v>37434</v>
      </c>
      <c r="L5683" t="n">
        <v>1050.64</v>
      </c>
      <c r="M5683" t="n">
        <v>2146.0851</v>
      </c>
      <c r="N5683" s="9">
        <f>L5683/L5431-1</f>
        <v/>
      </c>
      <c r="O5683" s="9">
        <f>M5683/M5431-1</f>
        <v/>
      </c>
    </row>
    <row r="5684">
      <c r="A5684">
        <f>WEEKDAY(B5684,2)</f>
        <v/>
      </c>
      <c r="B5684" s="3" t="inlineStr">
        <is>
          <t>4/1/2006</t>
        </is>
      </c>
      <c r="C5684" s="4" t="n">
        <v>12.4566613866031</v>
      </c>
      <c r="K5684" s="8" t="n">
        <v>37435</v>
      </c>
      <c r="L5684" t="n">
        <v>1051.41</v>
      </c>
      <c r="M5684" t="n">
        <v>2134.71</v>
      </c>
      <c r="N5684" s="9">
        <f>L5684/L5432-1</f>
        <v/>
      </c>
      <c r="O5684" s="9">
        <f>M5684/M5432-1</f>
        <v/>
      </c>
    </row>
    <row r="5685">
      <c r="A5685">
        <f>WEEKDAY(B5685,2)</f>
        <v/>
      </c>
      <c r="B5685" s="3" t="inlineStr">
        <is>
          <t>4/2/2006</t>
        </is>
      </c>
      <c r="C5685" s="4" t="n">
        <v>12.4566613866031</v>
      </c>
      <c r="K5685" s="8" t="n">
        <v>37438</v>
      </c>
      <c r="L5685" t="n">
        <v>998.17</v>
      </c>
      <c r="M5685" t="n">
        <v>2183.7721</v>
      </c>
      <c r="N5685" s="9">
        <f>L5685/L5433-1</f>
        <v/>
      </c>
      <c r="O5685" s="9">
        <f>M5685/M5433-1</f>
        <v/>
      </c>
    </row>
    <row r="5686">
      <c r="A5686">
        <f>WEEKDAY(B5686,2)</f>
        <v/>
      </c>
      <c r="B5686" s="3" t="inlineStr">
        <is>
          <t>4/3/2006</t>
        </is>
      </c>
      <c r="C5686" s="4" t="n">
        <v>12.7166930669842</v>
      </c>
      <c r="K5686" s="8" t="n">
        <v>37439</v>
      </c>
      <c r="L5686" t="n">
        <v>963.66</v>
      </c>
      <c r="M5686" t="n">
        <v>2217.1182</v>
      </c>
      <c r="N5686" s="9">
        <f>L5686/L5434-1</f>
        <v/>
      </c>
      <c r="O5686" s="9">
        <f>M5686/M5434-1</f>
        <v/>
      </c>
    </row>
    <row r="5687">
      <c r="A5687">
        <f>WEEKDAY(B5687,2)</f>
        <v/>
      </c>
      <c r="B5687" s="3" t="inlineStr">
        <is>
          <t>4/4/2006</t>
        </is>
      </c>
      <c r="C5687" s="4" t="n">
        <v>13.1119448967394</v>
      </c>
      <c r="K5687" s="8" t="n">
        <v>37440</v>
      </c>
      <c r="L5687" t="n">
        <v>995.6799999999999</v>
      </c>
      <c r="M5687" t="n">
        <v>2205.4545</v>
      </c>
      <c r="N5687" s="9">
        <f>L5687/L5435-1</f>
        <v/>
      </c>
      <c r="O5687" s="9">
        <f>M5687/M5435-1</f>
        <v/>
      </c>
    </row>
    <row r="5688">
      <c r="A5688">
        <f>WEEKDAY(B5688,2)</f>
        <v/>
      </c>
      <c r="B5688" s="3" t="inlineStr">
        <is>
          <t>4/5/2006</t>
        </is>
      </c>
      <c r="C5688" s="4" t="n">
        <v>13.1018917722488</v>
      </c>
      <c r="K5688" s="8" t="n">
        <v>37442</v>
      </c>
      <c r="L5688" t="n">
        <v>1060.89</v>
      </c>
      <c r="M5688" t="n">
        <v>2202.0852</v>
      </c>
      <c r="N5688" s="9">
        <f>L5688/L5436-1</f>
        <v/>
      </c>
      <c r="O5688" s="9">
        <f>M5688/M5436-1</f>
        <v/>
      </c>
    </row>
    <row r="5689">
      <c r="A5689">
        <f>WEEKDAY(B5689,2)</f>
        <v/>
      </c>
      <c r="B5689" s="3" t="inlineStr">
        <is>
          <t>4/6/2006</t>
        </is>
      </c>
      <c r="C5689" s="4" t="n">
        <v>12.632298543509</v>
      </c>
      <c r="K5689" s="8" t="n">
        <v>37445</v>
      </c>
      <c r="L5689" t="n">
        <v>1014.33</v>
      </c>
      <c r="M5689" t="n">
        <v>2217.3633</v>
      </c>
      <c r="N5689" s="9">
        <f>L5689/L5437-1</f>
        <v/>
      </c>
      <c r="O5689" s="9">
        <f>M5689/M5437-1</f>
        <v/>
      </c>
    </row>
    <row r="5690">
      <c r="A5690">
        <f>WEEKDAY(B5690,2)</f>
        <v/>
      </c>
      <c r="B5690" s="3" t="inlineStr">
        <is>
          <t>4/7/2006</t>
        </is>
      </c>
      <c r="C5690" s="4" t="n">
        <v>10.7996153600125</v>
      </c>
      <c r="K5690" s="8" t="n">
        <v>37446</v>
      </c>
      <c r="L5690" t="n">
        <v>990.23</v>
      </c>
      <c r="M5690" t="n">
        <v>2176.1935</v>
      </c>
      <c r="N5690" s="9">
        <f>L5690/L5438-1</f>
        <v/>
      </c>
      <c r="O5690" s="9">
        <f>M5690/M5438-1</f>
        <v/>
      </c>
    </row>
    <row r="5691">
      <c r="A5691">
        <f>WEEKDAY(B5691,2)</f>
        <v/>
      </c>
      <c r="B5691" s="3" t="inlineStr">
        <is>
          <t>4/8/2006</t>
        </is>
      </c>
      <c r="C5691" s="4" t="n">
        <v>11.7321904689982</v>
      </c>
      <c r="K5691" s="8" t="n">
        <v>37447</v>
      </c>
      <c r="L5691" t="n">
        <v>959.05</v>
      </c>
      <c r="M5691" t="n">
        <v>2159.113</v>
      </c>
      <c r="N5691" s="9">
        <f>L5691/L5439-1</f>
        <v/>
      </c>
      <c r="O5691" s="9">
        <f>M5691/M5439-1</f>
        <v/>
      </c>
    </row>
    <row r="5692">
      <c r="A5692">
        <f>WEEKDAY(B5692,2)</f>
        <v/>
      </c>
      <c r="B5692" s="3" t="inlineStr">
        <is>
          <t>4/9/2006</t>
        </is>
      </c>
      <c r="C5692" s="4" t="n">
        <v>11.7321904689982</v>
      </c>
      <c r="K5692" s="8" t="n">
        <v>37448</v>
      </c>
      <c r="L5692" t="n">
        <v>998.03</v>
      </c>
      <c r="M5692" t="n">
        <v>2168.9528</v>
      </c>
      <c r="N5692" s="9">
        <f>L5692/L5440-1</f>
        <v/>
      </c>
      <c r="O5692" s="9">
        <f>M5692/M5440-1</f>
        <v/>
      </c>
    </row>
    <row r="5693">
      <c r="A5693">
        <f>WEEKDAY(B5693,2)</f>
        <v/>
      </c>
      <c r="B5693" s="3" t="inlineStr">
        <is>
          <t>4/10/2006</t>
        </is>
      </c>
      <c r="C5693" s="4" t="n">
        <v>11.8301300406758</v>
      </c>
      <c r="K5693" s="8" t="n">
        <v>37449</v>
      </c>
      <c r="L5693" t="n">
        <v>1000.82</v>
      </c>
      <c r="M5693" t="n">
        <v>2202.1292</v>
      </c>
      <c r="N5693" s="9">
        <f>L5693/L5441-1</f>
        <v/>
      </c>
      <c r="O5693" s="9">
        <f>M5693/M5441-1</f>
        <v/>
      </c>
    </row>
    <row r="5694">
      <c r="A5694">
        <f>WEEKDAY(B5694,2)</f>
        <v/>
      </c>
      <c r="B5694" s="3" t="inlineStr">
        <is>
          <t>4/11/2006</t>
        </is>
      </c>
      <c r="C5694" s="4" t="n">
        <v>10.9815041533517</v>
      </c>
      <c r="K5694" s="8" t="n">
        <v>37452</v>
      </c>
      <c r="L5694" t="n">
        <v>1021.02</v>
      </c>
      <c r="M5694" t="n">
        <v>2191.7843</v>
      </c>
      <c r="N5694" s="9">
        <f>L5694/L5442-1</f>
        <v/>
      </c>
      <c r="O5694" s="9">
        <f>M5694/M5442-1</f>
        <v/>
      </c>
    </row>
    <row r="5695">
      <c r="A5695">
        <f>WEEKDAY(B5695,2)</f>
        <v/>
      </c>
      <c r="B5695" s="3" t="inlineStr">
        <is>
          <t>4/12/2006</t>
        </is>
      </c>
      <c r="C5695" s="4" t="n">
        <v>10.4971923333165</v>
      </c>
      <c r="K5695" s="8" t="n">
        <v>37453</v>
      </c>
      <c r="L5695" t="n">
        <v>1011.3</v>
      </c>
      <c r="M5695" t="n">
        <v>2192.6583</v>
      </c>
      <c r="N5695" s="9">
        <f>L5695/L5443-1</f>
        <v/>
      </c>
      <c r="O5695" s="9">
        <f>M5695/M5443-1</f>
        <v/>
      </c>
    </row>
    <row r="5696">
      <c r="A5696">
        <f>WEEKDAY(B5696,2)</f>
        <v/>
      </c>
      <c r="B5696" s="3" t="inlineStr">
        <is>
          <t>4/13/2006</t>
        </is>
      </c>
      <c r="C5696" s="4" t="n">
        <v>11.8871041699317</v>
      </c>
      <c r="K5696" s="8" t="n">
        <v>37454</v>
      </c>
      <c r="L5696" t="n">
        <v>1028.74</v>
      </c>
      <c r="M5696" t="n">
        <v>2222.7516</v>
      </c>
      <c r="N5696" s="9">
        <f>L5696/L5444-1</f>
        <v/>
      </c>
      <c r="O5696" s="9">
        <f>M5696/M5444-1</f>
        <v/>
      </c>
    </row>
    <row r="5697">
      <c r="A5697">
        <f>WEEKDAY(B5697,2)</f>
        <v/>
      </c>
      <c r="B5697" s="3" t="inlineStr">
        <is>
          <t>4/14/2006</t>
        </is>
      </c>
      <c r="C5697" s="4" t="n">
        <v>13.0178112437222</v>
      </c>
      <c r="K5697" s="8" t="n">
        <v>37455</v>
      </c>
      <c r="L5697" t="n">
        <v>994.61</v>
      </c>
      <c r="M5697" t="n">
        <v>2231.8857</v>
      </c>
      <c r="N5697" s="9">
        <f>L5697/L5445-1</f>
        <v/>
      </c>
      <c r="O5697" s="9">
        <f>M5697/M5445-1</f>
        <v/>
      </c>
    </row>
    <row r="5698">
      <c r="A5698">
        <f>WEEKDAY(B5698,2)</f>
        <v/>
      </c>
      <c r="B5698" s="3" t="inlineStr">
        <is>
          <t>4/15/2006</t>
        </is>
      </c>
      <c r="C5698" s="4" t="n">
        <v>14.9388471494484</v>
      </c>
      <c r="K5698" s="8" t="n">
        <v>37456</v>
      </c>
      <c r="L5698" t="n">
        <v>965.45</v>
      </c>
      <c r="M5698" t="n">
        <v>2178.886</v>
      </c>
      <c r="N5698" s="9">
        <f>L5698/L5446-1</f>
        <v/>
      </c>
      <c r="O5698" s="9">
        <f>M5698/M5446-1</f>
        <v/>
      </c>
    </row>
    <row r="5699">
      <c r="A5699">
        <f>WEEKDAY(B5699,2)</f>
        <v/>
      </c>
      <c r="B5699" s="3" t="inlineStr">
        <is>
          <t>4/16/2006</t>
        </is>
      </c>
      <c r="C5699" s="4" t="n">
        <v>14.9388471494484</v>
      </c>
      <c r="K5699" s="8" t="n">
        <v>37459</v>
      </c>
      <c r="L5699" t="n">
        <v>939.1</v>
      </c>
      <c r="M5699" t="n">
        <v>2141.592</v>
      </c>
      <c r="N5699" s="9">
        <f>L5699/L5447-1</f>
        <v/>
      </c>
      <c r="O5699" s="9">
        <f>M5699/M5447-1</f>
        <v/>
      </c>
    </row>
    <row r="5700">
      <c r="A5700">
        <f>WEEKDAY(B5700,2)</f>
        <v/>
      </c>
      <c r="B5700" s="3" t="inlineStr">
        <is>
          <t>4/17/2006</t>
        </is>
      </c>
      <c r="C5700" s="4" t="n">
        <v>14.6011493109585</v>
      </c>
      <c r="K5700" s="8" t="n">
        <v>37460</v>
      </c>
      <c r="L5700" t="n">
        <v>896.8200000000001</v>
      </c>
      <c r="M5700" t="n">
        <v>2141.7977</v>
      </c>
      <c r="N5700" s="9">
        <f>L5700/L5448-1</f>
        <v/>
      </c>
      <c r="O5700" s="9">
        <f>M5700/M5448-1</f>
        <v/>
      </c>
    </row>
    <row r="5701">
      <c r="A5701">
        <f>WEEKDAY(B5701,2)</f>
        <v/>
      </c>
      <c r="B5701" s="3" t="inlineStr">
        <is>
          <t>4/18/2006</t>
        </is>
      </c>
      <c r="C5701" s="4" t="n">
        <v>16.2496402537479</v>
      </c>
      <c r="K5701" s="8" t="n">
        <v>37461</v>
      </c>
      <c r="L5701" t="n">
        <v>951.58</v>
      </c>
      <c r="M5701" t="n">
        <v>2191.1995</v>
      </c>
      <c r="N5701" s="9">
        <f>L5701/L5449-1</f>
        <v/>
      </c>
      <c r="O5701" s="9">
        <f>M5701/M5449-1</f>
        <v/>
      </c>
    </row>
    <row r="5702">
      <c r="A5702">
        <f>WEEKDAY(B5702,2)</f>
        <v/>
      </c>
      <c r="B5702" s="3" t="inlineStr">
        <is>
          <t>4/19/2006</t>
        </is>
      </c>
      <c r="C5702" s="4" t="n">
        <v>15.7759499778107</v>
      </c>
      <c r="K5702" s="8" t="n">
        <v>37462</v>
      </c>
      <c r="L5702" t="n">
        <v>894.45</v>
      </c>
      <c r="M5702" t="n">
        <v>2197.5083</v>
      </c>
      <c r="N5702" s="9">
        <f>L5702/L5450-1</f>
        <v/>
      </c>
      <c r="O5702" s="9">
        <f>M5702/M5450-1</f>
        <v/>
      </c>
    </row>
    <row r="5703">
      <c r="A5703">
        <f>WEEKDAY(B5703,2)</f>
        <v/>
      </c>
      <c r="B5703" s="3" t="inlineStr">
        <is>
          <t>4/20/2006</t>
        </is>
      </c>
      <c r="C5703" s="4" t="n">
        <v>17.4633683823681</v>
      </c>
      <c r="K5703" s="8" t="n">
        <v>37463</v>
      </c>
      <c r="L5703" t="n">
        <v>910.91</v>
      </c>
      <c r="M5703" t="n">
        <v>2229.1796</v>
      </c>
      <c r="N5703" s="9">
        <f>L5703/L5451-1</f>
        <v/>
      </c>
      <c r="O5703" s="9">
        <f>M5703/M5451-1</f>
        <v/>
      </c>
    </row>
    <row r="5704">
      <c r="A5704">
        <f>WEEKDAY(B5704,2)</f>
        <v/>
      </c>
      <c r="B5704" s="3" t="inlineStr">
        <is>
          <t>4/21/2006</t>
        </is>
      </c>
      <c r="C5704" s="4" t="n">
        <v>15.17486792473</v>
      </c>
      <c r="K5704" s="8" t="n">
        <v>37466</v>
      </c>
      <c r="L5704" t="n">
        <v>970.13</v>
      </c>
      <c r="M5704" t="n">
        <v>2261.575</v>
      </c>
      <c r="N5704" s="9">
        <f>L5704/L5452-1</f>
        <v/>
      </c>
      <c r="O5704" s="9">
        <f>M5704/M5452-1</f>
        <v/>
      </c>
    </row>
    <row r="5705">
      <c r="A5705">
        <f>WEEKDAY(B5705,2)</f>
        <v/>
      </c>
      <c r="B5705" s="3" t="inlineStr">
        <is>
          <t>4/22/2006</t>
        </is>
      </c>
      <c r="C5705" s="4" t="n">
        <v>15.9524302242769</v>
      </c>
      <c r="K5705" s="8" t="n">
        <v>37467</v>
      </c>
      <c r="L5705" t="n">
        <v>980.36</v>
      </c>
      <c r="M5705" t="n">
        <v>2256.155</v>
      </c>
      <c r="N5705" s="9">
        <f>L5705/L5453-1</f>
        <v/>
      </c>
      <c r="O5705" s="9">
        <f>M5705/M5453-1</f>
        <v/>
      </c>
    </row>
    <row r="5706">
      <c r="A5706">
        <f>WEEKDAY(B5706,2)</f>
        <v/>
      </c>
      <c r="B5706" s="3" t="inlineStr">
        <is>
          <t>4/23/2006</t>
        </is>
      </c>
      <c r="C5706" s="4" t="n">
        <v>15.9524302242769</v>
      </c>
      <c r="K5706" s="8" t="n">
        <v>37468</v>
      </c>
      <c r="L5706" t="n">
        <v>962.1</v>
      </c>
      <c r="M5706" t="n">
        <v>2261.8137</v>
      </c>
      <c r="N5706" s="9">
        <f>L5706/L5454-1</f>
        <v/>
      </c>
      <c r="O5706" s="9">
        <f>M5706/M5454-1</f>
        <v/>
      </c>
    </row>
    <row r="5707">
      <c r="A5707">
        <f>WEEKDAY(B5707,2)</f>
        <v/>
      </c>
      <c r="B5707" s="3" t="inlineStr">
        <is>
          <t>4/24/2006</t>
        </is>
      </c>
      <c r="C5707" s="4" t="n">
        <v>15.6737573403928</v>
      </c>
      <c r="K5707" s="8" t="n">
        <v>37469</v>
      </c>
      <c r="L5707" t="n">
        <v>913.59</v>
      </c>
      <c r="M5707" t="n">
        <v>2265.4249</v>
      </c>
      <c r="N5707" s="9">
        <f>L5707/L5455-1</f>
        <v/>
      </c>
      <c r="O5707" s="9">
        <f>M5707/M5455-1</f>
        <v/>
      </c>
    </row>
    <row r="5708">
      <c r="A5708">
        <f>WEEKDAY(B5708,2)</f>
        <v/>
      </c>
      <c r="B5708" s="3" t="inlineStr">
        <is>
          <t>4/25/2006</t>
        </is>
      </c>
      <c r="C5708" s="4" t="n">
        <v>14.1218146162617</v>
      </c>
      <c r="K5708" s="8" t="n">
        <v>37470</v>
      </c>
      <c r="L5708" t="n">
        <v>892.51</v>
      </c>
      <c r="M5708" t="n">
        <v>2261.421</v>
      </c>
      <c r="N5708" s="9">
        <f>L5708/L5456-1</f>
        <v/>
      </c>
      <c r="O5708" s="9">
        <f>M5708/M5456-1</f>
        <v/>
      </c>
    </row>
    <row r="5709">
      <c r="A5709">
        <f>WEEKDAY(B5709,2)</f>
        <v/>
      </c>
      <c r="B5709" s="3" t="inlineStr">
        <is>
          <t>4/26/2006</t>
        </is>
      </c>
      <c r="C5709" s="4" t="n">
        <v>15.4844664156374</v>
      </c>
      <c r="K5709" s="8" t="n">
        <v>37473</v>
      </c>
      <c r="L5709" t="n">
        <v>857.08</v>
      </c>
      <c r="M5709" t="n">
        <v>2303.7421</v>
      </c>
      <c r="N5709" s="9">
        <f>L5709/L5457-1</f>
        <v/>
      </c>
      <c r="O5709" s="9">
        <f>M5709/M5457-1</f>
        <v/>
      </c>
    </row>
    <row r="5710">
      <c r="A5710">
        <f>WEEKDAY(B5710,2)</f>
        <v/>
      </c>
      <c r="B5710" s="3" t="inlineStr">
        <is>
          <t>4/27/2006</t>
        </is>
      </c>
      <c r="C5710" s="4" t="n">
        <v>15.4202532255605</v>
      </c>
      <c r="K5710" s="8" t="n">
        <v>37474</v>
      </c>
      <c r="L5710" t="n">
        <v>901.91</v>
      </c>
      <c r="M5710" t="n">
        <v>2308.5745</v>
      </c>
      <c r="N5710" s="9">
        <f>L5710/L5458-1</f>
        <v/>
      </c>
      <c r="O5710" s="9">
        <f>M5710/M5458-1</f>
        <v/>
      </c>
    </row>
    <row r="5711">
      <c r="A5711">
        <f>WEEKDAY(B5711,2)</f>
        <v/>
      </c>
      <c r="B5711" s="3" t="inlineStr">
        <is>
          <t>4/28/2006</t>
        </is>
      </c>
      <c r="C5711" s="4" t="n">
        <v>16.7923301336753</v>
      </c>
      <c r="K5711" s="8" t="n">
        <v>37475</v>
      </c>
      <c r="L5711" t="n">
        <v>919.08</v>
      </c>
      <c r="M5711" t="n">
        <v>2310.6689</v>
      </c>
      <c r="N5711" s="9">
        <f>L5711/L5459-1</f>
        <v/>
      </c>
      <c r="O5711" s="9">
        <f>M5711/M5459-1</f>
        <v/>
      </c>
    </row>
    <row r="5712">
      <c r="A5712">
        <f>WEEKDAY(B5712,2)</f>
        <v/>
      </c>
      <c r="B5712" s="3" t="inlineStr">
        <is>
          <t>4/29/2006</t>
        </is>
      </c>
      <c r="C5712" s="4" t="n">
        <v>15.4155839187286</v>
      </c>
      <c r="K5712" s="8" t="n">
        <v>37476</v>
      </c>
      <c r="L5712" t="n">
        <v>947.24</v>
      </c>
      <c r="M5712" t="n">
        <v>2303.5948</v>
      </c>
      <c r="N5712" s="9">
        <f>L5712/L5460-1</f>
        <v/>
      </c>
      <c r="O5712" s="9">
        <f>M5712/M5460-1</f>
        <v/>
      </c>
    </row>
    <row r="5713">
      <c r="A5713">
        <f>WEEKDAY(B5713,2)</f>
        <v/>
      </c>
      <c r="B5713" s="3" t="inlineStr">
        <is>
          <t>4/30/2006</t>
        </is>
      </c>
      <c r="C5713" s="4" t="n">
        <v>15.4155839187286</v>
      </c>
      <c r="K5713" s="8" t="n">
        <v>37477</v>
      </c>
      <c r="L5713" t="n">
        <v>937.33</v>
      </c>
      <c r="M5713" t="n">
        <v>2328.7253</v>
      </c>
      <c r="N5713" s="9">
        <f>L5713/L5461-1</f>
        <v/>
      </c>
      <c r="O5713" s="9">
        <f>M5713/M5461-1</f>
        <v/>
      </c>
    </row>
    <row r="5714">
      <c r="A5714">
        <f>WEEKDAY(B5714,2)</f>
        <v/>
      </c>
      <c r="B5714" s="3" t="inlineStr">
        <is>
          <t>5/1/2006</t>
        </is>
      </c>
      <c r="C5714" s="4" t="n">
        <v>14.9386442091838</v>
      </c>
      <c r="K5714" s="8" t="n">
        <v>37480</v>
      </c>
      <c r="L5714" t="n">
        <v>938.98</v>
      </c>
      <c r="M5714" t="n">
        <v>2311.83</v>
      </c>
      <c r="N5714" s="9">
        <f>L5714/L5462-1</f>
        <v/>
      </c>
      <c r="O5714" s="9">
        <f>M5714/M5462-1</f>
        <v/>
      </c>
    </row>
    <row r="5715">
      <c r="A5715">
        <f>WEEKDAY(B5715,2)</f>
        <v/>
      </c>
      <c r="B5715" s="3" t="inlineStr">
        <is>
          <t>5/2/2006</t>
        </is>
      </c>
      <c r="C5715" s="4" t="n">
        <v>15.1157241454245</v>
      </c>
      <c r="K5715" s="8" t="n">
        <v>37481</v>
      </c>
      <c r="L5715" t="n">
        <v>907.62</v>
      </c>
      <c r="M5715" t="n">
        <v>2300.505</v>
      </c>
      <c r="N5715" s="9">
        <f>L5715/L5463-1</f>
        <v/>
      </c>
      <c r="O5715" s="9">
        <f>M5715/M5463-1</f>
        <v/>
      </c>
    </row>
    <row r="5716">
      <c r="A5716">
        <f>WEEKDAY(B5716,2)</f>
        <v/>
      </c>
      <c r="B5716" s="3" t="inlineStr">
        <is>
          <t>5/3/2006</t>
        </is>
      </c>
      <c r="C5716" s="4" t="n">
        <v>14.765165070395</v>
      </c>
      <c r="K5716" s="8" t="n">
        <v>37482</v>
      </c>
      <c r="L5716" t="n">
        <v>968.84</v>
      </c>
      <c r="M5716" t="n">
        <v>2300.505</v>
      </c>
      <c r="N5716" s="9">
        <f>L5716/L5464-1</f>
        <v/>
      </c>
      <c r="O5716" s="9">
        <f>M5716/M5464-1</f>
        <v/>
      </c>
    </row>
    <row r="5717">
      <c r="A5717">
        <f>WEEKDAY(B5717,2)</f>
        <v/>
      </c>
      <c r="B5717" s="3" t="inlineStr">
        <is>
          <t>5/4/2006</t>
        </is>
      </c>
      <c r="C5717" s="4" t="n">
        <v>13.7148385979421</v>
      </c>
      <c r="K5717" s="8" t="n">
        <v>37483</v>
      </c>
      <c r="L5717" t="n">
        <v>980.98</v>
      </c>
      <c r="M5717" t="n">
        <v>2327.4624</v>
      </c>
      <c r="N5717" s="9">
        <f>L5717/L5465-1</f>
        <v/>
      </c>
      <c r="O5717" s="9">
        <f>M5717/M5465-1</f>
        <v/>
      </c>
    </row>
    <row r="5718">
      <c r="A5718">
        <f>WEEKDAY(B5718,2)</f>
        <v/>
      </c>
      <c r="B5718" s="3" t="inlineStr">
        <is>
          <t>5/5/2006</t>
        </is>
      </c>
      <c r="C5718" s="4" t="n">
        <v>15.1798945764059</v>
      </c>
      <c r="K5718" s="8" t="n">
        <v>37484</v>
      </c>
      <c r="L5718" t="n">
        <v>996.0599999999999</v>
      </c>
      <c r="M5718" t="n">
        <v>2341.7979</v>
      </c>
      <c r="N5718" s="9">
        <f>L5718/L5466-1</f>
        <v/>
      </c>
      <c r="O5718" s="9">
        <f>M5718/M5466-1</f>
        <v/>
      </c>
    </row>
    <row r="5719">
      <c r="A5719">
        <f>WEEKDAY(B5719,2)</f>
        <v/>
      </c>
      <c r="B5719" s="3" t="inlineStr">
        <is>
          <t>5/6/2006</t>
        </is>
      </c>
      <c r="C5719" s="4" t="n">
        <v>15.2991896174673</v>
      </c>
      <c r="K5719" s="8" t="n">
        <v>37487</v>
      </c>
      <c r="L5719" t="n">
        <v>1026.06</v>
      </c>
      <c r="M5719" t="n">
        <v>2325.8266</v>
      </c>
      <c r="N5719" s="9">
        <f>L5719/L5467-1</f>
        <v/>
      </c>
      <c r="O5719" s="9">
        <f>M5719/M5467-1</f>
        <v/>
      </c>
    </row>
    <row r="5720">
      <c r="A5720">
        <f>WEEKDAY(B5720,2)</f>
        <v/>
      </c>
      <c r="B5720" s="3" t="inlineStr">
        <is>
          <t>5/7/2006</t>
        </is>
      </c>
      <c r="C5720" s="4" t="n">
        <v>15.2991896174673</v>
      </c>
      <c r="K5720" s="8" t="n">
        <v>37488</v>
      </c>
      <c r="L5720" t="n">
        <v>1008.02</v>
      </c>
      <c r="M5720" t="n">
        <v>2283.7711</v>
      </c>
      <c r="N5720" s="9">
        <f>L5720/L5468-1</f>
        <v/>
      </c>
      <c r="O5720" s="9">
        <f>M5720/M5468-1</f>
        <v/>
      </c>
    </row>
    <row r="5721">
      <c r="A5721">
        <f>WEEKDAY(B5721,2)</f>
        <v/>
      </c>
      <c r="B5721" s="3" t="inlineStr">
        <is>
          <t>5/8/2006</t>
        </is>
      </c>
      <c r="C5721" s="4" t="n">
        <v>15.2136317758494</v>
      </c>
      <c r="K5721" s="8" t="n">
        <v>37489</v>
      </c>
      <c r="L5721" t="n">
        <v>1035.47</v>
      </c>
      <c r="M5721" t="n">
        <v>2307.6245</v>
      </c>
      <c r="N5721" s="9">
        <f>L5721/L5469-1</f>
        <v/>
      </c>
      <c r="O5721" s="9">
        <f>M5721/M5469-1</f>
        <v/>
      </c>
    </row>
    <row r="5722">
      <c r="A5722">
        <f>WEEKDAY(B5722,2)</f>
        <v/>
      </c>
      <c r="B5722" s="3" t="inlineStr">
        <is>
          <t>5/9/2006</t>
        </is>
      </c>
      <c r="C5722" s="4" t="n">
        <v>14.5227478465275</v>
      </c>
      <c r="K5722" s="8" t="n">
        <v>37490</v>
      </c>
      <c r="L5722" t="n">
        <v>1049.03</v>
      </c>
      <c r="M5722" t="n">
        <v>2306.1066</v>
      </c>
      <c r="N5722" s="9">
        <f>L5722/L5470-1</f>
        <v/>
      </c>
      <c r="O5722" s="9">
        <f>M5722/M5470-1</f>
        <v/>
      </c>
    </row>
    <row r="5723">
      <c r="A5723">
        <f>WEEKDAY(B5723,2)</f>
        <v/>
      </c>
      <c r="B5723" s="3" t="inlineStr">
        <is>
          <t>5/10/2006</t>
        </is>
      </c>
      <c r="C5723" s="4" t="n">
        <v>15.6098048870561</v>
      </c>
      <c r="K5723" s="8" t="n">
        <v>37491</v>
      </c>
      <c r="L5723" t="n">
        <v>1010.49</v>
      </c>
      <c r="M5723" t="n">
        <v>2286.7928</v>
      </c>
      <c r="N5723" s="9">
        <f>L5723/L5471-1</f>
        <v/>
      </c>
      <c r="O5723" s="9">
        <f>M5723/M5471-1</f>
        <v/>
      </c>
    </row>
    <row r="5724">
      <c r="A5724">
        <f>WEEKDAY(B5724,2)</f>
        <v/>
      </c>
      <c r="B5724" s="3" t="inlineStr">
        <is>
          <t>5/11/2006</t>
        </is>
      </c>
      <c r="C5724" s="4" t="n">
        <v>13.6151142206506</v>
      </c>
      <c r="K5724" s="8" t="n">
        <v>37494</v>
      </c>
      <c r="L5724" t="n">
        <v>1016.79</v>
      </c>
      <c r="M5724" t="n">
        <v>2316.9487</v>
      </c>
      <c r="N5724" s="9">
        <f>L5724/L5472-1</f>
        <v/>
      </c>
      <c r="O5724" s="9">
        <f>M5724/M5472-1</f>
        <v/>
      </c>
    </row>
    <row r="5725">
      <c r="A5725">
        <f>WEEKDAY(B5725,2)</f>
        <v/>
      </c>
      <c r="B5725" s="3" t="inlineStr">
        <is>
          <t>5/12/2006</t>
        </is>
      </c>
      <c r="C5725" s="4" t="n">
        <v>13.4673413205786</v>
      </c>
      <c r="K5725" s="8" t="n">
        <v>37495</v>
      </c>
      <c r="L5725" t="n">
        <v>974.47</v>
      </c>
      <c r="M5725" t="n">
        <v>2369.4534</v>
      </c>
      <c r="N5725" s="9">
        <f>L5725/L5473-1</f>
        <v/>
      </c>
      <c r="O5725" s="9">
        <f>M5725/M5473-1</f>
        <v/>
      </c>
    </row>
    <row r="5726">
      <c r="A5726">
        <f>WEEKDAY(B5726,2)</f>
        <v/>
      </c>
      <c r="B5726" s="3" t="inlineStr">
        <is>
          <t>5/13/2006</t>
        </is>
      </c>
      <c r="C5726" s="4" t="n">
        <v>13.9763411555045</v>
      </c>
      <c r="K5726" s="8" t="n">
        <v>37496</v>
      </c>
      <c r="L5726" t="n">
        <v>944.83</v>
      </c>
      <c r="M5726" t="n">
        <v>2362.9581</v>
      </c>
      <c r="N5726" s="9">
        <f>L5726/L5474-1</f>
        <v/>
      </c>
      <c r="O5726" s="9">
        <f>M5726/M5474-1</f>
        <v/>
      </c>
    </row>
    <row r="5727">
      <c r="A5727">
        <f>WEEKDAY(B5727,2)</f>
        <v/>
      </c>
      <c r="B5727" s="3" t="inlineStr">
        <is>
          <t>5/14/2006</t>
        </is>
      </c>
      <c r="C5727" s="4" t="n">
        <v>13.9763411555045</v>
      </c>
      <c r="K5727" s="8" t="n">
        <v>37497</v>
      </c>
      <c r="L5727" t="n">
        <v>961.75</v>
      </c>
      <c r="M5727" t="n">
        <v>2345.162</v>
      </c>
      <c r="N5727" s="9">
        <f>L5727/L5475-1</f>
        <v/>
      </c>
      <c r="O5727" s="9">
        <f>M5727/M5475-1</f>
        <v/>
      </c>
    </row>
    <row r="5728">
      <c r="A5728">
        <f>WEEKDAY(B5728,2)</f>
        <v/>
      </c>
      <c r="B5728" s="3" t="inlineStr">
        <is>
          <t>5/15/2006</t>
        </is>
      </c>
      <c r="C5728" s="4" t="n">
        <v>14.2767912192518</v>
      </c>
      <c r="K5728" s="8" t="n">
        <v>37498</v>
      </c>
      <c r="L5728" t="n">
        <v>942.38</v>
      </c>
      <c r="M5728" t="n">
        <v>2307.9868</v>
      </c>
      <c r="N5728" s="9">
        <f>L5728/L5476-1</f>
        <v/>
      </c>
      <c r="O5728" s="9">
        <f>M5728/M5476-1</f>
        <v/>
      </c>
    </row>
    <row r="5729">
      <c r="A5729">
        <f>WEEKDAY(B5729,2)</f>
        <v/>
      </c>
      <c r="B5729" s="3" t="inlineStr">
        <is>
          <t>5/16/2006</t>
        </is>
      </c>
      <c r="C5729" s="4" t="n">
        <v>12.9135975665545</v>
      </c>
      <c r="K5729" s="8" t="n">
        <v>37502</v>
      </c>
      <c r="L5729" t="n">
        <v>899.64</v>
      </c>
      <c r="M5729" t="n">
        <v>2301.5693</v>
      </c>
      <c r="N5729" s="9">
        <f>L5729/L5477-1</f>
        <v/>
      </c>
      <c r="O5729" s="9">
        <f>M5729/M5477-1</f>
        <v/>
      </c>
    </row>
    <row r="5730">
      <c r="A5730">
        <f>WEEKDAY(B5730,2)</f>
        <v/>
      </c>
      <c r="B5730" s="3" t="inlineStr">
        <is>
          <t>5/17/2006</t>
        </is>
      </c>
      <c r="C5730" s="4" t="n">
        <v>10.2606971646007</v>
      </c>
      <c r="K5730" s="8" t="n">
        <v>37503</v>
      </c>
      <c r="L5730" t="n">
        <v>920.98</v>
      </c>
      <c r="M5730" t="n">
        <v>2302.5553</v>
      </c>
      <c r="N5730" s="9">
        <f>L5730/L5478-1</f>
        <v/>
      </c>
      <c r="O5730" s="9">
        <f>M5730/M5478-1</f>
        <v/>
      </c>
    </row>
    <row r="5731">
      <c r="A5731">
        <f>WEEKDAY(B5731,2)</f>
        <v/>
      </c>
      <c r="B5731" s="3" t="inlineStr">
        <is>
          <t>5/18/2006</t>
        </is>
      </c>
      <c r="C5731" s="4" t="n">
        <v>8.421376409729801</v>
      </c>
      <c r="K5731" s="8" t="n">
        <v>37504</v>
      </c>
      <c r="L5731" t="n">
        <v>882.92</v>
      </c>
      <c r="M5731" t="n">
        <v>2266.8209</v>
      </c>
      <c r="N5731" s="9">
        <f>L5731/L5479-1</f>
        <v/>
      </c>
      <c r="O5731" s="9">
        <f>M5731/M5479-1</f>
        <v/>
      </c>
    </row>
    <row r="5732">
      <c r="A5732">
        <f>WEEKDAY(B5732,2)</f>
        <v/>
      </c>
      <c r="B5732" s="3" t="inlineStr">
        <is>
          <t>5/19/2006</t>
        </is>
      </c>
      <c r="C5732" s="4" t="n">
        <v>8.364245666846299</v>
      </c>
      <c r="K5732" s="8" t="n">
        <v>37505</v>
      </c>
      <c r="L5732" t="n">
        <v>922.22</v>
      </c>
      <c r="M5732" t="n">
        <v>2274.3377</v>
      </c>
      <c r="N5732" s="9">
        <f>L5732/L5480-1</f>
        <v/>
      </c>
      <c r="O5732" s="9">
        <f>M5732/M5480-1</f>
        <v/>
      </c>
    </row>
    <row r="5733">
      <c r="A5733">
        <f>WEEKDAY(B5733,2)</f>
        <v/>
      </c>
      <c r="B5733" s="3" t="inlineStr">
        <is>
          <t>5/20/2006</t>
        </is>
      </c>
      <c r="C5733" s="4" t="n">
        <v>8.5282412875112</v>
      </c>
      <c r="K5733" s="8" t="n">
        <v>37508</v>
      </c>
      <c r="L5733" t="n">
        <v>932.23</v>
      </c>
      <c r="M5733" t="n">
        <v>2297.2207</v>
      </c>
      <c r="N5733" s="9">
        <f>L5733/L5481-1</f>
        <v/>
      </c>
      <c r="O5733" s="9">
        <f>M5733/M5481-1</f>
        <v/>
      </c>
    </row>
    <row r="5734">
      <c r="A5734">
        <f>WEEKDAY(B5734,2)</f>
        <v/>
      </c>
      <c r="B5734" s="3" t="inlineStr">
        <is>
          <t>5/21/2006</t>
        </is>
      </c>
      <c r="C5734" s="4" t="n">
        <v>8.5282412875112</v>
      </c>
      <c r="K5734" s="8" t="n">
        <v>37509</v>
      </c>
      <c r="L5734" t="n">
        <v>947.72</v>
      </c>
      <c r="M5734" t="n">
        <v>2314.599</v>
      </c>
      <c r="N5734" s="9">
        <f>L5734/L5482-1</f>
        <v/>
      </c>
      <c r="O5734" s="9">
        <f>M5734/M5482-1</f>
        <v/>
      </c>
    </row>
    <row r="5735">
      <c r="A5735">
        <f>WEEKDAY(B5735,2)</f>
        <v/>
      </c>
      <c r="B5735" s="3" t="inlineStr">
        <is>
          <t>5/22/2006</t>
        </is>
      </c>
      <c r="C5735" s="4" t="n">
        <v>8.103696254633521</v>
      </c>
      <c r="K5735" s="8" t="n">
        <v>37510</v>
      </c>
      <c r="L5735" t="n">
        <v>946.4</v>
      </c>
      <c r="M5735" t="n">
        <v>2328.1574</v>
      </c>
      <c r="N5735" s="9">
        <f>L5735/L5483-1</f>
        <v/>
      </c>
      <c r="O5735" s="9">
        <f>M5735/M5483-1</f>
        <v/>
      </c>
    </row>
    <row r="5736">
      <c r="A5736">
        <f>WEEKDAY(B5736,2)</f>
        <v/>
      </c>
      <c r="B5736" s="3" t="inlineStr">
        <is>
          <t>5/23/2006</t>
        </is>
      </c>
      <c r="C5736" s="4" t="n">
        <v>7.22066983069787</v>
      </c>
      <c r="K5736" s="8" t="n">
        <v>37511</v>
      </c>
      <c r="L5736" t="n">
        <v>915.01</v>
      </c>
      <c r="M5736" t="n">
        <v>2308.9722</v>
      </c>
      <c r="N5736" s="9">
        <f>L5736/L5484-1</f>
        <v/>
      </c>
      <c r="O5736" s="9">
        <f>M5736/M5484-1</f>
        <v/>
      </c>
    </row>
    <row r="5737">
      <c r="A5737">
        <f>WEEKDAY(B5737,2)</f>
        <v/>
      </c>
      <c r="B5737" s="3" t="inlineStr">
        <is>
          <t>5/24/2006</t>
        </is>
      </c>
      <c r="C5737" s="4" t="n">
        <v>7.3738924202559</v>
      </c>
      <c r="K5737" s="8" t="n">
        <v>37512</v>
      </c>
      <c r="L5737" t="n">
        <v>923.83</v>
      </c>
      <c r="M5737" t="n">
        <v>2319.0616</v>
      </c>
      <c r="N5737" s="9">
        <f>L5737/L5485-1</f>
        <v/>
      </c>
      <c r="O5737" s="9">
        <f>M5737/M5485-1</f>
        <v/>
      </c>
    </row>
    <row r="5738">
      <c r="A5738">
        <f>WEEKDAY(B5738,2)</f>
        <v/>
      </c>
      <c r="B5738" s="3" t="inlineStr">
        <is>
          <t>5/25/2006</t>
        </is>
      </c>
      <c r="C5738" s="4" t="n">
        <v>8.97372776738217</v>
      </c>
      <c r="K5738" s="8" t="n">
        <v>37515</v>
      </c>
      <c r="L5738" t="n">
        <v>908.48</v>
      </c>
      <c r="M5738" t="n">
        <v>2318.581</v>
      </c>
      <c r="N5738" s="9">
        <f>L5738/L5486-1</f>
        <v/>
      </c>
      <c r="O5738" s="9">
        <f>M5738/M5486-1</f>
        <v/>
      </c>
    </row>
    <row r="5739">
      <c r="A5739">
        <f>WEEKDAY(B5739,2)</f>
        <v/>
      </c>
      <c r="B5739" s="3" t="inlineStr">
        <is>
          <t>5/26/2006</t>
        </is>
      </c>
      <c r="C5739" s="4" t="n">
        <v>8.90154999020927</v>
      </c>
      <c r="K5739" s="8" t="n">
        <v>37516</v>
      </c>
      <c r="L5739" t="n">
        <v>897.53</v>
      </c>
      <c r="M5739" t="n">
        <v>2318.581</v>
      </c>
      <c r="N5739" s="9">
        <f>L5739/L5487-1</f>
        <v/>
      </c>
      <c r="O5739" s="9">
        <f>M5739/M5487-1</f>
        <v/>
      </c>
    </row>
    <row r="5740">
      <c r="A5740">
        <f>WEEKDAY(B5740,2)</f>
        <v/>
      </c>
      <c r="B5740" s="3" t="inlineStr">
        <is>
          <t>5/27/2006</t>
        </is>
      </c>
      <c r="C5740" s="4" t="n">
        <v>8.78409617465166</v>
      </c>
      <c r="K5740" s="8" t="n">
        <v>37517</v>
      </c>
      <c r="L5740" t="n">
        <v>895.2</v>
      </c>
      <c r="M5740" t="n">
        <v>2328.1499</v>
      </c>
      <c r="N5740" s="9">
        <f>L5740/L5488-1</f>
        <v/>
      </c>
      <c r="O5740" s="9">
        <f>M5740/M5488-1</f>
        <v/>
      </c>
    </row>
    <row r="5741">
      <c r="A5741">
        <f>WEEKDAY(B5741,2)</f>
        <v/>
      </c>
      <c r="B5741" s="3" t="inlineStr">
        <is>
          <t>5/28/2006</t>
        </is>
      </c>
      <c r="C5741" s="4" t="n">
        <v>8.78409617465166</v>
      </c>
      <c r="K5741" s="8" t="n">
        <v>37518</v>
      </c>
      <c r="L5741" t="n">
        <v>865.9299999999999</v>
      </c>
      <c r="M5741" t="n">
        <v>2344.5727</v>
      </c>
      <c r="N5741" s="9">
        <f>L5741/L5489-1</f>
        <v/>
      </c>
      <c r="O5741" s="9">
        <f>M5741/M5489-1</f>
        <v/>
      </c>
    </row>
    <row r="5742">
      <c r="A5742">
        <f>WEEKDAY(B5742,2)</f>
        <v/>
      </c>
      <c r="B5742" s="3" t="inlineStr">
        <is>
          <t>5/29/2006</t>
        </is>
      </c>
      <c r="C5742" s="4" t="n">
        <v>8.78409617465166</v>
      </c>
      <c r="K5742" s="8" t="n">
        <v>37519</v>
      </c>
      <c r="L5742" t="n">
        <v>871.6</v>
      </c>
      <c r="M5742" t="n">
        <v>2352.5261</v>
      </c>
      <c r="N5742" s="9">
        <f>L5742/L5490-1</f>
        <v/>
      </c>
      <c r="O5742" s="9">
        <f>M5742/M5490-1</f>
        <v/>
      </c>
    </row>
    <row r="5743">
      <c r="A5743">
        <f>WEEKDAY(B5743,2)</f>
        <v/>
      </c>
      <c r="B5743" s="3" t="inlineStr">
        <is>
          <t>5/30/2006</t>
        </is>
      </c>
      <c r="C5743" s="4" t="n">
        <v>7.06761945161611</v>
      </c>
      <c r="K5743" s="8" t="n">
        <v>37522</v>
      </c>
      <c r="L5743" t="n">
        <v>843.08</v>
      </c>
      <c r="M5743" t="n">
        <v>2326.307</v>
      </c>
      <c r="N5743" s="9">
        <f>L5743/L5491-1</f>
        <v/>
      </c>
      <c r="O5743" s="9">
        <f>M5743/M5491-1</f>
        <v/>
      </c>
    </row>
    <row r="5744">
      <c r="A5744">
        <f>WEEKDAY(B5744,2)</f>
        <v/>
      </c>
      <c r="B5744" s="3" t="inlineStr">
        <is>
          <t>5/31/2006</t>
        </is>
      </c>
      <c r="C5744" s="4" t="n">
        <v>8.63708021323837</v>
      </c>
      <c r="K5744" s="8" t="n">
        <v>37523</v>
      </c>
      <c r="L5744" t="n">
        <v>843.61</v>
      </c>
      <c r="M5744" t="n">
        <v>2326.307</v>
      </c>
      <c r="N5744" s="9">
        <f>L5744/L5492-1</f>
        <v/>
      </c>
      <c r="O5744" s="9">
        <f>M5744/M5492-1</f>
        <v/>
      </c>
    </row>
    <row r="5745">
      <c r="A5745">
        <f>WEEKDAY(B5745,2)</f>
        <v/>
      </c>
      <c r="B5745" s="3" t="inlineStr">
        <is>
          <t>6/1/2006</t>
        </is>
      </c>
      <c r="C5745" s="4" t="n">
        <v>8.95630508680947</v>
      </c>
      <c r="K5745" s="8" t="n">
        <v>37524</v>
      </c>
      <c r="L5745" t="n">
        <v>880.4400000000001</v>
      </c>
      <c r="M5745" t="n">
        <v>2339.9971</v>
      </c>
      <c r="N5745" s="9">
        <f>L5745/L5493-1</f>
        <v/>
      </c>
      <c r="O5745" s="9">
        <f>M5745/M5493-1</f>
        <v/>
      </c>
    </row>
    <row r="5746">
      <c r="A5746">
        <f>WEEKDAY(B5746,2)</f>
        <v/>
      </c>
      <c r="B5746" s="3" t="inlineStr">
        <is>
          <t>6/2/2006</t>
        </is>
      </c>
      <c r="C5746" s="4" t="n">
        <v>8.984641266242919</v>
      </c>
      <c r="K5746" s="8" t="n">
        <v>37525</v>
      </c>
      <c r="L5746" t="n">
        <v>873.74</v>
      </c>
      <c r="M5746" t="n">
        <v>2361.5109</v>
      </c>
      <c r="N5746" s="9">
        <f>L5746/L5494-1</f>
        <v/>
      </c>
      <c r="O5746" s="9">
        <f>M5746/M5494-1</f>
        <v/>
      </c>
    </row>
    <row r="5747">
      <c r="A5747">
        <f>WEEKDAY(B5747,2)</f>
        <v/>
      </c>
      <c r="B5747" s="3" t="inlineStr">
        <is>
          <t>6/3/2006</t>
        </is>
      </c>
      <c r="C5747" s="4" t="n">
        <v>9.737239693351359</v>
      </c>
      <c r="K5747" s="8" t="n">
        <v>37526</v>
      </c>
      <c r="L5747" t="n">
        <v>860.35</v>
      </c>
      <c r="M5747" t="n">
        <v>2376.1834</v>
      </c>
      <c r="N5747" s="9">
        <f>L5747/L5495-1</f>
        <v/>
      </c>
      <c r="O5747" s="9">
        <f>M5747/M5495-1</f>
        <v/>
      </c>
    </row>
    <row r="5748">
      <c r="A5748">
        <f>WEEKDAY(B5748,2)</f>
        <v/>
      </c>
      <c r="B5748" s="3" t="inlineStr">
        <is>
          <t>6/4/2006</t>
        </is>
      </c>
      <c r="C5748" s="4" t="n">
        <v>9.737239693351359</v>
      </c>
      <c r="K5748" s="8" t="n">
        <v>37529</v>
      </c>
      <c r="L5748" t="n">
        <v>832.52</v>
      </c>
      <c r="M5748" t="n">
        <v>2360.7517</v>
      </c>
      <c r="N5748" s="9">
        <f>L5748/L5496-1</f>
        <v/>
      </c>
      <c r="O5748" s="9">
        <f>M5748/M5496-1</f>
        <v/>
      </c>
    </row>
    <row r="5749">
      <c r="A5749">
        <f>WEEKDAY(B5749,2)</f>
        <v/>
      </c>
      <c r="B5749" s="3" t="inlineStr">
        <is>
          <t>6/5/2006</t>
        </is>
      </c>
      <c r="C5749" s="4" t="n">
        <v>7.78886670744909</v>
      </c>
      <c r="K5749" s="8" t="n">
        <v>37530</v>
      </c>
      <c r="L5749" t="n">
        <v>870.63</v>
      </c>
      <c r="M5749" t="n">
        <v>2352.8942</v>
      </c>
      <c r="N5749" s="9">
        <f>L5749/L5497-1</f>
        <v/>
      </c>
      <c r="O5749" s="9">
        <f>M5749/M5497-1</f>
        <v/>
      </c>
    </row>
    <row r="5750">
      <c r="A5750">
        <f>WEEKDAY(B5750,2)</f>
        <v/>
      </c>
      <c r="B5750" s="3" t="inlineStr">
        <is>
          <t>6/6/2006</t>
        </is>
      </c>
      <c r="C5750" s="4" t="n">
        <v>7.53218225016445</v>
      </c>
      <c r="K5750" s="8" t="n">
        <v>37531</v>
      </c>
      <c r="L5750" t="n">
        <v>849.55</v>
      </c>
      <c r="M5750" t="n">
        <v>2341.7086</v>
      </c>
      <c r="N5750" s="9">
        <f>L5750/L5498-1</f>
        <v/>
      </c>
      <c r="O5750" s="9">
        <f>M5750/M5498-1</f>
        <v/>
      </c>
    </row>
    <row r="5751">
      <c r="A5751">
        <f>WEEKDAY(B5751,2)</f>
        <v/>
      </c>
      <c r="B5751" s="3" t="inlineStr">
        <is>
          <t>6/7/2006</t>
        </is>
      </c>
      <c r="C5751" s="4" t="n">
        <v>6.91337091602868</v>
      </c>
      <c r="K5751" s="8" t="n">
        <v>37532</v>
      </c>
      <c r="L5751" t="n">
        <v>833.21</v>
      </c>
      <c r="M5751" t="n">
        <v>2344.6094</v>
      </c>
      <c r="N5751" s="9">
        <f>L5751/L5499-1</f>
        <v/>
      </c>
      <c r="O5751" s="9">
        <f>M5751/M5499-1</f>
        <v/>
      </c>
    </row>
    <row r="5752">
      <c r="A5752">
        <f>WEEKDAY(B5752,2)</f>
        <v/>
      </c>
      <c r="B5752" s="3" t="inlineStr">
        <is>
          <t>6/8/2006</t>
        </is>
      </c>
      <c r="C5752" s="4" t="n">
        <v>7.28566197003291</v>
      </c>
      <c r="K5752" s="8" t="n">
        <v>37533</v>
      </c>
      <c r="L5752" t="n">
        <v>815.4</v>
      </c>
      <c r="M5752" t="n">
        <v>2322.5245</v>
      </c>
      <c r="N5752" s="9">
        <f>L5752/L5500-1</f>
        <v/>
      </c>
      <c r="O5752" s="9">
        <f>M5752/M5500-1</f>
        <v/>
      </c>
    </row>
    <row r="5753">
      <c r="A5753">
        <f>WEEKDAY(B5753,2)</f>
        <v/>
      </c>
      <c r="B5753" s="3" t="inlineStr">
        <is>
          <t>6/9/2006</t>
        </is>
      </c>
      <c r="C5753" s="4" t="n">
        <v>6.24576772721359</v>
      </c>
      <c r="K5753" s="8" t="n">
        <v>37536</v>
      </c>
      <c r="L5753" t="n">
        <v>804.64</v>
      </c>
      <c r="M5753" t="n">
        <v>2307.9479</v>
      </c>
      <c r="N5753" s="9">
        <f>L5753/L5501-1</f>
        <v/>
      </c>
      <c r="O5753" s="9">
        <f>M5753/M5501-1</f>
        <v/>
      </c>
    </row>
    <row r="5754">
      <c r="A5754">
        <f>WEEKDAY(B5754,2)</f>
        <v/>
      </c>
      <c r="B5754" s="3" t="inlineStr">
        <is>
          <t>6/10/2006</t>
        </is>
      </c>
      <c r="C5754" s="4" t="n">
        <v>6.49559646129538</v>
      </c>
      <c r="K5754" s="8" t="n">
        <v>37537</v>
      </c>
      <c r="L5754" t="n">
        <v>811.5</v>
      </c>
      <c r="M5754" t="n">
        <v>2323.7247</v>
      </c>
      <c r="N5754" s="9">
        <f>L5754/L5502-1</f>
        <v/>
      </c>
      <c r="O5754" s="9">
        <f>M5754/M5502-1</f>
        <v/>
      </c>
    </row>
    <row r="5755">
      <c r="A5755">
        <f>WEEKDAY(B5755,2)</f>
        <v/>
      </c>
      <c r="B5755" s="3" t="inlineStr">
        <is>
          <t>6/11/2006</t>
        </is>
      </c>
      <c r="C5755" s="4" t="n">
        <v>6.49559646129538</v>
      </c>
      <c r="K5755" s="8" t="n">
        <v>37538</v>
      </c>
      <c r="L5755" t="n">
        <v>807.42</v>
      </c>
      <c r="M5755" t="n">
        <v>2286.1626</v>
      </c>
      <c r="N5755" s="9">
        <f>L5755/L5503-1</f>
        <v/>
      </c>
      <c r="O5755" s="9">
        <f>M5755/M5503-1</f>
        <v/>
      </c>
    </row>
    <row r="5756">
      <c r="A5756">
        <f>WEEKDAY(B5756,2)</f>
        <v/>
      </c>
      <c r="B5756" s="3" t="inlineStr">
        <is>
          <t>6/12/2006</t>
        </is>
      </c>
      <c r="C5756" s="4" t="n">
        <v>5.14645950437422</v>
      </c>
      <c r="K5756" s="8" t="n">
        <v>37539</v>
      </c>
      <c r="L5756" t="n">
        <v>849.5700000000001</v>
      </c>
      <c r="M5756" t="n">
        <v>2309.1235</v>
      </c>
      <c r="N5756" s="9">
        <f>L5756/L5504-1</f>
        <v/>
      </c>
      <c r="O5756" s="9">
        <f>M5756/M5504-1</f>
        <v/>
      </c>
    </row>
    <row r="5757">
      <c r="A5757">
        <f>WEEKDAY(B5757,2)</f>
        <v/>
      </c>
      <c r="B5757" s="3" t="inlineStr">
        <is>
          <t>6/13/2006</t>
        </is>
      </c>
      <c r="C5757" s="4" t="n">
        <v>3.82912517346765</v>
      </c>
      <c r="K5757" s="8" t="n">
        <v>37540</v>
      </c>
      <c r="L5757" t="n">
        <v>890.61</v>
      </c>
      <c r="M5757" t="n">
        <v>2286.2173</v>
      </c>
      <c r="N5757" s="9">
        <f>L5757/L5505-1</f>
        <v/>
      </c>
      <c r="O5757" s="9">
        <f>M5757/M5505-1</f>
        <v/>
      </c>
    </row>
    <row r="5758">
      <c r="A5758">
        <f>WEEKDAY(B5758,2)</f>
        <v/>
      </c>
      <c r="B5758" s="3" t="inlineStr">
        <is>
          <t>6/14/2006</t>
        </is>
      </c>
      <c r="C5758" s="4" t="n">
        <v>4.10135179480438</v>
      </c>
      <c r="K5758" s="8" t="n">
        <v>37543</v>
      </c>
      <c r="L5758" t="n">
        <v>900.75</v>
      </c>
      <c r="M5758" t="n">
        <v>2286.2173</v>
      </c>
      <c r="N5758" s="9">
        <f>L5758/L5506-1</f>
        <v/>
      </c>
      <c r="O5758" s="9">
        <f>M5758/M5506-1</f>
        <v/>
      </c>
    </row>
    <row r="5759">
      <c r="A5759">
        <f>WEEKDAY(B5759,2)</f>
        <v/>
      </c>
      <c r="B5759" s="3" t="inlineStr">
        <is>
          <t>6/15/2006</t>
        </is>
      </c>
      <c r="C5759" s="4" t="n">
        <v>6.07601198867238</v>
      </c>
      <c r="K5759" s="8" t="n">
        <v>37544</v>
      </c>
      <c r="L5759" t="n">
        <v>950.42</v>
      </c>
      <c r="M5759" t="n">
        <v>2269.4495</v>
      </c>
      <c r="N5759" s="9">
        <f>L5759/L5507-1</f>
        <v/>
      </c>
      <c r="O5759" s="9">
        <f>M5759/M5507-1</f>
        <v/>
      </c>
    </row>
    <row r="5760">
      <c r="A5760">
        <f>WEEKDAY(B5760,2)</f>
        <v/>
      </c>
      <c r="B5760" s="3" t="inlineStr">
        <is>
          <t>6/16/2006</t>
        </is>
      </c>
      <c r="C5760" s="4" t="n">
        <v>5.30346493382172</v>
      </c>
      <c r="K5760" s="8" t="n">
        <v>37545</v>
      </c>
      <c r="L5760" t="n">
        <v>910.13</v>
      </c>
      <c r="M5760" t="n">
        <v>2287.479</v>
      </c>
      <c r="N5760" s="9">
        <f>L5760/L5508-1</f>
        <v/>
      </c>
      <c r="O5760" s="9">
        <f>M5760/M5508-1</f>
        <v/>
      </c>
    </row>
    <row r="5761">
      <c r="A5761">
        <f>WEEKDAY(B5761,2)</f>
        <v/>
      </c>
      <c r="B5761" s="3" t="inlineStr">
        <is>
          <t>6/17/2006</t>
        </is>
      </c>
      <c r="C5761" s="4" t="n">
        <v>4.78336269306792</v>
      </c>
      <c r="K5761" s="8" t="n">
        <v>37546</v>
      </c>
      <c r="L5761" t="n">
        <v>945.0599999999999</v>
      </c>
      <c r="M5761" t="n">
        <v>2295.5363</v>
      </c>
      <c r="N5761" s="9">
        <f>L5761/L5509-1</f>
        <v/>
      </c>
      <c r="O5761" s="9">
        <f>M5761/M5509-1</f>
        <v/>
      </c>
    </row>
    <row r="5762">
      <c r="A5762">
        <f>WEEKDAY(B5762,2)</f>
        <v/>
      </c>
      <c r="B5762" s="3" t="inlineStr">
        <is>
          <t>6/18/2006</t>
        </is>
      </c>
      <c r="C5762" s="4" t="n">
        <v>4.78336269306792</v>
      </c>
      <c r="K5762" s="8" t="n">
        <v>37547</v>
      </c>
      <c r="L5762" t="n">
        <v>956.13</v>
      </c>
      <c r="M5762" t="n">
        <v>2297.8072</v>
      </c>
      <c r="N5762" s="9">
        <f>L5762/L5510-1</f>
        <v/>
      </c>
      <c r="O5762" s="9">
        <f>M5762/M5510-1</f>
        <v/>
      </c>
    </row>
    <row r="5763">
      <c r="A5763">
        <f>WEEKDAY(B5763,2)</f>
        <v/>
      </c>
      <c r="B5763" s="3" t="inlineStr">
        <is>
          <t>6/19/2006</t>
        </is>
      </c>
      <c r="C5763" s="4" t="n">
        <v>3.82838935015146</v>
      </c>
      <c r="K5763" s="8" t="n">
        <v>37550</v>
      </c>
      <c r="L5763" t="n">
        <v>979.35</v>
      </c>
      <c r="M5763" t="n">
        <v>2297.4014</v>
      </c>
      <c r="N5763" s="9">
        <f>L5763/L5511-1</f>
        <v/>
      </c>
      <c r="O5763" s="9">
        <f>M5763/M5511-1</f>
        <v/>
      </c>
    </row>
    <row r="5764">
      <c r="A5764">
        <f>WEEKDAY(B5764,2)</f>
        <v/>
      </c>
      <c r="B5764" s="3" t="inlineStr">
        <is>
          <t>6/20/2006</t>
        </is>
      </c>
      <c r="C5764" s="4" t="n">
        <v>3.90262039210711</v>
      </c>
      <c r="K5764" s="8" t="n">
        <v>37551</v>
      </c>
      <c r="L5764" t="n">
        <v>963.87</v>
      </c>
      <c r="M5764" t="n">
        <v>2231.8392</v>
      </c>
      <c r="N5764" s="9">
        <f>L5764/L5512-1</f>
        <v/>
      </c>
      <c r="O5764" s="9">
        <f>M5764/M5512-1</f>
        <v/>
      </c>
    </row>
    <row r="5765">
      <c r="A5765">
        <f>WEEKDAY(B5765,2)</f>
        <v/>
      </c>
      <c r="B5765" s="3" t="inlineStr">
        <is>
          <t>6/21/2006</t>
        </is>
      </c>
      <c r="C5765" s="4" t="n">
        <v>5.13139701691891</v>
      </c>
      <c r="K5765" s="8" t="n">
        <v>37552</v>
      </c>
      <c r="L5765" t="n">
        <v>989.3200000000001</v>
      </c>
      <c r="M5765" t="n">
        <v>2258.3617</v>
      </c>
      <c r="N5765" s="9">
        <f>L5765/L5513-1</f>
        <v/>
      </c>
      <c r="O5765" s="9">
        <f>M5765/M5513-1</f>
        <v/>
      </c>
    </row>
    <row r="5766">
      <c r="A5766">
        <f>WEEKDAY(B5766,2)</f>
        <v/>
      </c>
      <c r="B5766" s="3" t="inlineStr">
        <is>
          <t>6/22/2006</t>
        </is>
      </c>
      <c r="C5766" s="4" t="n">
        <v>4.57590287377341</v>
      </c>
      <c r="K5766" s="8" t="n">
        <v>37553</v>
      </c>
      <c r="L5766" t="n">
        <v>964.91</v>
      </c>
      <c r="M5766" t="n">
        <v>2292.3792</v>
      </c>
      <c r="N5766" s="9">
        <f>L5766/L5514-1</f>
        <v/>
      </c>
      <c r="O5766" s="9">
        <f>M5766/M5514-1</f>
        <v/>
      </c>
    </row>
    <row r="5767">
      <c r="A5767">
        <f>WEEKDAY(B5767,2)</f>
        <v/>
      </c>
      <c r="B5767" s="3" t="inlineStr">
        <is>
          <t>6/23/2006</t>
        </is>
      </c>
      <c r="C5767" s="4" t="n">
        <v>5.60612979481268</v>
      </c>
      <c r="K5767" s="8" t="n">
        <v>37554</v>
      </c>
      <c r="L5767" t="n">
        <v>995.55</v>
      </c>
      <c r="M5767" t="n">
        <v>2276.1339</v>
      </c>
      <c r="N5767" s="9">
        <f>L5767/L5515-1</f>
        <v/>
      </c>
      <c r="O5767" s="9">
        <f>M5767/M5515-1</f>
        <v/>
      </c>
    </row>
    <row r="5768">
      <c r="A5768">
        <f>WEEKDAY(B5768,2)</f>
        <v/>
      </c>
      <c r="B5768" s="3" t="inlineStr">
        <is>
          <t>6/24/2006</t>
        </is>
      </c>
      <c r="C5768" s="4" t="n">
        <v>6.41816804666329</v>
      </c>
      <c r="K5768" s="8" t="n">
        <v>37557</v>
      </c>
      <c r="L5768" t="n">
        <v>979.55</v>
      </c>
      <c r="M5768" t="n">
        <v>2219.8503</v>
      </c>
      <c r="N5768" s="9">
        <f>L5768/L5516-1</f>
        <v/>
      </c>
      <c r="O5768" s="9">
        <f>M5768/M5516-1</f>
        <v/>
      </c>
    </row>
    <row r="5769">
      <c r="A5769">
        <f>WEEKDAY(B5769,2)</f>
        <v/>
      </c>
      <c r="B5769" s="3" t="inlineStr">
        <is>
          <t>6/25/2006</t>
        </is>
      </c>
      <c r="C5769" s="4" t="n">
        <v>6.41816804666329</v>
      </c>
      <c r="K5769" s="8" t="n">
        <v>37558</v>
      </c>
      <c r="L5769" t="n">
        <v>960.8200000000001</v>
      </c>
      <c r="M5769" t="n">
        <v>2210.9533</v>
      </c>
      <c r="N5769" s="9">
        <f>L5769/L5517-1</f>
        <v/>
      </c>
      <c r="O5769" s="9">
        <f>M5769/M5517-1</f>
        <v/>
      </c>
    </row>
    <row r="5770">
      <c r="A5770">
        <f>WEEKDAY(B5770,2)</f>
        <v/>
      </c>
      <c r="B5770" s="3" t="inlineStr">
        <is>
          <t>6/26/2006</t>
        </is>
      </c>
      <c r="C5770" s="4" t="n">
        <v>6.93609721044373</v>
      </c>
      <c r="K5770" s="8" t="n">
        <v>37559</v>
      </c>
      <c r="L5770" t="n">
        <v>986.09</v>
      </c>
      <c r="M5770" t="n">
        <v>2197.9833</v>
      </c>
      <c r="N5770" s="9">
        <f>L5770/L5518-1</f>
        <v/>
      </c>
      <c r="O5770" s="9">
        <f>M5770/M5518-1</f>
        <v/>
      </c>
    </row>
    <row r="5771">
      <c r="A5771">
        <f>WEEKDAY(B5771,2)</f>
        <v/>
      </c>
      <c r="B5771" s="3" t="inlineStr">
        <is>
          <t>6/27/2006</t>
        </is>
      </c>
      <c r="C5771" s="4" t="n">
        <v>6.04377749179947</v>
      </c>
      <c r="K5771" s="8" t="n">
        <v>37560</v>
      </c>
      <c r="L5771" t="n">
        <v>989.54</v>
      </c>
      <c r="M5771" t="n">
        <v>2191.6435</v>
      </c>
      <c r="N5771" s="9">
        <f>L5771/L5519-1</f>
        <v/>
      </c>
      <c r="O5771" s="9">
        <f>M5771/M5519-1</f>
        <v/>
      </c>
    </row>
    <row r="5772">
      <c r="A5772">
        <f>WEEKDAY(B5772,2)</f>
        <v/>
      </c>
      <c r="B5772" s="3" t="inlineStr">
        <is>
          <t>6/28/2006</t>
        </is>
      </c>
      <c r="C5772" s="4" t="n">
        <v>5.66182630729386</v>
      </c>
      <c r="K5772" s="8" t="n">
        <v>37561</v>
      </c>
      <c r="L5772" t="n">
        <v>1019.06</v>
      </c>
      <c r="M5772" t="n">
        <v>2224.2293</v>
      </c>
      <c r="N5772" s="9">
        <f>L5772/L5520-1</f>
        <v/>
      </c>
      <c r="O5772" s="9">
        <f>M5772/M5520-1</f>
        <v/>
      </c>
    </row>
    <row r="5773">
      <c r="A5773">
        <f>WEEKDAY(B5773,2)</f>
        <v/>
      </c>
      <c r="B5773" s="3" t="inlineStr">
        <is>
          <t>6/29/2006</t>
        </is>
      </c>
      <c r="C5773" s="4" t="n">
        <v>8.08569581963714</v>
      </c>
      <c r="K5773" s="8" t="n">
        <v>37564</v>
      </c>
      <c r="L5773" t="n">
        <v>1046.99</v>
      </c>
      <c r="M5773" t="n">
        <v>2256.231</v>
      </c>
      <c r="N5773" s="9">
        <f>L5773/L5521-1</f>
        <v/>
      </c>
      <c r="O5773" s="9">
        <f>M5773/M5521-1</f>
        <v/>
      </c>
    </row>
    <row r="5774">
      <c r="A5774">
        <f>WEEKDAY(B5774,2)</f>
        <v/>
      </c>
      <c r="B5774" s="3" t="inlineStr">
        <is>
          <t>6/30/2006</t>
        </is>
      </c>
      <c r="C5774" s="4" t="n">
        <v>8.630144257346069</v>
      </c>
      <c r="K5774" s="8" t="n">
        <v>37565</v>
      </c>
      <c r="L5774" t="n">
        <v>1050.39</v>
      </c>
      <c r="M5774" t="n">
        <v>2247.2323</v>
      </c>
      <c r="N5774" s="9">
        <f>L5774/L5522-1</f>
        <v/>
      </c>
      <c r="O5774" s="9">
        <f>M5774/M5522-1</f>
        <v/>
      </c>
    </row>
    <row r="5775">
      <c r="A5775">
        <f>WEEKDAY(B5775,2)</f>
        <v/>
      </c>
      <c r="B5775" s="3" t="inlineStr">
        <is>
          <t>7/1/2006</t>
        </is>
      </c>
      <c r="C5775" s="4" t="n">
        <v>8.335056930344599</v>
      </c>
      <c r="K5775" s="8" t="n">
        <v>37566</v>
      </c>
      <c r="L5775" t="n">
        <v>1065.86</v>
      </c>
      <c r="M5775" t="n">
        <v>2270.3382</v>
      </c>
      <c r="N5775" s="9">
        <f>L5775/L5523-1</f>
        <v/>
      </c>
      <c r="O5775" s="9">
        <f>M5775/M5523-1</f>
        <v/>
      </c>
    </row>
    <row r="5776">
      <c r="A5776">
        <f>WEEKDAY(B5776,2)</f>
        <v/>
      </c>
      <c r="B5776" s="3" t="inlineStr">
        <is>
          <t>7/2/2006</t>
        </is>
      </c>
      <c r="C5776" s="4" t="n">
        <v>8.335056930344599</v>
      </c>
      <c r="K5776" s="8" t="n">
        <v>37567</v>
      </c>
      <c r="L5776" t="n">
        <v>1025.79</v>
      </c>
      <c r="M5776" t="n">
        <v>2266.4006</v>
      </c>
      <c r="N5776" s="9">
        <f>L5776/L5524-1</f>
        <v/>
      </c>
      <c r="O5776" s="9">
        <f>M5776/M5524-1</f>
        <v/>
      </c>
    </row>
    <row r="5777">
      <c r="A5777">
        <f>WEEKDAY(B5777,2)</f>
        <v/>
      </c>
      <c r="B5777" s="3" t="inlineStr">
        <is>
          <t>7/3/2006</t>
        </is>
      </c>
      <c r="C5777" s="4" t="n">
        <v>9.198559666796919</v>
      </c>
      <c r="K5777" s="8" t="n">
        <v>37568</v>
      </c>
      <c r="L5777" t="n">
        <v>1008.35</v>
      </c>
      <c r="M5777" t="n">
        <v>2241.5231</v>
      </c>
      <c r="N5777" s="9">
        <f>L5777/L5525-1</f>
        <v/>
      </c>
      <c r="O5777" s="9">
        <f>M5777/M5525-1</f>
        <v/>
      </c>
    </row>
    <row r="5778">
      <c r="A5778">
        <f>WEEKDAY(B5778,2)</f>
        <v/>
      </c>
      <c r="B5778" s="3" t="inlineStr">
        <is>
          <t>7/4/2006</t>
        </is>
      </c>
      <c r="C5778" s="4" t="n">
        <v>9.198559666796919</v>
      </c>
      <c r="K5778" s="8" t="n">
        <v>37571</v>
      </c>
      <c r="L5778" t="n">
        <v>972.48</v>
      </c>
      <c r="M5778" t="n">
        <v>2241.5231</v>
      </c>
      <c r="N5778" s="9">
        <f>L5778/L5526-1</f>
        <v/>
      </c>
      <c r="O5778" s="9">
        <f>M5778/M5526-1</f>
        <v/>
      </c>
    </row>
    <row r="5779">
      <c r="A5779">
        <f>WEEKDAY(B5779,2)</f>
        <v/>
      </c>
      <c r="B5779" s="3" t="inlineStr">
        <is>
          <t>7/5/2006</t>
        </is>
      </c>
      <c r="C5779" s="4" t="n">
        <v>7.46943150743147</v>
      </c>
      <c r="K5779" s="8" t="n">
        <v>37572</v>
      </c>
      <c r="L5779" t="n">
        <v>1001.94</v>
      </c>
      <c r="M5779" t="n">
        <v>2199.2525</v>
      </c>
      <c r="N5779" s="9">
        <f>L5779/L5527-1</f>
        <v/>
      </c>
      <c r="O5779" s="9">
        <f>M5779/M5527-1</f>
        <v/>
      </c>
    </row>
    <row r="5780">
      <c r="A5780">
        <f>WEEKDAY(B5780,2)</f>
        <v/>
      </c>
      <c r="B5780" s="3" t="inlineStr">
        <is>
          <t>7/6/2006</t>
        </is>
      </c>
      <c r="C5780" s="4" t="n">
        <v>8.64539995525546</v>
      </c>
      <c r="K5780" s="8" t="n">
        <v>37573</v>
      </c>
      <c r="L5780" t="n">
        <v>1011.94</v>
      </c>
      <c r="M5780" t="n">
        <v>2229.1221</v>
      </c>
      <c r="N5780" s="9">
        <f>L5780/L5528-1</f>
        <v/>
      </c>
      <c r="O5780" s="9">
        <f>M5780/M5528-1</f>
        <v/>
      </c>
    </row>
    <row r="5781">
      <c r="A5781">
        <f>WEEKDAY(B5781,2)</f>
        <v/>
      </c>
      <c r="B5781" s="3" t="inlineStr">
        <is>
          <t>7/7/2006</t>
        </is>
      </c>
      <c r="C5781" s="4" t="n">
        <v>7.64159245681064</v>
      </c>
      <c r="K5781" s="8" t="n">
        <v>37574</v>
      </c>
      <c r="L5781" t="n">
        <v>1057.83</v>
      </c>
      <c r="M5781" t="n">
        <v>2194.5992</v>
      </c>
      <c r="N5781" s="9">
        <f>L5781/L5529-1</f>
        <v/>
      </c>
      <c r="O5781" s="9">
        <f>M5781/M5529-1</f>
        <v/>
      </c>
    </row>
    <row r="5782">
      <c r="A5782">
        <f>WEEKDAY(B5782,2)</f>
        <v/>
      </c>
      <c r="B5782" s="3" t="inlineStr">
        <is>
          <t>7/8/2006</t>
        </is>
      </c>
      <c r="C5782" s="4" t="n">
        <v>6.39875311098921</v>
      </c>
      <c r="K5782" s="8" t="n">
        <v>37575</v>
      </c>
      <c r="L5782" t="n">
        <v>1061.28</v>
      </c>
      <c r="M5782" t="n">
        <v>2212.6591</v>
      </c>
      <c r="N5782" s="9">
        <f>L5782/L5530-1</f>
        <v/>
      </c>
      <c r="O5782" s="9">
        <f>M5782/M5530-1</f>
        <v/>
      </c>
    </row>
    <row r="5783">
      <c r="A5783">
        <f>WEEKDAY(B5783,2)</f>
        <v/>
      </c>
      <c r="B5783" s="3" t="inlineStr">
        <is>
          <t>7/9/2006</t>
        </is>
      </c>
      <c r="C5783" s="4" t="n">
        <v>6.39875311098921</v>
      </c>
      <c r="K5783" s="8" t="n">
        <v>37578</v>
      </c>
      <c r="L5783" t="n">
        <v>1045.19</v>
      </c>
      <c r="M5783" t="n">
        <v>2252.4602</v>
      </c>
      <c r="N5783" s="9">
        <f>L5783/L5531-1</f>
        <v/>
      </c>
      <c r="O5783" s="9">
        <f>M5783/M5531-1</f>
        <v/>
      </c>
    </row>
    <row r="5784">
      <c r="A5784">
        <f>WEEKDAY(B5784,2)</f>
        <v/>
      </c>
      <c r="B5784" s="3" t="inlineStr">
        <is>
          <t>7/10/2006</t>
        </is>
      </c>
      <c r="C5784" s="4" t="n">
        <v>6.55624256123144</v>
      </c>
      <c r="K5784" s="8" t="n">
        <v>37579</v>
      </c>
      <c r="L5784" t="n">
        <v>1025.96</v>
      </c>
      <c r="M5784" t="n">
        <v>2252.5289</v>
      </c>
      <c r="N5784" s="9">
        <f>L5784/L5532-1</f>
        <v/>
      </c>
      <c r="O5784" s="9">
        <f>M5784/M5532-1</f>
        <v/>
      </c>
    </row>
    <row r="5785">
      <c r="A5785">
        <f>WEEKDAY(B5785,2)</f>
        <v/>
      </c>
      <c r="B5785" s="3" t="inlineStr">
        <is>
          <t>7/11/2006</t>
        </is>
      </c>
      <c r="C5785" s="4" t="n">
        <v>6.33246710165378</v>
      </c>
      <c r="K5785" s="8" t="n">
        <v>37580</v>
      </c>
      <c r="L5785" t="n">
        <v>1070.53</v>
      </c>
      <c r="M5785" t="n">
        <v>2254.4698</v>
      </c>
      <c r="N5785" s="9">
        <f>L5785/L5533-1</f>
        <v/>
      </c>
      <c r="O5785" s="9">
        <f>M5785/M5533-1</f>
        <v/>
      </c>
    </row>
    <row r="5786">
      <c r="A5786">
        <f>WEEKDAY(B5786,2)</f>
        <v/>
      </c>
      <c r="B5786" s="3" t="inlineStr">
        <is>
          <t>7/12/2006</t>
        </is>
      </c>
      <c r="C5786" s="4" t="n">
        <v>4.93797294713387</v>
      </c>
      <c r="K5786" s="8" t="n">
        <v>37581</v>
      </c>
      <c r="L5786" t="n">
        <v>1118.14</v>
      </c>
      <c r="M5786" t="n">
        <v>2248.121</v>
      </c>
      <c r="N5786" s="9">
        <f>L5786/L5534-1</f>
        <v/>
      </c>
      <c r="O5786" s="9">
        <f>M5786/M5534-1</f>
        <v/>
      </c>
    </row>
    <row r="5787">
      <c r="A5787">
        <f>WEEKDAY(B5787,2)</f>
        <v/>
      </c>
      <c r="B5787" s="3" t="inlineStr">
        <is>
          <t>7/13/2006</t>
        </is>
      </c>
      <c r="C5787" s="4" t="n">
        <v>3.4761622277921</v>
      </c>
      <c r="K5787" s="8" t="n">
        <v>37582</v>
      </c>
      <c r="L5787" t="n">
        <v>1116.01</v>
      </c>
      <c r="M5787" t="n">
        <v>2299.0391</v>
      </c>
      <c r="N5787" s="9">
        <f>L5787/L5535-1</f>
        <v/>
      </c>
      <c r="O5787" s="9">
        <f>M5787/M5535-1</f>
        <v/>
      </c>
    </row>
    <row r="5788">
      <c r="A5788">
        <f>WEEKDAY(B5788,2)</f>
        <v/>
      </c>
      <c r="B5788" s="3" t="inlineStr">
        <is>
          <t>7/14/2006</t>
        </is>
      </c>
      <c r="C5788" s="4" t="n">
        <v>2.69932315846666</v>
      </c>
      <c r="K5788" s="8" t="n">
        <v>37585</v>
      </c>
      <c r="L5788" t="n">
        <v>1127.06</v>
      </c>
      <c r="M5788" t="n">
        <v>2343.9052</v>
      </c>
      <c r="N5788" s="9">
        <f>L5788/L5536-1</f>
        <v/>
      </c>
      <c r="O5788" s="9">
        <f>M5788/M5536-1</f>
        <v/>
      </c>
    </row>
    <row r="5789">
      <c r="A5789">
        <f>WEEKDAY(B5789,2)</f>
        <v/>
      </c>
      <c r="B5789" s="3" t="inlineStr">
        <is>
          <t>7/15/2006</t>
        </is>
      </c>
      <c r="C5789" s="4" t="n">
        <v>2.58038682077912</v>
      </c>
      <c r="K5789" s="8" t="n">
        <v>37586</v>
      </c>
      <c r="L5789" t="n">
        <v>1087.49</v>
      </c>
      <c r="M5789" t="n">
        <v>2328.2702</v>
      </c>
      <c r="N5789" s="9">
        <f>L5789/L5537-1</f>
        <v/>
      </c>
      <c r="O5789" s="9">
        <f>M5789/M5537-1</f>
        <v/>
      </c>
    </row>
    <row r="5790">
      <c r="A5790">
        <f>WEEKDAY(B5790,2)</f>
        <v/>
      </c>
      <c r="B5790" s="3" t="inlineStr">
        <is>
          <t>7/16/2006</t>
        </is>
      </c>
      <c r="C5790" s="4" t="n">
        <v>2.58038682077912</v>
      </c>
      <c r="K5790" s="8" t="n">
        <v>37587</v>
      </c>
      <c r="L5790" t="n">
        <v>1125.67</v>
      </c>
      <c r="M5790" t="n">
        <v>2362.5154</v>
      </c>
      <c r="N5790" s="9">
        <f>L5790/L5538-1</f>
        <v/>
      </c>
      <c r="O5790" s="9">
        <f>M5790/M5538-1</f>
        <v/>
      </c>
    </row>
    <row r="5791">
      <c r="A5791">
        <f>WEEKDAY(B5791,2)</f>
        <v/>
      </c>
      <c r="B5791" s="3" t="inlineStr">
        <is>
          <t>7/17/2006</t>
        </is>
      </c>
      <c r="C5791" s="4" t="n">
        <v>2.43856759823666</v>
      </c>
      <c r="K5791" s="8" t="n">
        <v>37589</v>
      </c>
      <c r="L5791" t="n">
        <v>1116.1</v>
      </c>
      <c r="M5791" t="n">
        <v>2351.9731</v>
      </c>
      <c r="N5791" s="9">
        <f>L5791/L5539-1</f>
        <v/>
      </c>
      <c r="O5791" s="9">
        <f>M5791/M5539-1</f>
        <v/>
      </c>
    </row>
    <row r="5792">
      <c r="A5792">
        <f>WEEKDAY(B5792,2)</f>
        <v/>
      </c>
      <c r="B5792" s="3" t="inlineStr">
        <is>
          <t>7/18/2006</t>
        </is>
      </c>
      <c r="C5792" s="4" t="n">
        <v>3.20818557759237</v>
      </c>
      <c r="K5792" s="8" t="n">
        <v>37592</v>
      </c>
      <c r="L5792" t="n">
        <v>1120.44</v>
      </c>
      <c r="M5792" t="n">
        <v>2365.7314</v>
      </c>
      <c r="N5792" s="9">
        <f>L5792/L5540-1</f>
        <v/>
      </c>
      <c r="O5792" s="9">
        <f>M5792/M5540-1</f>
        <v/>
      </c>
    </row>
    <row r="5793">
      <c r="A5793">
        <f>WEEKDAY(B5793,2)</f>
        <v/>
      </c>
      <c r="B5793" s="3" t="inlineStr">
        <is>
          <t>7/19/2006</t>
        </is>
      </c>
      <c r="C5793" s="4" t="n">
        <v>4.4308538101854</v>
      </c>
      <c r="K5793" s="8" t="n">
        <v>37593</v>
      </c>
      <c r="L5793" t="n">
        <v>1088.8</v>
      </c>
      <c r="M5793" t="n">
        <v>2373.7831</v>
      </c>
      <c r="N5793" s="9">
        <f>L5793/L5541-1</f>
        <v/>
      </c>
      <c r="O5793" s="9">
        <f>M5793/M5541-1</f>
        <v/>
      </c>
    </row>
    <row r="5794">
      <c r="A5794">
        <f>WEEKDAY(B5794,2)</f>
        <v/>
      </c>
      <c r="B5794" s="3" t="inlineStr">
        <is>
          <t>7/20/2006</t>
        </is>
      </c>
      <c r="C5794" s="4" t="n">
        <v>3.04541204284956</v>
      </c>
      <c r="K5794" s="8" t="n">
        <v>37594</v>
      </c>
      <c r="L5794" t="n">
        <v>1069.44</v>
      </c>
      <c r="M5794" t="n">
        <v>2368.3834</v>
      </c>
      <c r="N5794" s="9">
        <f>L5794/L5542-1</f>
        <v/>
      </c>
      <c r="O5794" s="9">
        <f>M5794/M5542-1</f>
        <v/>
      </c>
    </row>
    <row r="5795">
      <c r="A5795">
        <f>WEEKDAY(B5795,2)</f>
        <v/>
      </c>
      <c r="B5795" s="3" t="inlineStr">
        <is>
          <t>7/21/2006</t>
        </is>
      </c>
      <c r="C5795" s="4" t="n">
        <v>2.99734851291906</v>
      </c>
      <c r="K5795" s="8" t="n">
        <v>37595</v>
      </c>
      <c r="L5795" t="n">
        <v>1053.06</v>
      </c>
      <c r="M5795" t="n">
        <v>2345.6396</v>
      </c>
      <c r="N5795" s="9">
        <f>L5795/L5543-1</f>
        <v/>
      </c>
      <c r="O5795" s="9">
        <f>M5795/M5543-1</f>
        <v/>
      </c>
    </row>
    <row r="5796">
      <c r="A5796">
        <f>WEEKDAY(B5796,2)</f>
        <v/>
      </c>
      <c r="B5796" s="3" t="inlineStr">
        <is>
          <t>7/22/2006</t>
        </is>
      </c>
      <c r="C5796" s="4" t="n">
        <v>2.43981166399072</v>
      </c>
      <c r="K5796" s="8" t="n">
        <v>37596</v>
      </c>
      <c r="L5796" t="n">
        <v>1065.97</v>
      </c>
      <c r="M5796" t="n">
        <v>2343.5489</v>
      </c>
      <c r="N5796" s="9">
        <f>L5796/L5544-1</f>
        <v/>
      </c>
      <c r="O5796" s="9">
        <f>M5796/M5544-1</f>
        <v/>
      </c>
    </row>
    <row r="5797">
      <c r="A5797">
        <f>WEEKDAY(B5797,2)</f>
        <v/>
      </c>
      <c r="B5797" s="3" t="inlineStr">
        <is>
          <t>7/23/2006</t>
        </is>
      </c>
      <c r="C5797" s="4" t="n">
        <v>2.43981166399072</v>
      </c>
      <c r="K5797" s="8" t="n">
        <v>37599</v>
      </c>
      <c r="L5797" t="n">
        <v>1014.84</v>
      </c>
      <c r="M5797" t="n">
        <v>2370.2191</v>
      </c>
      <c r="N5797" s="9">
        <f>L5797/L5545-1</f>
        <v/>
      </c>
      <c r="O5797" s="9">
        <f>M5797/M5545-1</f>
        <v/>
      </c>
    </row>
    <row r="5798">
      <c r="A5798">
        <f>WEEKDAY(B5798,2)</f>
        <v/>
      </c>
      <c r="B5798" s="3" t="inlineStr">
        <is>
          <t>7/24/2006</t>
        </is>
      </c>
      <c r="C5798" s="4" t="n">
        <v>4.1458164204665</v>
      </c>
      <c r="K5798" s="8" t="n">
        <v>37600</v>
      </c>
      <c r="L5798" t="n">
        <v>1033.07</v>
      </c>
      <c r="M5798" t="n">
        <v>2369.022</v>
      </c>
      <c r="N5798" s="9">
        <f>L5798/L5546-1</f>
        <v/>
      </c>
      <c r="O5798" s="9">
        <f>M5798/M5546-1</f>
        <v/>
      </c>
    </row>
    <row r="5799">
      <c r="A5799">
        <f>WEEKDAY(B5799,2)</f>
        <v/>
      </c>
      <c r="B5799" s="3" t="inlineStr">
        <is>
          <t>7/25/2006</t>
        </is>
      </c>
      <c r="C5799" s="4" t="n">
        <v>5.20015388543158</v>
      </c>
      <c r="K5799" s="8" t="n">
        <v>37601</v>
      </c>
      <c r="L5799" t="n">
        <v>1036.34</v>
      </c>
      <c r="M5799" t="n">
        <v>2378.6701</v>
      </c>
      <c r="N5799" s="9">
        <f>L5799/L5547-1</f>
        <v/>
      </c>
      <c r="O5799" s="9">
        <f>M5799/M5547-1</f>
        <v/>
      </c>
    </row>
    <row r="5800">
      <c r="A5800">
        <f>WEEKDAY(B5800,2)</f>
        <v/>
      </c>
      <c r="B5800" s="3" t="inlineStr">
        <is>
          <t>7/26/2006</t>
        </is>
      </c>
      <c r="C5800" s="4" t="n">
        <v>4.97958460191559</v>
      </c>
      <c r="K5800" s="8" t="n">
        <v>37602</v>
      </c>
      <c r="L5800" t="n">
        <v>1039.95</v>
      </c>
      <c r="M5800" t="n">
        <v>2341.2895</v>
      </c>
      <c r="N5800" s="9">
        <f>L5800/L5548-1</f>
        <v/>
      </c>
      <c r="O5800" s="9">
        <f>M5800/M5548-1</f>
        <v/>
      </c>
    </row>
    <row r="5801">
      <c r="A5801">
        <f>WEEKDAY(B5801,2)</f>
        <v/>
      </c>
      <c r="B5801" s="3" t="inlineStr">
        <is>
          <t>7/27/2006</t>
        </is>
      </c>
      <c r="C5801" s="4" t="n">
        <v>4.07600461691195</v>
      </c>
      <c r="K5801" s="8" t="n">
        <v>37603</v>
      </c>
      <c r="L5801" t="n">
        <v>1005.85</v>
      </c>
      <c r="M5801" t="n">
        <v>2344.8857</v>
      </c>
      <c r="N5801" s="9">
        <f>L5801/L5549-1</f>
        <v/>
      </c>
      <c r="O5801" s="9">
        <f>M5801/M5549-1</f>
        <v/>
      </c>
    </row>
    <row r="5802">
      <c r="A5802">
        <f>WEEKDAY(B5802,2)</f>
        <v/>
      </c>
      <c r="B5802" s="3" t="inlineStr">
        <is>
          <t>7/28/2006</t>
        </is>
      </c>
      <c r="C5802" s="4" t="n">
        <v>4.72866684602131</v>
      </c>
      <c r="K5802" s="8" t="n">
        <v>37606</v>
      </c>
      <c r="L5802" t="n">
        <v>1042.44</v>
      </c>
      <c r="M5802" t="n">
        <v>2334.9547</v>
      </c>
      <c r="N5802" s="9">
        <f>L5802/L5550-1</f>
        <v/>
      </c>
      <c r="O5802" s="9">
        <f>M5802/M5550-1</f>
        <v/>
      </c>
    </row>
    <row r="5803">
      <c r="A5803">
        <f>WEEKDAY(B5803,2)</f>
        <v/>
      </c>
      <c r="B5803" s="3" t="inlineStr">
        <is>
          <t>7/29/2006</t>
        </is>
      </c>
      <c r="C5803" s="4" t="n">
        <v>5.53583981722634</v>
      </c>
      <c r="K5803" s="8" t="n">
        <v>37607</v>
      </c>
      <c r="L5803" t="n">
        <v>1040.01</v>
      </c>
      <c r="M5803" t="n">
        <v>2300.7444</v>
      </c>
      <c r="N5803" s="9">
        <f>L5803/L5551-1</f>
        <v/>
      </c>
      <c r="O5803" s="9">
        <f>M5803/M5551-1</f>
        <v/>
      </c>
    </row>
    <row r="5804">
      <c r="A5804">
        <f>WEEKDAY(B5804,2)</f>
        <v/>
      </c>
      <c r="B5804" s="3" t="inlineStr">
        <is>
          <t>7/30/2006</t>
        </is>
      </c>
      <c r="C5804" s="4" t="n">
        <v>5.53583981722634</v>
      </c>
      <c r="K5804" s="8" t="n">
        <v>37608</v>
      </c>
      <c r="L5804" t="n">
        <v>1013.72</v>
      </c>
      <c r="M5804" t="n">
        <v>2314.5419</v>
      </c>
      <c r="N5804" s="9">
        <f>L5804/L5552-1</f>
        <v/>
      </c>
      <c r="O5804" s="9">
        <f>M5804/M5552-1</f>
        <v/>
      </c>
    </row>
    <row r="5805">
      <c r="A5805">
        <f>WEEKDAY(B5805,2)</f>
        <v/>
      </c>
      <c r="B5805" s="3" t="inlineStr">
        <is>
          <t>7/31/2006</t>
        </is>
      </c>
      <c r="C5805" s="4" t="n">
        <v>5.38126487833737</v>
      </c>
      <c r="K5805" s="8" t="n">
        <v>37609</v>
      </c>
      <c r="L5805" t="n">
        <v>1006.05</v>
      </c>
      <c r="M5805" t="n">
        <v>2326.9562</v>
      </c>
      <c r="N5805" s="9">
        <f>L5805/L5553-1</f>
        <v/>
      </c>
      <c r="O5805" s="9">
        <f>M5805/M5553-1</f>
        <v/>
      </c>
    </row>
    <row r="5806">
      <c r="A5806">
        <f>WEEKDAY(B5806,2)</f>
        <v/>
      </c>
      <c r="B5806" s="3" t="inlineStr">
        <is>
          <t>8/1/2006</t>
        </is>
      </c>
      <c r="C5806" s="4" t="n">
        <v>4.80759950229841</v>
      </c>
      <c r="K5806" s="8" t="n">
        <v>37610</v>
      </c>
      <c r="L5806" t="n">
        <v>1013.9</v>
      </c>
      <c r="M5806" t="n">
        <v>2332.6707</v>
      </c>
      <c r="N5806" s="9">
        <f>L5806/L5554-1</f>
        <v/>
      </c>
      <c r="O5806" s="9">
        <f>M5806/M5554-1</f>
        <v/>
      </c>
    </row>
    <row r="5807">
      <c r="A5807">
        <f>WEEKDAY(B5807,2)</f>
        <v/>
      </c>
      <c r="B5807" s="3" t="inlineStr">
        <is>
          <t>8/2/2006</t>
        </is>
      </c>
      <c r="C5807" s="4" t="n">
        <v>4.70969369977998</v>
      </c>
      <c r="K5807" s="8" t="n">
        <v>37613</v>
      </c>
      <c r="L5807" t="n">
        <v>1032.3</v>
      </c>
      <c r="M5807" t="n">
        <v>2332.6707</v>
      </c>
      <c r="N5807" s="9">
        <f>L5807/L5555-1</f>
        <v/>
      </c>
      <c r="O5807" s="9">
        <f>M5807/M5555-1</f>
        <v/>
      </c>
    </row>
    <row r="5808">
      <c r="A5808">
        <f>WEEKDAY(B5808,2)</f>
        <v/>
      </c>
      <c r="B5808" s="3" t="inlineStr">
        <is>
          <t>8/3/2006</t>
        </is>
      </c>
      <c r="C5808" s="4" t="n">
        <v>4.78345385735002</v>
      </c>
      <c r="K5808" s="8" t="n">
        <v>37614</v>
      </c>
      <c r="L5808" t="n">
        <v>1023.29</v>
      </c>
      <c r="M5808" t="n">
        <v>2330.963</v>
      </c>
      <c r="N5808" s="9">
        <f>L5808/L5556-1</f>
        <v/>
      </c>
      <c r="O5808" s="9">
        <f>M5808/M5556-1</f>
        <v/>
      </c>
    </row>
    <row r="5809">
      <c r="A5809">
        <f>WEEKDAY(B5809,2)</f>
        <v/>
      </c>
      <c r="B5809" s="3" t="inlineStr">
        <is>
          <t>8/4/2006</t>
        </is>
      </c>
      <c r="C5809" s="4" t="n">
        <v>5.48700715249051</v>
      </c>
      <c r="K5809" s="8" t="n">
        <v>37616</v>
      </c>
      <c r="L5809" t="n">
        <v>1016.46</v>
      </c>
      <c r="M5809" t="n">
        <v>2311.0842</v>
      </c>
      <c r="N5809" s="9">
        <f>L5809/L5557-1</f>
        <v/>
      </c>
      <c r="O5809" s="9">
        <f>M5809/M5557-1</f>
        <v/>
      </c>
    </row>
    <row r="5810">
      <c r="A5810">
        <f>WEEKDAY(B5810,2)</f>
        <v/>
      </c>
      <c r="B5810" s="3" t="inlineStr">
        <is>
          <t>8/5/2006</t>
        </is>
      </c>
      <c r="C5810" s="4" t="n">
        <v>6.29592961285272</v>
      </c>
      <c r="K5810" s="8" t="n">
        <v>37617</v>
      </c>
      <c r="L5810" t="n">
        <v>997.85</v>
      </c>
      <c r="M5810" t="n">
        <v>2288.3683</v>
      </c>
      <c r="N5810" s="9">
        <f>L5810/L5558-1</f>
        <v/>
      </c>
      <c r="O5810" s="9">
        <f>M5810/M5558-1</f>
        <v/>
      </c>
    </row>
    <row r="5811">
      <c r="A5811">
        <f>WEEKDAY(B5811,2)</f>
        <v/>
      </c>
      <c r="B5811" s="3" t="inlineStr">
        <is>
          <t>8/6/2006</t>
        </is>
      </c>
      <c r="C5811" s="4" t="n">
        <v>6.29592961285272</v>
      </c>
      <c r="K5811" s="8" t="n">
        <v>37620</v>
      </c>
      <c r="L5811" t="n">
        <v>989.89</v>
      </c>
      <c r="M5811" t="n">
        <v>2290.3277</v>
      </c>
      <c r="N5811" s="9">
        <f>L5811/L5559-1</f>
        <v/>
      </c>
      <c r="O5811" s="9">
        <f>M5811/M5559-1</f>
        <v/>
      </c>
    </row>
    <row r="5812">
      <c r="A5812">
        <f>WEEKDAY(B5812,2)</f>
        <v/>
      </c>
      <c r="B5812" s="3" t="inlineStr">
        <is>
          <t>8/7/2006</t>
        </is>
      </c>
      <c r="C5812" s="4" t="n">
        <v>6.00165359163933</v>
      </c>
      <c r="K5812" s="8" t="n">
        <v>37621</v>
      </c>
      <c r="L5812" t="n">
        <v>984.37</v>
      </c>
      <c r="M5812" t="n">
        <v>2283.0194</v>
      </c>
      <c r="N5812" s="9">
        <f>L5812/L5560-1</f>
        <v/>
      </c>
      <c r="O5812" s="9">
        <f>M5812/M5560-1</f>
        <v/>
      </c>
    </row>
    <row r="5813">
      <c r="A5813">
        <f>WEEKDAY(B5813,2)</f>
        <v/>
      </c>
      <c r="B5813" s="3" t="inlineStr">
        <is>
          <t>8/8/2006</t>
        </is>
      </c>
      <c r="C5813" s="4" t="n">
        <v>5.93042683410498</v>
      </c>
      <c r="K5813" s="8" t="n">
        <v>37623</v>
      </c>
      <c r="L5813" t="n">
        <v>1027.86</v>
      </c>
      <c r="M5813" t="n">
        <v>2288.7787</v>
      </c>
      <c r="N5813" s="9">
        <f>L5813/L5561-1</f>
        <v/>
      </c>
      <c r="O5813" s="9">
        <f>M5813/M5561-1</f>
        <v/>
      </c>
    </row>
    <row r="5814">
      <c r="A5814">
        <f>WEEKDAY(B5814,2)</f>
        <v/>
      </c>
      <c r="B5814" s="3" t="inlineStr">
        <is>
          <t>8/9/2006</t>
        </is>
      </c>
      <c r="C5814" s="4" t="n">
        <v>4.79159803892883</v>
      </c>
      <c r="K5814" s="8" t="n">
        <v>37624</v>
      </c>
      <c r="L5814" t="n">
        <v>1031.63</v>
      </c>
      <c r="M5814" t="n">
        <v>2273.6636</v>
      </c>
      <c r="N5814" s="9">
        <f>L5814/L5562-1</f>
        <v/>
      </c>
      <c r="O5814" s="9">
        <f>M5814/M5562-1</f>
        <v/>
      </c>
    </row>
    <row r="5815">
      <c r="A5815">
        <f>WEEKDAY(B5815,2)</f>
        <v/>
      </c>
      <c r="B5815" s="3" t="inlineStr">
        <is>
          <t>8/10/2006</t>
        </is>
      </c>
      <c r="C5815" s="4" t="n">
        <v>5.44374174838662</v>
      </c>
      <c r="K5815" s="8" t="n">
        <v>37627</v>
      </c>
      <c r="L5815" t="n">
        <v>1061.48</v>
      </c>
      <c r="M5815" t="n">
        <v>2299.4998</v>
      </c>
      <c r="N5815" s="9">
        <f>L5815/L5563-1</f>
        <v/>
      </c>
      <c r="O5815" s="9">
        <f>M5815/M5563-1</f>
        <v/>
      </c>
    </row>
    <row r="5816">
      <c r="A5816">
        <f>WEEKDAY(B5816,2)</f>
        <v/>
      </c>
      <c r="B5816" s="3" t="inlineStr">
        <is>
          <t>8/11/2006</t>
        </is>
      </c>
      <c r="C5816" s="4" t="n">
        <v>4.28865342534468</v>
      </c>
      <c r="K5816" s="8" t="n">
        <v>37628</v>
      </c>
      <c r="L5816" t="n">
        <v>1071.85</v>
      </c>
      <c r="M5816" t="n">
        <v>2245.1549</v>
      </c>
      <c r="N5816" s="9">
        <f>L5816/L5564-1</f>
        <v/>
      </c>
      <c r="O5816" s="9">
        <f>M5816/M5564-1</f>
        <v/>
      </c>
    </row>
    <row r="5817">
      <c r="A5817">
        <f>WEEKDAY(B5817,2)</f>
        <v/>
      </c>
      <c r="B5817" s="3" t="inlineStr">
        <is>
          <t>8/12/2006</t>
        </is>
      </c>
      <c r="C5817" s="4" t="n">
        <v>4.91623063632516</v>
      </c>
      <c r="K5817" s="8" t="n">
        <v>37629</v>
      </c>
      <c r="L5817" t="n">
        <v>1042.52</v>
      </c>
      <c r="M5817" t="n">
        <v>2260.0498</v>
      </c>
      <c r="N5817" s="9">
        <f>L5817/L5565-1</f>
        <v/>
      </c>
      <c r="O5817" s="9">
        <f>M5817/M5565-1</f>
        <v/>
      </c>
    </row>
    <row r="5818">
      <c r="A5818">
        <f>WEEKDAY(B5818,2)</f>
        <v/>
      </c>
      <c r="B5818" s="3" t="inlineStr">
        <is>
          <t>8/13/2006</t>
        </is>
      </c>
      <c r="C5818" s="4" t="n">
        <v>4.91623063632516</v>
      </c>
      <c r="K5818" s="8" t="n">
        <v>37630</v>
      </c>
      <c r="L5818" t="n">
        <v>1076.05</v>
      </c>
      <c r="M5818" t="n">
        <v>2242.854</v>
      </c>
      <c r="N5818" s="9">
        <f>L5818/L5566-1</f>
        <v/>
      </c>
      <c r="O5818" s="9">
        <f>M5818/M5566-1</f>
        <v/>
      </c>
    </row>
    <row r="5819">
      <c r="A5819">
        <f>WEEKDAY(B5819,2)</f>
        <v/>
      </c>
      <c r="B5819" s="3" t="inlineStr">
        <is>
          <t>8/14/2006</t>
        </is>
      </c>
      <c r="C5819" s="4" t="n">
        <v>5.04442530809026</v>
      </c>
      <c r="K5819" s="8" t="n">
        <v>37631</v>
      </c>
      <c r="L5819" t="n">
        <v>1087.36</v>
      </c>
      <c r="M5819" t="n">
        <v>2295.3781</v>
      </c>
      <c r="N5819" s="9">
        <f>L5819/L5567-1</f>
        <v/>
      </c>
      <c r="O5819" s="9">
        <f>M5819/M5567-1</f>
        <v/>
      </c>
    </row>
    <row r="5820">
      <c r="A5820">
        <f>WEEKDAY(B5820,2)</f>
        <v/>
      </c>
      <c r="B5820" s="3" t="inlineStr">
        <is>
          <t>8/15/2006</t>
        </is>
      </c>
      <c r="C5820" s="4" t="n">
        <v>6.17855705869055</v>
      </c>
      <c r="K5820" s="8" t="n">
        <v>37634</v>
      </c>
      <c r="L5820" t="n">
        <v>1083</v>
      </c>
      <c r="M5820" t="n">
        <v>2290.8453</v>
      </c>
      <c r="N5820" s="9">
        <f>L5820/L5568-1</f>
        <v/>
      </c>
      <c r="O5820" s="9">
        <f>M5820/M5568-1</f>
        <v/>
      </c>
    </row>
    <row r="5821">
      <c r="A5821">
        <f>WEEKDAY(B5821,2)</f>
        <v/>
      </c>
      <c r="B5821" s="3" t="inlineStr">
        <is>
          <t>8/16/2006</t>
        </is>
      </c>
      <c r="C5821" s="4" t="n">
        <v>8.29192875821623</v>
      </c>
      <c r="K5821" s="8" t="n">
        <v>37635</v>
      </c>
      <c r="L5821" t="n">
        <v>1094.87</v>
      </c>
      <c r="M5821" t="n">
        <v>2287.6201</v>
      </c>
      <c r="N5821" s="9">
        <f>L5821/L5569-1</f>
        <v/>
      </c>
      <c r="O5821" s="9">
        <f>M5821/M5569-1</f>
        <v/>
      </c>
    </row>
    <row r="5822">
      <c r="A5822">
        <f>WEEKDAY(B5822,2)</f>
        <v/>
      </c>
      <c r="B5822" s="3" t="inlineStr">
        <is>
          <t>8/17/2006</t>
        </is>
      </c>
      <c r="C5822" s="4" t="n">
        <v>8.360093611267279</v>
      </c>
      <c r="K5822" s="8" t="n">
        <v>37636</v>
      </c>
      <c r="L5822" t="n">
        <v>1073.6</v>
      </c>
      <c r="M5822" t="n">
        <v>2289.0491</v>
      </c>
      <c r="N5822" s="9">
        <f>L5822/L5570-1</f>
        <v/>
      </c>
      <c r="O5822" s="9">
        <f>M5822/M5570-1</f>
        <v/>
      </c>
    </row>
    <row r="5823">
      <c r="A5823">
        <f>WEEKDAY(B5823,2)</f>
        <v/>
      </c>
      <c r="B5823" s="3" t="inlineStr">
        <is>
          <t>8/18/2006</t>
        </is>
      </c>
      <c r="C5823" s="4" t="n">
        <v>8.86593212771229</v>
      </c>
      <c r="K5823" s="8" t="n">
        <v>37637</v>
      </c>
      <c r="L5823" t="n">
        <v>1061.46</v>
      </c>
      <c r="M5823" t="n">
        <v>2253.7726</v>
      </c>
      <c r="N5823" s="9">
        <f>L5823/L5571-1</f>
        <v/>
      </c>
      <c r="O5823" s="9">
        <f>M5823/M5571-1</f>
        <v/>
      </c>
    </row>
    <row r="5824">
      <c r="A5824">
        <f>WEEKDAY(B5824,2)</f>
        <v/>
      </c>
      <c r="B5824" s="3" t="inlineStr">
        <is>
          <t>8/19/2006</t>
        </is>
      </c>
      <c r="C5824" s="4" t="n">
        <v>8.794344273294371</v>
      </c>
      <c r="K5824" s="8" t="n">
        <v>37638</v>
      </c>
      <c r="L5824" t="n">
        <v>1017.58</v>
      </c>
      <c r="M5824" t="n">
        <v>2239.7962</v>
      </c>
      <c r="N5824" s="9">
        <f>L5824/L5572-1</f>
        <v/>
      </c>
      <c r="O5824" s="9">
        <f>M5824/M5572-1</f>
        <v/>
      </c>
    </row>
    <row r="5825">
      <c r="A5825">
        <f>WEEKDAY(B5825,2)</f>
        <v/>
      </c>
      <c r="B5825" s="3" t="inlineStr">
        <is>
          <t>8/20/2006</t>
        </is>
      </c>
      <c r="C5825" s="4" t="n">
        <v>8.794344273294371</v>
      </c>
      <c r="K5825" s="8" t="n">
        <v>37642</v>
      </c>
      <c r="L5825" t="n">
        <v>1008.93</v>
      </c>
      <c r="M5825" t="n">
        <v>2223.9128</v>
      </c>
      <c r="N5825" s="9">
        <f>L5825/L5573-1</f>
        <v/>
      </c>
      <c r="O5825" s="9">
        <f>M5825/M5573-1</f>
        <v/>
      </c>
    </row>
    <row r="5826">
      <c r="A5826">
        <f>WEEKDAY(B5826,2)</f>
        <v/>
      </c>
      <c r="B5826" s="3" t="inlineStr">
        <is>
          <t>8/21/2006</t>
        </is>
      </c>
      <c r="C5826" s="4" t="n">
        <v>8.39497970512673</v>
      </c>
      <c r="K5826" s="8" t="n">
        <v>37643</v>
      </c>
      <c r="L5826" t="n">
        <v>1006.51</v>
      </c>
      <c r="M5826" t="n">
        <v>2220.546</v>
      </c>
      <c r="N5826" s="9">
        <f>L5826/L5574-1</f>
        <v/>
      </c>
      <c r="O5826" s="9">
        <f>M5826/M5574-1</f>
        <v/>
      </c>
    </row>
    <row r="5827">
      <c r="A5827">
        <f>WEEKDAY(B5827,2)</f>
        <v/>
      </c>
      <c r="B5827" s="3" t="inlineStr">
        <is>
          <t>8/22/2006</t>
        </is>
      </c>
      <c r="C5827" s="4" t="n">
        <v>8.32460777810846</v>
      </c>
      <c r="K5827" s="8" t="n">
        <v>37644</v>
      </c>
      <c r="L5827" t="n">
        <v>1032.67</v>
      </c>
      <c r="M5827" t="n">
        <v>2189.8798</v>
      </c>
      <c r="N5827" s="9">
        <f>L5827/L5575-1</f>
        <v/>
      </c>
      <c r="O5827" s="9">
        <f>M5827/M5575-1</f>
        <v/>
      </c>
    </row>
    <row r="5828">
      <c r="A5828">
        <f>WEEKDAY(B5828,2)</f>
        <v/>
      </c>
      <c r="B5828" s="3" t="inlineStr">
        <is>
          <t>8/23/2006</t>
        </is>
      </c>
      <c r="C5828" s="4" t="n">
        <v>8.21368985367887</v>
      </c>
      <c r="K5828" s="8" t="n">
        <v>37645</v>
      </c>
      <c r="L5828" t="n">
        <v>996.1799999999999</v>
      </c>
      <c r="M5828" t="n">
        <v>2167.8812</v>
      </c>
      <c r="N5828" s="9">
        <f>L5828/L5576-1</f>
        <v/>
      </c>
      <c r="O5828" s="9">
        <f>M5828/M5576-1</f>
        <v/>
      </c>
    </row>
    <row r="5829">
      <c r="A5829">
        <f>WEEKDAY(B5829,2)</f>
        <v/>
      </c>
      <c r="B5829" s="3" t="inlineStr">
        <is>
          <t>8/24/2006</t>
        </is>
      </c>
      <c r="C5829" s="4" t="n">
        <v>9.182732975680709</v>
      </c>
      <c r="K5829" s="8" t="n">
        <v>37648</v>
      </c>
      <c r="L5829" t="n">
        <v>986.41</v>
      </c>
      <c r="M5829" t="n">
        <v>2191.2122</v>
      </c>
      <c r="N5829" s="9">
        <f>L5829/L5577-1</f>
        <v/>
      </c>
      <c r="O5829" s="9">
        <f>M5829/M5577-1</f>
        <v/>
      </c>
    </row>
    <row r="5830">
      <c r="A5830">
        <f>WEEKDAY(B5830,2)</f>
        <v/>
      </c>
      <c r="B5830" s="3" t="inlineStr">
        <is>
          <t>8/25/2006</t>
        </is>
      </c>
      <c r="C5830" s="4" t="n">
        <v>8.85838978965279</v>
      </c>
      <c r="K5830" s="8" t="n">
        <v>37649</v>
      </c>
      <c r="L5830" t="n">
        <v>1001.41</v>
      </c>
      <c r="M5830" t="n">
        <v>2210.8143</v>
      </c>
      <c r="N5830" s="9">
        <f>L5830/L5578-1</f>
        <v/>
      </c>
      <c r="O5830" s="9">
        <f>M5830/M5578-1</f>
        <v/>
      </c>
    </row>
    <row r="5831">
      <c r="A5831">
        <f>WEEKDAY(B5831,2)</f>
        <v/>
      </c>
      <c r="B5831" s="3" t="inlineStr">
        <is>
          <t>8/26/2006</t>
        </is>
      </c>
      <c r="C5831" s="4" t="n">
        <v>9.515913206539709</v>
      </c>
      <c r="K5831" s="8" t="n">
        <v>37650</v>
      </c>
      <c r="L5831" t="n">
        <v>1016.56</v>
      </c>
      <c r="M5831" t="n">
        <v>2207.2369</v>
      </c>
      <c r="N5831" s="9">
        <f>L5831/L5579-1</f>
        <v/>
      </c>
      <c r="O5831" s="9">
        <f>M5831/M5579-1</f>
        <v/>
      </c>
    </row>
    <row r="5832">
      <c r="A5832">
        <f>WEEKDAY(B5832,2)</f>
        <v/>
      </c>
      <c r="B5832" s="3" t="inlineStr">
        <is>
          <t>8/27/2006</t>
        </is>
      </c>
      <c r="C5832" s="4" t="n">
        <v>9.515913206539709</v>
      </c>
      <c r="K5832" s="8" t="n">
        <v>37651</v>
      </c>
      <c r="L5832" t="n">
        <v>985.52</v>
      </c>
      <c r="M5832" t="n">
        <v>2184.6512</v>
      </c>
      <c r="N5832" s="9">
        <f>L5832/L5580-1</f>
        <v/>
      </c>
      <c r="O5832" s="9">
        <f>M5832/M5580-1</f>
        <v/>
      </c>
    </row>
    <row r="5833">
      <c r="A5833">
        <f>WEEKDAY(B5833,2)</f>
        <v/>
      </c>
      <c r="B5833" s="3" t="inlineStr">
        <is>
          <t>8/28/2006</t>
        </is>
      </c>
      <c r="C5833" s="4" t="n">
        <v>10.0822016838557</v>
      </c>
      <c r="K5833" s="8" t="n">
        <v>37652</v>
      </c>
      <c r="L5833" t="n">
        <v>983.05</v>
      </c>
      <c r="M5833" t="n">
        <v>2142.4269</v>
      </c>
      <c r="N5833" s="9">
        <f>L5833/L5581-1</f>
        <v/>
      </c>
      <c r="O5833" s="9">
        <f>M5833/M5581-1</f>
        <v/>
      </c>
    </row>
    <row r="5834">
      <c r="A5834">
        <f>WEEKDAY(B5834,2)</f>
        <v/>
      </c>
      <c r="B5834" s="3" t="inlineStr">
        <is>
          <t>8/29/2006</t>
        </is>
      </c>
      <c r="C5834" s="4" t="n">
        <v>9.642648003564251</v>
      </c>
      <c r="K5834" s="8" t="n">
        <v>37655</v>
      </c>
      <c r="L5834" t="n">
        <v>987.0700000000001</v>
      </c>
      <c r="M5834" t="n">
        <v>2135.9902</v>
      </c>
      <c r="N5834" s="9">
        <f>L5834/L5582-1</f>
        <v/>
      </c>
      <c r="O5834" s="9">
        <f>M5834/M5582-1</f>
        <v/>
      </c>
    </row>
    <row r="5835">
      <c r="A5835">
        <f>WEEKDAY(B5835,2)</f>
        <v/>
      </c>
      <c r="B5835" s="3" t="inlineStr">
        <is>
          <t>8/30/2006</t>
        </is>
      </c>
      <c r="C5835" s="4" t="n">
        <v>10.0280971080848</v>
      </c>
      <c r="K5835" s="8" t="n">
        <v>37656</v>
      </c>
      <c r="L5835" t="n">
        <v>971.73</v>
      </c>
      <c r="M5835" t="n">
        <v>2216.3987</v>
      </c>
      <c r="N5835" s="9">
        <f>L5835/L5583-1</f>
        <v/>
      </c>
      <c r="O5835" s="9">
        <f>M5835/M5583-1</f>
        <v/>
      </c>
    </row>
    <row r="5836">
      <c r="A5836">
        <f>WEEKDAY(B5836,2)</f>
        <v/>
      </c>
      <c r="B5836" s="3" t="inlineStr">
        <is>
          <t>8/31/2006</t>
        </is>
      </c>
      <c r="C5836" s="4" t="n">
        <v>8.882050248471151</v>
      </c>
      <c r="K5836" s="8" t="n">
        <v>37657</v>
      </c>
      <c r="L5836" t="n">
        <v>968.97</v>
      </c>
      <c r="M5836" t="n">
        <v>2184.5847</v>
      </c>
      <c r="N5836" s="9">
        <f>L5836/L5584-1</f>
        <v/>
      </c>
      <c r="O5836" s="9">
        <f>M5836/M5584-1</f>
        <v/>
      </c>
    </row>
    <row r="5837">
      <c r="A5837">
        <f>WEEKDAY(B5837,2)</f>
        <v/>
      </c>
      <c r="B5837" s="3" t="inlineStr">
        <is>
          <t>9/1/2006</t>
        </is>
      </c>
      <c r="C5837" s="4" t="n">
        <v>9.37156148480434</v>
      </c>
      <c r="K5837" s="8" t="n">
        <v>37658</v>
      </c>
      <c r="L5837" t="n">
        <v>970.55</v>
      </c>
      <c r="M5837" t="n">
        <v>2147.9168</v>
      </c>
      <c r="N5837" s="9">
        <f>L5837/L5585-1</f>
        <v/>
      </c>
      <c r="O5837" s="9">
        <f>M5837/M5585-1</f>
        <v/>
      </c>
    </row>
    <row r="5838">
      <c r="A5838">
        <f>WEEKDAY(B5838,2)</f>
        <v/>
      </c>
      <c r="B5838" s="3" t="inlineStr">
        <is>
          <t>9/2/2006</t>
        </is>
      </c>
      <c r="C5838" s="4" t="n">
        <v>9.68890127089983</v>
      </c>
      <c r="K5838" s="8" t="n">
        <v>37659</v>
      </c>
      <c r="L5838" t="n">
        <v>957.05</v>
      </c>
      <c r="M5838" t="n">
        <v>2188.0458</v>
      </c>
      <c r="N5838" s="9">
        <f>L5838/L5586-1</f>
        <v/>
      </c>
      <c r="O5838" s="9">
        <f>M5838/M5586-1</f>
        <v/>
      </c>
    </row>
    <row r="5839">
      <c r="A5839">
        <f>WEEKDAY(B5839,2)</f>
        <v/>
      </c>
      <c r="B5839" s="3" t="inlineStr">
        <is>
          <t>9/3/2006</t>
        </is>
      </c>
      <c r="C5839" s="4" t="n">
        <v>9.68890127089983</v>
      </c>
      <c r="K5839" s="8" t="n">
        <v>37662</v>
      </c>
      <c r="L5839" t="n">
        <v>969.96</v>
      </c>
      <c r="M5839" t="n">
        <v>2234.3685</v>
      </c>
      <c r="N5839" s="9">
        <f>L5839/L5587-1</f>
        <v/>
      </c>
      <c r="O5839" s="9">
        <f>M5839/M5587-1</f>
        <v/>
      </c>
    </row>
    <row r="5840">
      <c r="A5840">
        <f>WEEKDAY(B5840,2)</f>
        <v/>
      </c>
      <c r="B5840" s="3" t="inlineStr">
        <is>
          <t>9/4/2006</t>
        </is>
      </c>
      <c r="C5840" s="4" t="n">
        <v>9.68890127089983</v>
      </c>
      <c r="K5840" s="8" t="n">
        <v>37663</v>
      </c>
      <c r="L5840" t="n">
        <v>971.61</v>
      </c>
      <c r="M5840" t="n">
        <v>2222.4252</v>
      </c>
      <c r="N5840" s="9">
        <f>L5840/L5588-1</f>
        <v/>
      </c>
      <c r="O5840" s="9">
        <f>M5840/M5588-1</f>
        <v/>
      </c>
    </row>
    <row r="5841">
      <c r="A5841">
        <f>WEEKDAY(B5841,2)</f>
        <v/>
      </c>
      <c r="B5841" s="3" t="inlineStr">
        <is>
          <t>9/5/2006</t>
        </is>
      </c>
      <c r="C5841" s="4" t="n">
        <v>9.881688695065719</v>
      </c>
      <c r="K5841" s="8" t="n">
        <v>37664</v>
      </c>
      <c r="L5841" t="n">
        <v>956.73</v>
      </c>
      <c r="M5841" t="n">
        <v>2237.0796</v>
      </c>
      <c r="N5841" s="9">
        <f>L5841/L5589-1</f>
        <v/>
      </c>
      <c r="O5841" s="9">
        <f>M5841/M5589-1</f>
        <v/>
      </c>
    </row>
    <row r="5842">
      <c r="A5842">
        <f>WEEKDAY(B5842,2)</f>
        <v/>
      </c>
      <c r="B5842" s="3" t="inlineStr">
        <is>
          <t>9/6/2006</t>
        </is>
      </c>
      <c r="C5842" s="4" t="n">
        <v>7.45259671521357</v>
      </c>
      <c r="K5842" s="8" t="n">
        <v>37665</v>
      </c>
      <c r="L5842" t="n">
        <v>951.9</v>
      </c>
      <c r="M5842" t="n">
        <v>2254.6734</v>
      </c>
      <c r="N5842" s="9">
        <f>L5842/L5590-1</f>
        <v/>
      </c>
      <c r="O5842" s="9">
        <f>M5842/M5590-1</f>
        <v/>
      </c>
    </row>
    <row r="5843">
      <c r="A5843">
        <f>WEEKDAY(B5843,2)</f>
        <v/>
      </c>
      <c r="B5843" s="3" t="inlineStr">
        <is>
          <t>9/7/2006</t>
        </is>
      </c>
      <c r="C5843" s="4" t="n">
        <v>6.66638987932922</v>
      </c>
      <c r="K5843" s="8" t="n">
        <v>37666</v>
      </c>
      <c r="L5843" t="n">
        <v>982.09</v>
      </c>
      <c r="M5843" t="n">
        <v>2224.7018</v>
      </c>
      <c r="N5843" s="9">
        <f>L5843/L5591-1</f>
        <v/>
      </c>
      <c r="O5843" s="9">
        <f>M5843/M5591-1</f>
        <v/>
      </c>
    </row>
    <row r="5844">
      <c r="A5844">
        <f>WEEKDAY(B5844,2)</f>
        <v/>
      </c>
      <c r="B5844" s="3" t="inlineStr">
        <is>
          <t>9/8/2006</t>
        </is>
      </c>
      <c r="C5844" s="4" t="n">
        <v>7.47527697671899</v>
      </c>
      <c r="K5844" s="8" t="n">
        <v>37670</v>
      </c>
      <c r="L5844" t="n">
        <v>1014.91</v>
      </c>
      <c r="M5844" t="n">
        <v>2200.2817</v>
      </c>
      <c r="N5844" s="9">
        <f>L5844/L5592-1</f>
        <v/>
      </c>
      <c r="O5844" s="9">
        <f>M5844/M5592-1</f>
        <v/>
      </c>
    </row>
    <row r="5845">
      <c r="A5845">
        <f>WEEKDAY(B5845,2)</f>
        <v/>
      </c>
      <c r="B5845" s="3" t="inlineStr">
        <is>
          <t>9/9/2006</t>
        </is>
      </c>
      <c r="C5845" s="4" t="n">
        <v>6.62666918868824</v>
      </c>
      <c r="K5845" s="8" t="n">
        <v>37671</v>
      </c>
      <c r="L5845" t="n">
        <v>1005.88</v>
      </c>
      <c r="M5845" t="n">
        <v>2212.9269</v>
      </c>
      <c r="N5845" s="9">
        <f>L5845/L5593-1</f>
        <v/>
      </c>
      <c r="O5845" s="9">
        <f>M5845/M5593-1</f>
        <v/>
      </c>
    </row>
    <row r="5846">
      <c r="A5846">
        <f>WEEKDAY(B5846,2)</f>
        <v/>
      </c>
      <c r="B5846" s="3" t="inlineStr">
        <is>
          <t>9/10/2006</t>
        </is>
      </c>
      <c r="C5846" s="4" t="n">
        <v>6.62666918868824</v>
      </c>
      <c r="K5846" s="8" t="n">
        <v>37672</v>
      </c>
      <c r="L5846" t="n">
        <v>1001.47</v>
      </c>
      <c r="M5846" t="n">
        <v>2235.4869</v>
      </c>
      <c r="N5846" s="9">
        <f>L5846/L5594-1</f>
        <v/>
      </c>
      <c r="O5846" s="9">
        <f>M5846/M5594-1</f>
        <v/>
      </c>
    </row>
    <row r="5847">
      <c r="A5847">
        <f>WEEKDAY(B5847,2)</f>
        <v/>
      </c>
      <c r="B5847" s="3" t="inlineStr">
        <is>
          <t>9/11/2006</t>
        </is>
      </c>
      <c r="C5847" s="4" t="n">
        <v>6.68291951054307</v>
      </c>
      <c r="K5847" s="8" t="n">
        <v>37673</v>
      </c>
      <c r="L5847" t="n">
        <v>1015.92</v>
      </c>
      <c r="M5847" t="n">
        <v>2208.482</v>
      </c>
      <c r="N5847" s="9">
        <f>L5847/L5595-1</f>
        <v/>
      </c>
      <c r="O5847" s="9">
        <f>M5847/M5595-1</f>
        <v/>
      </c>
    </row>
    <row r="5848">
      <c r="A5848">
        <f>WEEKDAY(B5848,2)</f>
        <v/>
      </c>
      <c r="B5848" s="3" t="inlineStr">
        <is>
          <t>9/12/2006</t>
        </is>
      </c>
      <c r="C5848" s="4" t="n">
        <v>7.87293402839289</v>
      </c>
      <c r="K5848" s="8" t="n">
        <v>37676</v>
      </c>
      <c r="L5848" t="n">
        <v>994.6900000000001</v>
      </c>
      <c r="M5848" t="n">
        <v>2208.482</v>
      </c>
      <c r="N5848" s="9">
        <f>L5848/L5596-1</f>
        <v/>
      </c>
      <c r="O5848" s="9">
        <f>M5848/M5596-1</f>
        <v/>
      </c>
    </row>
    <row r="5849">
      <c r="A5849">
        <f>WEEKDAY(B5849,2)</f>
        <v/>
      </c>
      <c r="B5849" s="3" t="inlineStr">
        <is>
          <t>9/13/2006</t>
        </is>
      </c>
      <c r="C5849" s="4" t="n">
        <v>9.10585357565774</v>
      </c>
      <c r="K5849" s="8" t="n">
        <v>37677</v>
      </c>
      <c r="L5849" t="n">
        <v>999.28</v>
      </c>
      <c r="M5849" t="n">
        <v>2189.6146</v>
      </c>
      <c r="N5849" s="9">
        <f>L5849/L5597-1</f>
        <v/>
      </c>
      <c r="O5849" s="9">
        <f>M5849/M5597-1</f>
        <v/>
      </c>
    </row>
    <row r="5850">
      <c r="A5850">
        <f>WEEKDAY(B5850,2)</f>
        <v/>
      </c>
      <c r="B5850" s="3" t="inlineStr">
        <is>
          <t>9/14/2006</t>
        </is>
      </c>
      <c r="C5850" s="4" t="n">
        <v>9.31941188366805</v>
      </c>
      <c r="K5850" s="8" t="n">
        <v>37678</v>
      </c>
      <c r="L5850" t="n">
        <v>974.49</v>
      </c>
      <c r="M5850" t="n">
        <v>2175.8751</v>
      </c>
      <c r="N5850" s="9">
        <f>L5850/L5598-1</f>
        <v/>
      </c>
      <c r="O5850" s="9">
        <f>M5850/M5598-1</f>
        <v/>
      </c>
    </row>
    <row r="5851">
      <c r="A5851">
        <f>WEEKDAY(B5851,2)</f>
        <v/>
      </c>
      <c r="B5851" s="3" t="inlineStr">
        <is>
          <t>9/15/2006</t>
        </is>
      </c>
      <c r="C5851" s="4" t="n">
        <v>9.562014513510659</v>
      </c>
      <c r="K5851" s="8" t="n">
        <v>37679</v>
      </c>
      <c r="L5851" t="n">
        <v>994.8</v>
      </c>
      <c r="M5851" t="n">
        <v>2170.0135</v>
      </c>
      <c r="N5851" s="9">
        <f>L5851/L5599-1</f>
        <v/>
      </c>
      <c r="O5851" s="9">
        <f>M5851/M5599-1</f>
        <v/>
      </c>
    </row>
    <row r="5852">
      <c r="A5852">
        <f>WEEKDAY(B5852,2)</f>
        <v/>
      </c>
      <c r="B5852" s="3" t="inlineStr">
        <is>
          <t>9/16/2006</t>
        </is>
      </c>
      <c r="C5852" s="4" t="n">
        <v>8.659263287401281</v>
      </c>
      <c r="K5852" s="8" t="n">
        <v>37680</v>
      </c>
      <c r="L5852" t="n">
        <v>1009.74</v>
      </c>
      <c r="M5852" t="n">
        <v>2175.0683</v>
      </c>
      <c r="N5852" s="9">
        <f>L5852/L5600-1</f>
        <v/>
      </c>
      <c r="O5852" s="9">
        <f>M5852/M5600-1</f>
        <v/>
      </c>
    </row>
    <row r="5853">
      <c r="A5853">
        <f>WEEKDAY(B5853,2)</f>
        <v/>
      </c>
      <c r="B5853" s="3" t="inlineStr">
        <is>
          <t>9/17/2006</t>
        </is>
      </c>
      <c r="C5853" s="4" t="n">
        <v>8.659263287401281</v>
      </c>
      <c r="K5853" s="8" t="n">
        <v>37683</v>
      </c>
      <c r="L5853" t="n">
        <v>991.0700000000001</v>
      </c>
      <c r="M5853" t="n">
        <v>2121.3712</v>
      </c>
      <c r="N5853" s="9">
        <f>L5853/L5601-1</f>
        <v/>
      </c>
      <c r="O5853" s="9">
        <f>M5853/M5601-1</f>
        <v/>
      </c>
    </row>
    <row r="5854">
      <c r="A5854">
        <f>WEEKDAY(B5854,2)</f>
        <v/>
      </c>
      <c r="B5854" s="3" t="inlineStr">
        <is>
          <t>9/18/2006</t>
        </is>
      </c>
      <c r="C5854" s="4" t="n">
        <v>8.76866843167681</v>
      </c>
      <c r="K5854" s="8" t="n">
        <v>37684</v>
      </c>
      <c r="L5854" t="n">
        <v>982.98</v>
      </c>
      <c r="M5854" t="n">
        <v>2121.4089</v>
      </c>
      <c r="N5854" s="9">
        <f>L5854/L5602-1</f>
        <v/>
      </c>
      <c r="O5854" s="9">
        <f>M5854/M5602-1</f>
        <v/>
      </c>
    </row>
    <row r="5855">
      <c r="A5855">
        <f>WEEKDAY(B5855,2)</f>
        <v/>
      </c>
      <c r="B5855" s="3" t="inlineStr">
        <is>
          <t>9/19/2006</t>
        </is>
      </c>
      <c r="C5855" s="4" t="n">
        <v>9.14082408408072</v>
      </c>
      <c r="K5855" s="8" t="n">
        <v>37685</v>
      </c>
      <c r="L5855" t="n">
        <v>990.23</v>
      </c>
      <c r="M5855" t="n">
        <v>2140.944</v>
      </c>
      <c r="N5855" s="9">
        <f>L5855/L5603-1</f>
        <v/>
      </c>
      <c r="O5855" s="9">
        <f>M5855/M5603-1</f>
        <v/>
      </c>
    </row>
    <row r="5856">
      <c r="A5856">
        <f>WEEKDAY(B5856,2)</f>
        <v/>
      </c>
      <c r="B5856" s="3" t="inlineStr">
        <is>
          <t>9/20/2006</t>
        </is>
      </c>
      <c r="C5856" s="4" t="n">
        <v>10.580911297334</v>
      </c>
      <c r="K5856" s="8" t="n">
        <v>37686</v>
      </c>
      <c r="L5856" t="n">
        <v>983.96</v>
      </c>
      <c r="M5856" t="n">
        <v>2098.7338</v>
      </c>
      <c r="N5856" s="9">
        <f>L5856/L5604-1</f>
        <v/>
      </c>
      <c r="O5856" s="9">
        <f>M5856/M5604-1</f>
        <v/>
      </c>
    </row>
    <row r="5857">
      <c r="A5857">
        <f>WEEKDAY(B5857,2)</f>
        <v/>
      </c>
      <c r="B5857" s="3" t="inlineStr">
        <is>
          <t>9/21/2006</t>
        </is>
      </c>
      <c r="C5857" s="4" t="n">
        <v>11.0186711699933</v>
      </c>
      <c r="K5857" s="8" t="n">
        <v>37687</v>
      </c>
      <c r="L5857" t="n">
        <v>986.8200000000001</v>
      </c>
      <c r="M5857" t="n">
        <v>2095.4325</v>
      </c>
      <c r="N5857" s="9">
        <f>L5857/L5605-1</f>
        <v/>
      </c>
      <c r="O5857" s="9">
        <f>M5857/M5605-1</f>
        <v/>
      </c>
    </row>
    <row r="5858">
      <c r="A5858">
        <f>WEEKDAY(B5858,2)</f>
        <v/>
      </c>
      <c r="B5858" s="3" t="inlineStr">
        <is>
          <t>9/22/2006</t>
        </is>
      </c>
      <c r="C5858" s="4" t="n">
        <v>10.3175108958495</v>
      </c>
      <c r="K5858" s="8" t="n">
        <v>37690</v>
      </c>
      <c r="L5858" t="n">
        <v>964.29</v>
      </c>
      <c r="M5858" t="n">
        <v>2102.0044</v>
      </c>
      <c r="N5858" s="9">
        <f>L5858/L5606-1</f>
        <v/>
      </c>
      <c r="O5858" s="9">
        <f>M5858/M5606-1</f>
        <v/>
      </c>
    </row>
    <row r="5859">
      <c r="A5859">
        <f>WEEKDAY(B5859,2)</f>
        <v/>
      </c>
      <c r="B5859" s="3" t="inlineStr">
        <is>
          <t>9/23/2006</t>
        </is>
      </c>
      <c r="C5859" s="4" t="n">
        <v>10.2567258731209</v>
      </c>
      <c r="K5859" s="8" t="n">
        <v>37691</v>
      </c>
      <c r="L5859" t="n">
        <v>958.8200000000001</v>
      </c>
      <c r="M5859" t="n">
        <v>2067.0766</v>
      </c>
      <c r="N5859" s="9">
        <f>L5859/L5607-1</f>
        <v/>
      </c>
      <c r="O5859" s="9">
        <f>M5859/M5607-1</f>
        <v/>
      </c>
    </row>
    <row r="5860">
      <c r="A5860">
        <f>WEEKDAY(B5860,2)</f>
        <v/>
      </c>
      <c r="B5860" s="3" t="inlineStr">
        <is>
          <t>9/24/2006</t>
        </is>
      </c>
      <c r="C5860" s="4" t="n">
        <v>10.2567258731209</v>
      </c>
      <c r="K5860" s="8" t="n">
        <v>37692</v>
      </c>
      <c r="L5860" t="n">
        <v>970.54</v>
      </c>
      <c r="M5860" t="n">
        <v>2080.9979</v>
      </c>
      <c r="N5860" s="9">
        <f>L5860/L5608-1</f>
        <v/>
      </c>
      <c r="O5860" s="9">
        <f>M5860/M5608-1</f>
        <v/>
      </c>
    </row>
    <row r="5861">
      <c r="A5861">
        <f>WEEKDAY(B5861,2)</f>
        <v/>
      </c>
      <c r="B5861" s="3" t="inlineStr">
        <is>
          <t>9/25/2006</t>
        </is>
      </c>
      <c r="C5861" s="4" t="n">
        <v>11.2290398585796</v>
      </c>
      <c r="K5861" s="8" t="n">
        <v>37693</v>
      </c>
      <c r="L5861" t="n">
        <v>1029.79</v>
      </c>
      <c r="M5861" t="n">
        <v>2059.2309</v>
      </c>
      <c r="N5861" s="9">
        <f>L5861/L5609-1</f>
        <v/>
      </c>
      <c r="O5861" s="9">
        <f>M5861/M5609-1</f>
        <v/>
      </c>
    </row>
    <row r="5862">
      <c r="A5862">
        <f>WEEKDAY(B5862,2)</f>
        <v/>
      </c>
      <c r="B5862" s="3" t="inlineStr">
        <is>
          <t>9/26/2006</t>
        </is>
      </c>
      <c r="C5862" s="4" t="n">
        <v>12.0363620467599</v>
      </c>
      <c r="K5862" s="8" t="n">
        <v>37694</v>
      </c>
      <c r="L5862" t="n">
        <v>1030.45</v>
      </c>
      <c r="M5862" t="n">
        <v>2054.6048</v>
      </c>
      <c r="N5862" s="9">
        <f>L5862/L5610-1</f>
        <v/>
      </c>
      <c r="O5862" s="9">
        <f>M5862/M5610-1</f>
        <v/>
      </c>
    </row>
    <row r="5863">
      <c r="A5863">
        <f>WEEKDAY(B5863,2)</f>
        <v/>
      </c>
      <c r="B5863" s="3" t="inlineStr">
        <is>
          <t>9/27/2006</t>
        </is>
      </c>
      <c r="C5863" s="4" t="n">
        <v>12.0733354305084</v>
      </c>
      <c r="K5863" s="8" t="n">
        <v>37697</v>
      </c>
      <c r="L5863" t="n">
        <v>1077.01</v>
      </c>
      <c r="M5863" t="n">
        <v>2113.5871</v>
      </c>
      <c r="N5863" s="9">
        <f>L5863/L5611-1</f>
        <v/>
      </c>
      <c r="O5863" s="9">
        <f>M5863/M5611-1</f>
        <v/>
      </c>
    </row>
    <row r="5864">
      <c r="A5864">
        <f>WEEKDAY(B5864,2)</f>
        <v/>
      </c>
      <c r="B5864" s="3" t="inlineStr">
        <is>
          <t>9/28/2006</t>
        </is>
      </c>
      <c r="C5864" s="4" t="n">
        <v>12.1558815720803</v>
      </c>
      <c r="K5864" s="8" t="n">
        <v>37698</v>
      </c>
      <c r="L5864" t="n">
        <v>1082.19</v>
      </c>
      <c r="M5864" t="n">
        <v>2115.6116</v>
      </c>
      <c r="N5864" s="9">
        <f>L5864/L5612-1</f>
        <v/>
      </c>
      <c r="O5864" s="9">
        <f>M5864/M5612-1</f>
        <v/>
      </c>
    </row>
    <row r="5865">
      <c r="A5865">
        <f>WEEKDAY(B5865,2)</f>
        <v/>
      </c>
      <c r="B5865" s="3" t="inlineStr">
        <is>
          <t>9/29/2006</t>
        </is>
      </c>
      <c r="C5865" s="4" t="n">
        <v>10.8934005784306</v>
      </c>
      <c r="K5865" s="8" t="n">
        <v>37699</v>
      </c>
      <c r="L5865" t="n">
        <v>1074.97</v>
      </c>
      <c r="M5865" t="n">
        <v>2080.7357</v>
      </c>
      <c r="N5865" s="9">
        <f>L5865/L5613-1</f>
        <v/>
      </c>
      <c r="O5865" s="9">
        <f>M5865/M5613-1</f>
        <v/>
      </c>
    </row>
    <row r="5866">
      <c r="A5866">
        <f>WEEKDAY(B5866,2)</f>
        <v/>
      </c>
      <c r="B5866" s="3" t="inlineStr">
        <is>
          <t>9/30/2006</t>
        </is>
      </c>
      <c r="C5866" s="4" t="n">
        <v>10.7906112400514</v>
      </c>
      <c r="K5866" s="8" t="n">
        <v>37700</v>
      </c>
      <c r="L5866" t="n">
        <v>1080.24</v>
      </c>
      <c r="M5866" t="n">
        <v>2052.8198</v>
      </c>
      <c r="N5866" s="9">
        <f>L5866/L5614-1</f>
        <v/>
      </c>
      <c r="O5866" s="9">
        <f>M5866/M5614-1</f>
        <v/>
      </c>
    </row>
    <row r="5867">
      <c r="A5867">
        <f>WEEKDAY(B5867,2)</f>
        <v/>
      </c>
      <c r="B5867" s="3" t="inlineStr">
        <is>
          <t>10/1/2006</t>
        </is>
      </c>
      <c r="C5867" s="4" t="n">
        <v>10.7906112400514</v>
      </c>
      <c r="K5867" s="8" t="n">
        <v>37701</v>
      </c>
      <c r="L5867" t="n">
        <v>1093.12</v>
      </c>
      <c r="M5867" t="n">
        <v>2017.8352</v>
      </c>
      <c r="N5867" s="9">
        <f>L5867/L5615-1</f>
        <v/>
      </c>
      <c r="O5867" s="9">
        <f>M5867/M5615-1</f>
        <v/>
      </c>
    </row>
    <row r="5868">
      <c r="A5868">
        <f>WEEKDAY(B5868,2)</f>
        <v/>
      </c>
      <c r="B5868" s="3" t="inlineStr">
        <is>
          <t>10/2/2006</t>
        </is>
      </c>
      <c r="C5868" s="4" t="n">
        <v>10.4176939053932</v>
      </c>
      <c r="K5868" s="8" t="n">
        <v>37704</v>
      </c>
      <c r="L5868" t="n">
        <v>1047.1</v>
      </c>
      <c r="M5868" t="n">
        <v>2025.1551</v>
      </c>
      <c r="N5868" s="9">
        <f>L5868/L5616-1</f>
        <v/>
      </c>
      <c r="O5868" s="9">
        <f>M5868/M5616-1</f>
        <v/>
      </c>
    </row>
    <row r="5869">
      <c r="A5869">
        <f>WEEKDAY(B5869,2)</f>
        <v/>
      </c>
      <c r="B5869" s="3" t="inlineStr">
        <is>
          <t>10/3/2006</t>
        </is>
      </c>
      <c r="C5869" s="4" t="n">
        <v>10.8395924566579</v>
      </c>
      <c r="K5869" s="8" t="n">
        <v>37705</v>
      </c>
      <c r="L5869" t="n">
        <v>1066.57</v>
      </c>
      <c r="M5869" t="n">
        <v>1991.3356</v>
      </c>
      <c r="N5869" s="9">
        <f>L5869/L5617-1</f>
        <v/>
      </c>
      <c r="O5869" s="9">
        <f>M5869/M5617-1</f>
        <v/>
      </c>
    </row>
    <row r="5870">
      <c r="A5870">
        <f>WEEKDAY(B5870,2)</f>
        <v/>
      </c>
      <c r="B5870" s="3" t="inlineStr">
        <is>
          <t>10/4/2006</t>
        </is>
      </c>
      <c r="C5870" s="4" t="n">
        <v>13.3204253466472</v>
      </c>
      <c r="K5870" s="8" t="n">
        <v>37706</v>
      </c>
      <c r="L5870" t="n">
        <v>1066.3</v>
      </c>
      <c r="M5870" t="n">
        <v>1987.048</v>
      </c>
      <c r="N5870" s="9">
        <f>L5870/L5618-1</f>
        <v/>
      </c>
      <c r="O5870" s="9">
        <f>M5870/M5618-1</f>
        <v/>
      </c>
    </row>
    <row r="5871">
      <c r="A5871">
        <f>WEEKDAY(B5871,2)</f>
        <v/>
      </c>
      <c r="B5871" s="3" t="inlineStr">
        <is>
          <t>10/5/2006</t>
        </is>
      </c>
      <c r="C5871" s="4" t="n">
        <v>15.2786044735988</v>
      </c>
      <c r="K5871" s="8" t="n">
        <v>37707</v>
      </c>
      <c r="L5871" t="n">
        <v>1061.93</v>
      </c>
      <c r="M5871" t="n">
        <v>2022.0043</v>
      </c>
      <c r="N5871" s="9">
        <f>L5871/L5619-1</f>
        <v/>
      </c>
      <c r="O5871" s="9">
        <f>M5871/M5619-1</f>
        <v/>
      </c>
    </row>
    <row r="5872">
      <c r="A5872">
        <f>WEEKDAY(B5872,2)</f>
        <v/>
      </c>
      <c r="B5872" s="3" t="inlineStr">
        <is>
          <t>10/6/2006</t>
        </is>
      </c>
      <c r="C5872" s="4" t="n">
        <v>15.4407612582258</v>
      </c>
      <c r="K5872" s="8" t="n">
        <v>37708</v>
      </c>
      <c r="L5872" t="n">
        <v>1046.72</v>
      </c>
      <c r="M5872" t="n">
        <v>2020.3102</v>
      </c>
      <c r="N5872" s="9">
        <f>L5872/L5620-1</f>
        <v/>
      </c>
      <c r="O5872" s="9">
        <f>M5872/M5620-1</f>
        <v/>
      </c>
    </row>
    <row r="5873">
      <c r="A5873">
        <f>WEEKDAY(B5873,2)</f>
        <v/>
      </c>
      <c r="B5873" s="3" t="inlineStr">
        <is>
          <t>10/7/2006</t>
        </is>
      </c>
      <c r="C5873" s="4" t="n">
        <v>15.0132449124317</v>
      </c>
      <c r="K5873" s="8" t="n">
        <v>37711</v>
      </c>
      <c r="L5873" t="n">
        <v>1018.66</v>
      </c>
      <c r="M5873" t="n">
        <v>1977.1203</v>
      </c>
      <c r="N5873" s="9">
        <f>L5873/L5621-1</f>
        <v/>
      </c>
      <c r="O5873" s="9">
        <f>M5873/M5621-1</f>
        <v/>
      </c>
    </row>
    <row r="5874">
      <c r="A5874">
        <f>WEEKDAY(B5874,2)</f>
        <v/>
      </c>
      <c r="B5874" s="3" t="inlineStr">
        <is>
          <t>10/8/2006</t>
        </is>
      </c>
      <c r="C5874" s="4" t="n">
        <v>15.0132449124317</v>
      </c>
      <c r="K5874" s="8" t="n">
        <v>37712</v>
      </c>
      <c r="L5874" t="n">
        <v>1022.63</v>
      </c>
      <c r="M5874" t="n">
        <v>1935.5726</v>
      </c>
      <c r="N5874" s="9">
        <f>L5874/L5622-1</f>
        <v/>
      </c>
      <c r="O5874" s="9">
        <f>M5874/M5622-1</f>
        <v/>
      </c>
    </row>
    <row r="5875">
      <c r="A5875">
        <f>WEEKDAY(B5875,2)</f>
        <v/>
      </c>
      <c r="B5875" s="3" t="inlineStr">
        <is>
          <t>10/9/2006</t>
        </is>
      </c>
      <c r="C5875" s="4" t="n">
        <v>15.1051290060375</v>
      </c>
      <c r="K5875" s="8" t="n">
        <v>37713</v>
      </c>
      <c r="L5875" t="n">
        <v>1063.46</v>
      </c>
      <c r="M5875" t="n">
        <v>1947.687</v>
      </c>
      <c r="N5875" s="9">
        <f>L5875/L5623-1</f>
        <v/>
      </c>
      <c r="O5875" s="9">
        <f>M5875/M5623-1</f>
        <v/>
      </c>
    </row>
    <row r="5876">
      <c r="A5876">
        <f>WEEKDAY(B5876,2)</f>
        <v/>
      </c>
      <c r="B5876" s="3" t="inlineStr">
        <is>
          <t>10/10/2006</t>
        </is>
      </c>
      <c r="C5876" s="4" t="n">
        <v>16.1768321261214</v>
      </c>
      <c r="K5876" s="8" t="n">
        <v>37714</v>
      </c>
      <c r="L5876" t="n">
        <v>1064.06</v>
      </c>
      <c r="M5876" t="n">
        <v>1947.687</v>
      </c>
      <c r="N5876" s="9">
        <f>L5876/L5624-1</f>
        <v/>
      </c>
      <c r="O5876" s="9">
        <f>M5876/M5624-1</f>
        <v/>
      </c>
    </row>
    <row r="5877">
      <c r="A5877">
        <f>WEEKDAY(B5877,2)</f>
        <v/>
      </c>
      <c r="B5877" s="3" t="inlineStr">
        <is>
          <t>10/11/2006</t>
        </is>
      </c>
      <c r="C5877" s="4" t="n">
        <v>16.1232976492431</v>
      </c>
      <c r="K5877" s="8" t="n">
        <v>37715</v>
      </c>
      <c r="L5877" t="n">
        <v>1050.71</v>
      </c>
      <c r="M5877" t="n">
        <v>2019.2596</v>
      </c>
      <c r="N5877" s="9">
        <f>L5877/L5625-1</f>
        <v/>
      </c>
      <c r="O5877" s="9">
        <f>M5877/M5625-1</f>
        <v/>
      </c>
    </row>
    <row r="5878">
      <c r="A5878">
        <f>WEEKDAY(B5878,2)</f>
        <v/>
      </c>
      <c r="B5878" s="3" t="inlineStr">
        <is>
          <t>10/12/2006</t>
        </is>
      </c>
      <c r="C5878" s="4" t="n">
        <v>17.9342462912009</v>
      </c>
      <c r="K5878" s="8" t="n">
        <v>37718</v>
      </c>
      <c r="L5878" t="n">
        <v>1053.28</v>
      </c>
      <c r="M5878" t="n">
        <v>1995.1719</v>
      </c>
      <c r="N5878" s="9">
        <f>L5878/L5626-1</f>
        <v/>
      </c>
      <c r="O5878" s="9">
        <f>M5878/M5626-1</f>
        <v/>
      </c>
    </row>
    <row r="5879">
      <c r="A5879">
        <f>WEEKDAY(B5879,2)</f>
        <v/>
      </c>
      <c r="B5879" s="3" t="inlineStr">
        <is>
          <t>10/13/2006</t>
        </is>
      </c>
      <c r="C5879" s="4" t="n">
        <v>18.2591536376497</v>
      </c>
      <c r="K5879" s="8" t="n">
        <v>37719</v>
      </c>
      <c r="L5879" t="n">
        <v>1046.3</v>
      </c>
      <c r="M5879" t="n">
        <v>1946.0167</v>
      </c>
      <c r="N5879" s="9">
        <f>L5879/L5627-1</f>
        <v/>
      </c>
      <c r="O5879" s="9">
        <f>M5879/M5627-1</f>
        <v/>
      </c>
    </row>
    <row r="5880">
      <c r="A5880">
        <f>WEEKDAY(B5880,2)</f>
        <v/>
      </c>
      <c r="B5880" s="3" t="inlineStr">
        <is>
          <t>10/14/2006</t>
        </is>
      </c>
      <c r="C5880" s="4" t="n">
        <v>17.289527710118</v>
      </c>
      <c r="K5880" s="8" t="n">
        <v>37720</v>
      </c>
      <c r="L5880" t="n">
        <v>1023.52</v>
      </c>
      <c r="M5880" t="n">
        <v>1880.0121</v>
      </c>
      <c r="N5880" s="9">
        <f>L5880/L5628-1</f>
        <v/>
      </c>
      <c r="O5880" s="9">
        <f>M5880/M5628-1</f>
        <v/>
      </c>
    </row>
    <row r="5881">
      <c r="A5881">
        <f>WEEKDAY(B5881,2)</f>
        <v/>
      </c>
      <c r="B5881" s="3" t="inlineStr">
        <is>
          <t>10/15/2006</t>
        </is>
      </c>
      <c r="C5881" s="4" t="n">
        <v>17.289527710118</v>
      </c>
      <c r="K5881" s="8" t="n">
        <v>37721</v>
      </c>
      <c r="L5881" t="n">
        <v>1033.14</v>
      </c>
      <c r="M5881" t="n">
        <v>1894.2057</v>
      </c>
      <c r="N5881" s="9">
        <f>L5881/L5629-1</f>
        <v/>
      </c>
      <c r="O5881" s="9">
        <f>M5881/M5629-1</f>
        <v/>
      </c>
    </row>
    <row r="5882">
      <c r="A5882">
        <f>WEEKDAY(B5882,2)</f>
        <v/>
      </c>
      <c r="B5882" s="3" t="inlineStr">
        <is>
          <t>10/16/2006</t>
        </is>
      </c>
      <c r="C5882" s="4" t="n">
        <v>17.5857000759847</v>
      </c>
      <c r="K5882" s="8" t="n">
        <v>37722</v>
      </c>
      <c r="L5882" t="n">
        <v>1026.15</v>
      </c>
      <c r="M5882" t="n">
        <v>1881.9912</v>
      </c>
      <c r="N5882" s="9">
        <f>L5882/L5630-1</f>
        <v/>
      </c>
      <c r="O5882" s="9">
        <f>M5882/M5630-1</f>
        <v/>
      </c>
    </row>
    <row r="5883">
      <c r="A5883">
        <f>WEEKDAY(B5883,2)</f>
        <v/>
      </c>
      <c r="B5883" s="3" t="inlineStr">
        <is>
          <t>10/17/2006</t>
        </is>
      </c>
      <c r="C5883" s="4" t="n">
        <v>16.8076984368061</v>
      </c>
      <c r="K5883" s="8" t="n">
        <v>37725</v>
      </c>
      <c r="L5883" t="n">
        <v>1048.31</v>
      </c>
      <c r="M5883" t="n">
        <v>1874.9284</v>
      </c>
      <c r="N5883" s="9">
        <f>L5883/L5631-1</f>
        <v/>
      </c>
      <c r="O5883" s="9">
        <f>M5883/M5631-1</f>
        <v/>
      </c>
    </row>
    <row r="5884">
      <c r="A5884">
        <f>WEEKDAY(B5884,2)</f>
        <v/>
      </c>
      <c r="B5884" s="3" t="inlineStr">
        <is>
          <t>10/18/2006</t>
        </is>
      </c>
      <c r="C5884" s="4" t="n">
        <v>18.169341367464</v>
      </c>
      <c r="K5884" s="8" t="n">
        <v>37726</v>
      </c>
      <c r="L5884" t="n">
        <v>1053.08</v>
      </c>
      <c r="M5884" t="n">
        <v>1840.4638</v>
      </c>
      <c r="N5884" s="9">
        <f>L5884/L5632-1</f>
        <v/>
      </c>
      <c r="O5884" s="9">
        <f>M5884/M5632-1</f>
        <v/>
      </c>
    </row>
    <row r="5885">
      <c r="A5885">
        <f>WEEKDAY(B5885,2)</f>
        <v/>
      </c>
      <c r="B5885" s="3" t="inlineStr">
        <is>
          <t>10/19/2006</t>
        </is>
      </c>
      <c r="C5885" s="4" t="n">
        <v>16.5077486487243</v>
      </c>
      <c r="K5885" s="8" t="n">
        <v>37727</v>
      </c>
      <c r="L5885" t="n">
        <v>1054.89</v>
      </c>
      <c r="M5885" t="n">
        <v>1850.8109</v>
      </c>
      <c r="N5885" s="9">
        <f>L5885/L5633-1</f>
        <v/>
      </c>
      <c r="O5885" s="9">
        <f>M5885/M5633-1</f>
        <v/>
      </c>
    </row>
    <row r="5886">
      <c r="A5886">
        <f>WEEKDAY(B5886,2)</f>
        <v/>
      </c>
      <c r="B5886" s="3" t="inlineStr">
        <is>
          <t>10/20/2006</t>
        </is>
      </c>
      <c r="C5886" s="4" t="n">
        <v>18.4235906493992</v>
      </c>
      <c r="K5886" s="8" t="n">
        <v>37728</v>
      </c>
      <c r="L5886" t="n">
        <v>1083.56</v>
      </c>
      <c r="M5886" t="n">
        <v>1800.842</v>
      </c>
      <c r="N5886" s="9">
        <f>L5886/L5634-1</f>
        <v/>
      </c>
      <c r="O5886" s="9">
        <f>M5886/M5634-1</f>
        <v/>
      </c>
    </row>
    <row r="5887">
      <c r="A5887">
        <f>WEEKDAY(B5887,2)</f>
        <v/>
      </c>
      <c r="B5887" s="3" t="inlineStr">
        <is>
          <t>10/21/2006</t>
        </is>
      </c>
      <c r="C5887" s="4" t="n">
        <v>18.2432594130984</v>
      </c>
      <c r="K5887" s="8" t="n">
        <v>37732</v>
      </c>
      <c r="L5887" t="n">
        <v>1081.04</v>
      </c>
      <c r="M5887" t="n">
        <v>1731.797</v>
      </c>
      <c r="N5887" s="9">
        <f>L5887/L5635-1</f>
        <v/>
      </c>
      <c r="O5887" s="9">
        <f>M5887/M5635-1</f>
        <v/>
      </c>
    </row>
    <row r="5888">
      <c r="A5888">
        <f>WEEKDAY(B5888,2)</f>
        <v/>
      </c>
      <c r="B5888" s="3" t="inlineStr">
        <is>
          <t>10/22/2006</t>
        </is>
      </c>
      <c r="C5888" s="4" t="n">
        <v>18.2432594130984</v>
      </c>
      <c r="K5888" s="8" t="n">
        <v>37733</v>
      </c>
      <c r="L5888" t="n">
        <v>1102.44</v>
      </c>
      <c r="M5888" t="n">
        <v>1674.7827</v>
      </c>
      <c r="N5888" s="9">
        <f>L5888/L5636-1</f>
        <v/>
      </c>
      <c r="O5888" s="9">
        <f>M5888/M5636-1</f>
        <v/>
      </c>
    </row>
    <row r="5889">
      <c r="A5889">
        <f>WEEKDAY(B5889,2)</f>
        <v/>
      </c>
      <c r="B5889" s="3" t="inlineStr">
        <is>
          <t>10/23/2006</t>
        </is>
      </c>
      <c r="C5889" s="4" t="n">
        <v>18.972776488142</v>
      </c>
      <c r="K5889" s="8" t="n">
        <v>37734</v>
      </c>
      <c r="L5889" t="n">
        <v>1112.93</v>
      </c>
      <c r="M5889" t="n">
        <v>1629.5348</v>
      </c>
      <c r="N5889" s="9">
        <f>L5889/L5637-1</f>
        <v/>
      </c>
      <c r="O5889" s="9">
        <f>M5889/M5637-1</f>
        <v/>
      </c>
    </row>
    <row r="5890">
      <c r="A5890">
        <f>WEEKDAY(B5890,2)</f>
        <v/>
      </c>
      <c r="B5890" s="3" t="inlineStr">
        <is>
          <t>10/24/2006</t>
        </is>
      </c>
      <c r="C5890" s="4" t="n">
        <v>17.0363844000196</v>
      </c>
      <c r="K5890" s="8" t="n">
        <v>37735</v>
      </c>
      <c r="L5890" t="n">
        <v>1108.12</v>
      </c>
      <c r="M5890" t="n">
        <v>1722.9622</v>
      </c>
      <c r="N5890" s="9">
        <f>L5890/L5638-1</f>
        <v/>
      </c>
      <c r="O5890" s="9">
        <f>M5890/M5638-1</f>
        <v/>
      </c>
    </row>
    <row r="5891">
      <c r="A5891">
        <f>WEEKDAY(B5891,2)</f>
        <v/>
      </c>
      <c r="B5891" s="3" t="inlineStr">
        <is>
          <t>10/25/2006</t>
        </is>
      </c>
      <c r="C5891" s="4" t="n">
        <v>17.7290493381222</v>
      </c>
      <c r="K5891" s="8" t="n">
        <v>37736</v>
      </c>
      <c r="L5891" t="n">
        <v>1083.19</v>
      </c>
      <c r="M5891" t="n">
        <v>1713.2871</v>
      </c>
      <c r="N5891" s="9">
        <f>L5891/L5639-1</f>
        <v/>
      </c>
      <c r="O5891" s="9">
        <f>M5891/M5639-1</f>
        <v/>
      </c>
    </row>
    <row r="5892">
      <c r="A5892">
        <f>WEEKDAY(B5892,2)</f>
        <v/>
      </c>
      <c r="B5892" s="3" t="inlineStr">
        <is>
          <t>10/26/2006</t>
        </is>
      </c>
      <c r="C5892" s="4" t="n">
        <v>18.8251113084433</v>
      </c>
      <c r="K5892" s="8" t="n">
        <v>37739</v>
      </c>
      <c r="L5892" t="n">
        <v>1107.13</v>
      </c>
      <c r="M5892" t="n">
        <v>1742.2263</v>
      </c>
      <c r="N5892" s="9">
        <f>L5892/L5640-1</f>
        <v/>
      </c>
      <c r="O5892" s="9">
        <f>M5892/M5640-1</f>
        <v/>
      </c>
    </row>
    <row r="5893">
      <c r="A5893">
        <f>WEEKDAY(B5893,2)</f>
        <v/>
      </c>
      <c r="B5893" s="3" t="inlineStr">
        <is>
          <t>10/27/2006</t>
        </is>
      </c>
      <c r="C5893" s="4" t="n">
        <v>19.0676753166995</v>
      </c>
      <c r="K5893" s="8" t="n">
        <v>37740</v>
      </c>
      <c r="L5893" t="n">
        <v>1116.79</v>
      </c>
      <c r="M5893" t="n">
        <v>1836.621</v>
      </c>
      <c r="N5893" s="9">
        <f>L5893/L5641-1</f>
        <v/>
      </c>
      <c r="O5893" s="9">
        <f>M5893/M5641-1</f>
        <v/>
      </c>
    </row>
    <row r="5894">
      <c r="A5894">
        <f>WEEKDAY(B5894,2)</f>
        <v/>
      </c>
      <c r="B5894" s="3" t="inlineStr">
        <is>
          <t>10/28/2006</t>
        </is>
      </c>
      <c r="C5894" s="4" t="n">
        <v>17.1188339630629</v>
      </c>
      <c r="K5894" s="8" t="n">
        <v>37741</v>
      </c>
      <c r="L5894" t="n">
        <v>1106.06</v>
      </c>
      <c r="M5894" t="n">
        <v>1844.5392</v>
      </c>
      <c r="N5894" s="9">
        <f>L5894/L5642-1</f>
        <v/>
      </c>
      <c r="O5894" s="9">
        <f>M5894/M5642-1</f>
        <v/>
      </c>
    </row>
    <row r="5895">
      <c r="A5895">
        <f>WEEKDAY(B5895,2)</f>
        <v/>
      </c>
      <c r="B5895" s="3" t="inlineStr">
        <is>
          <t>10/29/2006</t>
        </is>
      </c>
      <c r="C5895" s="4" t="n">
        <v>17.1188339630629</v>
      </c>
      <c r="K5895" s="8" t="n">
        <v>37742</v>
      </c>
      <c r="L5895" t="n">
        <v>1113.21</v>
      </c>
      <c r="M5895" t="n">
        <v>1862.8341</v>
      </c>
      <c r="N5895" s="9">
        <f>L5895/L5643-1</f>
        <v/>
      </c>
      <c r="O5895" s="9">
        <f>M5895/M5643-1</f>
        <v/>
      </c>
    </row>
    <row r="5896">
      <c r="A5896">
        <f>WEEKDAY(B5896,2)</f>
        <v/>
      </c>
      <c r="B5896" s="3" t="inlineStr">
        <is>
          <t>10/30/2006</t>
        </is>
      </c>
      <c r="C5896" s="4" t="n">
        <v>17.1733812373246</v>
      </c>
      <c r="K5896" s="8" t="n">
        <v>37743</v>
      </c>
      <c r="L5896" t="n">
        <v>1136.35</v>
      </c>
      <c r="M5896" t="n">
        <v>1808.0507</v>
      </c>
      <c r="N5896" s="9">
        <f>L5896/L5644-1</f>
        <v/>
      </c>
      <c r="O5896" s="9">
        <f>M5896/M5644-1</f>
        <v/>
      </c>
    </row>
    <row r="5897">
      <c r="A5897">
        <f>WEEKDAY(B5897,2)</f>
        <v/>
      </c>
      <c r="B5897" s="3" t="inlineStr">
        <is>
          <t>10/31/2006</t>
        </is>
      </c>
      <c r="C5897" s="4" t="n">
        <v>16.3403111329228</v>
      </c>
      <c r="K5897" s="8" t="n">
        <v>37746</v>
      </c>
      <c r="L5897" t="n">
        <v>1136.26</v>
      </c>
      <c r="M5897" t="n">
        <v>1766.3277</v>
      </c>
      <c r="N5897" s="9">
        <f>L5897/L5645-1</f>
        <v/>
      </c>
      <c r="O5897" s="9">
        <f>M5897/M5645-1</f>
        <v/>
      </c>
    </row>
    <row r="5898">
      <c r="A5898">
        <f>WEEKDAY(B5898,2)</f>
        <v/>
      </c>
      <c r="B5898" s="3" t="inlineStr">
        <is>
          <t>11/1/2006</t>
        </is>
      </c>
      <c r="C5898" s="4" t="n">
        <v>15.907168798841</v>
      </c>
      <c r="K5898" s="8" t="n">
        <v>37747</v>
      </c>
      <c r="L5898" t="n">
        <v>1152.78</v>
      </c>
      <c r="M5898" t="n">
        <v>1705.8093</v>
      </c>
      <c r="N5898" s="9">
        <f>L5898/L5646-1</f>
        <v/>
      </c>
      <c r="O5898" s="9">
        <f>M5898/M5646-1</f>
        <v/>
      </c>
    </row>
    <row r="5899">
      <c r="A5899">
        <f>WEEKDAY(B5899,2)</f>
        <v/>
      </c>
      <c r="B5899" s="3" t="inlineStr">
        <is>
          <t>11/2/2006</t>
        </is>
      </c>
      <c r="C5899" s="4" t="n">
        <v>14.7386090170415</v>
      </c>
      <c r="K5899" s="8" t="n">
        <v>37748</v>
      </c>
      <c r="L5899" t="n">
        <v>1135.85</v>
      </c>
      <c r="M5899" t="n">
        <v>1756.8528</v>
      </c>
      <c r="N5899" s="9">
        <f>L5899/L5647-1</f>
        <v/>
      </c>
      <c r="O5899" s="9">
        <f>M5899/M5647-1</f>
        <v/>
      </c>
    </row>
    <row r="5900">
      <c r="A5900">
        <f>WEEKDAY(B5900,2)</f>
        <v/>
      </c>
      <c r="B5900" s="3" t="inlineStr">
        <is>
          <t>11/3/2006</t>
        </is>
      </c>
      <c r="C5900" s="4" t="n">
        <v>13.9665472824378</v>
      </c>
      <c r="K5900" s="8" t="n">
        <v>37749</v>
      </c>
      <c r="L5900" t="n">
        <v>1118.76</v>
      </c>
      <c r="M5900" t="n">
        <v>1792.2896</v>
      </c>
      <c r="N5900" s="9">
        <f>L5900/L5648-1</f>
        <v/>
      </c>
      <c r="O5900" s="9">
        <f>M5900/M5648-1</f>
        <v/>
      </c>
    </row>
    <row r="5901">
      <c r="A5901">
        <f>WEEKDAY(B5901,2)</f>
        <v/>
      </c>
      <c r="B5901" s="3" t="inlineStr">
        <is>
          <t>11/4/2006</t>
        </is>
      </c>
      <c r="C5901" s="4" t="n">
        <v>13.9477600425792</v>
      </c>
      <c r="K5901" s="8" t="n">
        <v>37750</v>
      </c>
      <c r="L5901" t="n">
        <v>1143.55</v>
      </c>
      <c r="M5901" t="n">
        <v>1850.9882</v>
      </c>
      <c r="N5901" s="9">
        <f>L5901/L5649-1</f>
        <v/>
      </c>
      <c r="O5901" s="9">
        <f>M5901/M5649-1</f>
        <v/>
      </c>
    </row>
    <row r="5902">
      <c r="A5902">
        <f>WEEKDAY(B5902,2)</f>
        <v/>
      </c>
      <c r="B5902" s="3" t="inlineStr">
        <is>
          <t>11/5/2006</t>
        </is>
      </c>
      <c r="C5902" s="4" t="n">
        <v>13.9477600425792</v>
      </c>
      <c r="K5902" s="8" t="n">
        <v>37753</v>
      </c>
      <c r="L5902" t="n">
        <v>1160.42</v>
      </c>
      <c r="M5902" t="n">
        <v>1857.9186</v>
      </c>
      <c r="N5902" s="9">
        <f>L5902/L5650-1</f>
        <v/>
      </c>
      <c r="O5902" s="9">
        <f>M5902/M5650-1</f>
        <v/>
      </c>
    </row>
    <row r="5903">
      <c r="A5903">
        <f>WEEKDAY(B5903,2)</f>
        <v/>
      </c>
      <c r="B5903" s="3" t="inlineStr">
        <is>
          <t>11/6/2006</t>
        </is>
      </c>
      <c r="C5903" s="4" t="n">
        <v>15.2445616255291</v>
      </c>
      <c r="K5903" s="8" t="n">
        <v>37754</v>
      </c>
      <c r="L5903" t="n">
        <v>1155.97</v>
      </c>
      <c r="M5903" t="n">
        <v>1848.0676</v>
      </c>
      <c r="N5903" s="9">
        <f>L5903/L5651-1</f>
        <v/>
      </c>
      <c r="O5903" s="9">
        <f>M5903/M5651-1</f>
        <v/>
      </c>
    </row>
    <row r="5904">
      <c r="A5904">
        <f>WEEKDAY(B5904,2)</f>
        <v/>
      </c>
      <c r="B5904" s="3" t="inlineStr">
        <is>
          <t>11/7/2006</t>
        </is>
      </c>
      <c r="C5904" s="4" t="n">
        <v>15.2449763107325</v>
      </c>
      <c r="K5904" s="8" t="n">
        <v>37755</v>
      </c>
      <c r="L5904" t="n">
        <v>1148.14</v>
      </c>
      <c r="M5904" t="n">
        <v>1808.2148</v>
      </c>
      <c r="N5904" s="9">
        <f>L5904/L5652-1</f>
        <v/>
      </c>
      <c r="O5904" s="9">
        <f>M5904/M5652-1</f>
        <v/>
      </c>
    </row>
    <row r="5905">
      <c r="A5905">
        <f>WEEKDAY(B5905,2)</f>
        <v/>
      </c>
      <c r="B5905" s="3" t="inlineStr">
        <is>
          <t>11/8/2006</t>
        </is>
      </c>
      <c r="C5905" s="4" t="n">
        <v>15.8572780097261</v>
      </c>
      <c r="K5905" s="8" t="n">
        <v>37756</v>
      </c>
      <c r="L5905" t="n">
        <v>1162.93</v>
      </c>
      <c r="M5905" t="n">
        <v>1881.0349</v>
      </c>
      <c r="N5905" s="9">
        <f>L5905/L5653-1</f>
        <v/>
      </c>
      <c r="O5905" s="9">
        <f>M5905/M5653-1</f>
        <v/>
      </c>
    </row>
    <row r="5906">
      <c r="A5906">
        <f>WEEKDAY(B5906,2)</f>
        <v/>
      </c>
      <c r="B5906" s="3" t="inlineStr">
        <is>
          <t>11/9/2006</t>
        </is>
      </c>
      <c r="C5906" s="4" t="n">
        <v>15.0633894270536</v>
      </c>
      <c r="K5906" s="8" t="n">
        <v>37757</v>
      </c>
      <c r="L5906" t="n">
        <v>1154.48</v>
      </c>
      <c r="M5906" t="n">
        <v>1902.9872</v>
      </c>
      <c r="N5906" s="9">
        <f>L5906/L5654-1</f>
        <v/>
      </c>
      <c r="O5906" s="9">
        <f>M5906/M5654-1</f>
        <v/>
      </c>
    </row>
    <row r="5907">
      <c r="A5907">
        <f>WEEKDAY(B5907,2)</f>
        <v/>
      </c>
      <c r="B5907" s="3" t="inlineStr">
        <is>
          <t>11/10/2006</t>
        </is>
      </c>
      <c r="C5907" s="4" t="n">
        <v>14.2903274782132</v>
      </c>
      <c r="K5907" s="8" t="n">
        <v>37760</v>
      </c>
      <c r="L5907" t="n">
        <v>1112.49</v>
      </c>
      <c r="M5907" t="n">
        <v>1900.1838</v>
      </c>
      <c r="N5907" s="9">
        <f>L5907/L5655-1</f>
        <v/>
      </c>
      <c r="O5907" s="9">
        <f>M5907/M5655-1</f>
        <v/>
      </c>
    </row>
    <row r="5908">
      <c r="A5908">
        <f>WEEKDAY(B5908,2)</f>
        <v/>
      </c>
      <c r="B5908" s="3" t="inlineStr">
        <is>
          <t>11/11/2006</t>
        </is>
      </c>
      <c r="C5908" s="4" t="n">
        <v>13.9431206214732</v>
      </c>
      <c r="K5908" s="8" t="n">
        <v>37761</v>
      </c>
      <c r="L5908" t="n">
        <v>1112.85</v>
      </c>
      <c r="M5908" t="n">
        <v>1945.1137</v>
      </c>
      <c r="N5908" s="9">
        <f>L5908/L5656-1</f>
        <v/>
      </c>
      <c r="O5908" s="9">
        <f>M5908/M5656-1</f>
        <v/>
      </c>
    </row>
    <row r="5909">
      <c r="A5909">
        <f>WEEKDAY(B5909,2)</f>
        <v/>
      </c>
      <c r="B5909" s="3" t="inlineStr">
        <is>
          <t>11/12/2006</t>
        </is>
      </c>
      <c r="C5909" s="4" t="n">
        <v>13.9431206214732</v>
      </c>
      <c r="K5909" s="8" t="n">
        <v>37762</v>
      </c>
      <c r="L5909" t="n">
        <v>1113.68</v>
      </c>
      <c r="M5909" t="n">
        <v>1917.9304</v>
      </c>
      <c r="N5909" s="9">
        <f>L5909/L5657-1</f>
        <v/>
      </c>
      <c r="O5909" s="9">
        <f>M5909/M5657-1</f>
        <v/>
      </c>
    </row>
    <row r="5910">
      <c r="A5910">
        <f>WEEKDAY(B5910,2)</f>
        <v/>
      </c>
      <c r="B5910" s="3" t="inlineStr">
        <is>
          <t>11/13/2006</t>
        </is>
      </c>
      <c r="C5910" s="4" t="n">
        <v>14.2605142334922</v>
      </c>
      <c r="K5910" s="8" t="n">
        <v>37763</v>
      </c>
      <c r="L5910" t="n">
        <v>1131.45</v>
      </c>
      <c r="M5910" t="n">
        <v>1942.5069</v>
      </c>
      <c r="N5910" s="9">
        <f>L5910/L5658-1</f>
        <v/>
      </c>
      <c r="O5910" s="9">
        <f>M5910/M5658-1</f>
        <v/>
      </c>
    </row>
    <row r="5911">
      <c r="A5911">
        <f>WEEKDAY(B5911,2)</f>
        <v/>
      </c>
      <c r="B5911" s="3" t="inlineStr">
        <is>
          <t>11/14/2006</t>
        </is>
      </c>
      <c r="C5911" s="4" t="n">
        <v>15.081144447471</v>
      </c>
      <c r="K5911" s="8" t="n">
        <v>37764</v>
      </c>
      <c r="L5911" t="n">
        <v>1130.05</v>
      </c>
      <c r="M5911" t="n">
        <v>1969.8594</v>
      </c>
      <c r="N5911" s="9">
        <f>L5911/L5659-1</f>
        <v/>
      </c>
      <c r="O5911" s="9">
        <f>M5911/M5659-1</f>
        <v/>
      </c>
    </row>
    <row r="5912">
      <c r="A5912">
        <f>WEEKDAY(B5912,2)</f>
        <v/>
      </c>
      <c r="B5912" s="3" t="inlineStr">
        <is>
          <t>11/15/2006</t>
        </is>
      </c>
      <c r="C5912" s="4" t="n">
        <v>15.8188173451162</v>
      </c>
      <c r="K5912" s="8" t="n">
        <v>37768</v>
      </c>
      <c r="L5912" t="n">
        <v>1172.58</v>
      </c>
      <c r="M5912" t="n">
        <v>1925.2154</v>
      </c>
      <c r="N5912" s="9">
        <f>L5912/L5660-1</f>
        <v/>
      </c>
      <c r="O5912" s="9">
        <f>M5912/M5660-1</f>
        <v/>
      </c>
    </row>
    <row r="5913">
      <c r="A5913">
        <f>WEEKDAY(B5913,2)</f>
        <v/>
      </c>
      <c r="B5913" s="3" t="inlineStr">
        <is>
          <t>11/16/2006</t>
        </is>
      </c>
      <c r="C5913" s="4" t="n">
        <v>15.8559303462019</v>
      </c>
      <c r="K5913" s="8" t="n">
        <v>37769</v>
      </c>
      <c r="L5913" t="n">
        <v>1173.31</v>
      </c>
      <c r="M5913" t="n">
        <v>1939.7231</v>
      </c>
      <c r="N5913" s="9">
        <f>L5913/L5661-1</f>
        <v/>
      </c>
      <c r="O5913" s="9">
        <f>M5913/M5661-1</f>
        <v/>
      </c>
    </row>
    <row r="5914">
      <c r="A5914">
        <f>WEEKDAY(B5914,2)</f>
        <v/>
      </c>
      <c r="B5914" s="3" t="inlineStr">
        <is>
          <t>11/17/2006</t>
        </is>
      </c>
      <c r="C5914" s="4" t="n">
        <v>14.8922553894484</v>
      </c>
      <c r="K5914" s="8" t="n">
        <v>37770</v>
      </c>
      <c r="L5914" t="n">
        <v>1181.82</v>
      </c>
      <c r="M5914" t="n">
        <v>1912.8719</v>
      </c>
      <c r="N5914" s="9">
        <f>L5914/L5662-1</f>
        <v/>
      </c>
      <c r="O5914" s="9">
        <f>M5914/M5662-1</f>
        <v/>
      </c>
    </row>
    <row r="5915">
      <c r="A5915">
        <f>WEEKDAY(B5915,2)</f>
        <v/>
      </c>
      <c r="B5915" s="3" t="inlineStr">
        <is>
          <t>11/18/2006</t>
        </is>
      </c>
      <c r="C5915" s="4" t="n">
        <v>14.3738835162473</v>
      </c>
      <c r="K5915" s="8" t="n">
        <v>37771</v>
      </c>
      <c r="L5915" t="n">
        <v>1197.89</v>
      </c>
      <c r="M5915" t="n">
        <v>1878.5054</v>
      </c>
      <c r="N5915" s="9">
        <f>L5915/L5663-1</f>
        <v/>
      </c>
      <c r="O5915" s="9">
        <f>M5915/M5663-1</f>
        <v/>
      </c>
    </row>
    <row r="5916">
      <c r="A5916">
        <f>WEEKDAY(B5916,2)</f>
        <v/>
      </c>
      <c r="B5916" s="3" t="inlineStr">
        <is>
          <t>11/19/2006</t>
        </is>
      </c>
      <c r="C5916" s="4" t="n">
        <v>14.3738835162473</v>
      </c>
      <c r="K5916" s="8" t="n">
        <v>37774</v>
      </c>
      <c r="L5916" t="n">
        <v>1185.13</v>
      </c>
      <c r="M5916" t="n">
        <v>1878.5201</v>
      </c>
      <c r="N5916" s="9">
        <f>L5916/L5664-1</f>
        <v/>
      </c>
      <c r="O5916" s="9">
        <f>M5916/M5664-1</f>
        <v/>
      </c>
    </row>
    <row r="5917">
      <c r="A5917">
        <f>WEEKDAY(B5917,2)</f>
        <v/>
      </c>
      <c r="B5917" s="3" t="inlineStr">
        <is>
          <t>11/20/2006</t>
        </is>
      </c>
      <c r="C5917" s="4" t="n">
        <v>14.3189332584962</v>
      </c>
      <c r="K5917" s="8" t="n">
        <v>37775</v>
      </c>
      <c r="L5917" t="n">
        <v>1198.57</v>
      </c>
      <c r="M5917" t="n">
        <v>1875.0244</v>
      </c>
      <c r="N5917" s="9">
        <f>L5917/L5665-1</f>
        <v/>
      </c>
      <c r="O5917" s="9">
        <f>M5917/M5665-1</f>
        <v/>
      </c>
    </row>
    <row r="5918">
      <c r="A5918">
        <f>WEEKDAY(B5918,2)</f>
        <v/>
      </c>
      <c r="B5918" s="3" t="inlineStr">
        <is>
          <t>11/21/2006</t>
        </is>
      </c>
      <c r="C5918" s="4" t="n">
        <v>13.9124516614408</v>
      </c>
      <c r="K5918" s="8" t="n">
        <v>37776</v>
      </c>
      <c r="L5918" t="n">
        <v>1224.76</v>
      </c>
      <c r="M5918" t="n">
        <v>1875.0244</v>
      </c>
      <c r="N5918" s="9">
        <f>L5918/L5666-1</f>
        <v/>
      </c>
      <c r="O5918" s="9">
        <f>M5918/M5666-1</f>
        <v/>
      </c>
    </row>
    <row r="5919">
      <c r="A5919">
        <f>WEEKDAY(B5919,2)</f>
        <v/>
      </c>
      <c r="B5919" s="3" t="inlineStr">
        <is>
          <t>11/22/2006</t>
        </is>
      </c>
      <c r="C5919" s="4" t="n">
        <v>13.6050279551311</v>
      </c>
      <c r="K5919" s="8" t="n">
        <v>37777</v>
      </c>
      <c r="L5919" t="n">
        <v>1231.72</v>
      </c>
      <c r="M5919" t="n">
        <v>1797.1831</v>
      </c>
      <c r="N5919" s="9">
        <f>L5919/L5667-1</f>
        <v/>
      </c>
      <c r="O5919" s="9">
        <f>M5919/M5667-1</f>
        <v/>
      </c>
    </row>
    <row r="5920">
      <c r="A5920">
        <f>WEEKDAY(B5920,2)</f>
        <v/>
      </c>
      <c r="B5920" s="3" t="inlineStr">
        <is>
          <t>11/23/2006</t>
        </is>
      </c>
      <c r="C5920" s="4" t="n">
        <v>13.2043752339096</v>
      </c>
      <c r="K5920" s="8" t="n">
        <v>37778</v>
      </c>
      <c r="L5920" t="n">
        <v>1213.11</v>
      </c>
      <c r="M5920" t="n">
        <v>1829.3036</v>
      </c>
      <c r="N5920" s="9">
        <f>L5920/L5668-1</f>
        <v/>
      </c>
      <c r="O5920" s="9">
        <f>M5920/M5668-1</f>
        <v/>
      </c>
    </row>
    <row r="5921">
      <c r="A5921">
        <f>WEEKDAY(B5921,2)</f>
        <v/>
      </c>
      <c r="B5921" s="3" t="inlineStr">
        <is>
          <t>11/24/2006</t>
        </is>
      </c>
      <c r="C5921" s="4" t="n">
        <v>12.8020081581424</v>
      </c>
      <c r="K5921" s="8" t="n">
        <v>37781</v>
      </c>
      <c r="L5921" t="n">
        <v>1195.55</v>
      </c>
      <c r="M5921" t="n">
        <v>1800.1889</v>
      </c>
      <c r="N5921" s="9">
        <f>L5921/L5669-1</f>
        <v/>
      </c>
      <c r="O5921" s="9">
        <f>M5921/M5669-1</f>
        <v/>
      </c>
    </row>
    <row r="5922">
      <c r="A5922">
        <f>WEEKDAY(B5922,2)</f>
        <v/>
      </c>
      <c r="B5922" s="3" t="inlineStr">
        <is>
          <t>11/25/2006</t>
        </is>
      </c>
      <c r="C5922" s="4" t="n">
        <v>12.5656864427913</v>
      </c>
      <c r="K5922" s="8" t="n">
        <v>37782</v>
      </c>
      <c r="L5922" t="n">
        <v>1212.99</v>
      </c>
      <c r="M5922" t="n">
        <v>1830.5283</v>
      </c>
      <c r="N5922" s="9">
        <f>L5922/L5670-1</f>
        <v/>
      </c>
      <c r="O5922" s="9">
        <f>M5922/M5670-1</f>
        <v/>
      </c>
    </row>
    <row r="5923">
      <c r="A5923">
        <f>WEEKDAY(B5923,2)</f>
        <v/>
      </c>
      <c r="B5923" s="3" t="inlineStr">
        <is>
          <t>11/26/2006</t>
        </is>
      </c>
      <c r="C5923" s="4" t="n">
        <v>12.5656864427913</v>
      </c>
      <c r="K5923" s="8" t="n">
        <v>37783</v>
      </c>
      <c r="L5923" t="n">
        <v>1228.24</v>
      </c>
      <c r="M5923" t="n">
        <v>1849.0757</v>
      </c>
      <c r="N5923" s="9">
        <f>L5923/L5671-1</f>
        <v/>
      </c>
      <c r="O5923" s="9">
        <f>M5923/M5671-1</f>
        <v/>
      </c>
    </row>
    <row r="5924">
      <c r="A5924">
        <f>WEEKDAY(B5924,2)</f>
        <v/>
      </c>
      <c r="B5924" s="3" t="inlineStr">
        <is>
          <t>11/27/2006</t>
        </is>
      </c>
      <c r="C5924" s="4" t="n">
        <v>11.0355879472272</v>
      </c>
      <c r="K5924" s="8" t="n">
        <v>37784</v>
      </c>
      <c r="L5924" t="n">
        <v>1229.32</v>
      </c>
      <c r="M5924" t="n">
        <v>1862.6424</v>
      </c>
      <c r="N5924" s="9">
        <f>L5924/L5672-1</f>
        <v/>
      </c>
      <c r="O5924" s="9">
        <f>M5924/M5672-1</f>
        <v/>
      </c>
    </row>
    <row r="5925">
      <c r="A5925">
        <f>WEEKDAY(B5925,2)</f>
        <v/>
      </c>
      <c r="B5925" s="3" t="inlineStr">
        <is>
          <t>11/28/2006</t>
        </is>
      </c>
      <c r="C5925" s="4" t="n">
        <v>12.3869604075061</v>
      </c>
      <c r="K5925" s="8" t="n">
        <v>37785</v>
      </c>
      <c r="L5925" t="n">
        <v>1203.91</v>
      </c>
      <c r="M5925" t="n">
        <v>1862.6754</v>
      </c>
      <c r="N5925" s="9">
        <f>L5925/L5673-1</f>
        <v/>
      </c>
      <c r="O5925" s="9">
        <f>M5925/M5673-1</f>
        <v/>
      </c>
    </row>
    <row r="5926">
      <c r="A5926">
        <f>WEEKDAY(B5926,2)</f>
        <v/>
      </c>
      <c r="B5926" s="3" t="inlineStr">
        <is>
          <t>11/29/2006</t>
        </is>
      </c>
      <c r="C5926" s="4" t="n">
        <v>13.4481294814483</v>
      </c>
      <c r="K5926" s="8" t="n">
        <v>37788</v>
      </c>
      <c r="L5926" t="n">
        <v>1241.58</v>
      </c>
      <c r="M5926" t="n">
        <v>1816.9295</v>
      </c>
      <c r="N5926" s="9">
        <f>L5926/L5674-1</f>
        <v/>
      </c>
      <c r="O5926" s="9">
        <f>M5926/M5674-1</f>
        <v/>
      </c>
    </row>
    <row r="5927">
      <c r="A5927">
        <f>WEEKDAY(B5927,2)</f>
        <v/>
      </c>
      <c r="B5927" s="3" t="inlineStr">
        <is>
          <t>11/30/2006</t>
        </is>
      </c>
      <c r="C5927" s="4" t="n">
        <v>14.2321522327707</v>
      </c>
      <c r="K5927" s="8" t="n">
        <v>37789</v>
      </c>
      <c r="L5927" t="n">
        <v>1239.63</v>
      </c>
      <c r="M5927" t="n">
        <v>1822.892</v>
      </c>
      <c r="N5927" s="9">
        <f>L5927/L5675-1</f>
        <v/>
      </c>
      <c r="O5927" s="9">
        <f>M5927/M5675-1</f>
        <v/>
      </c>
    </row>
    <row r="5928">
      <c r="A5928">
        <f>WEEKDAY(B5928,2)</f>
        <v/>
      </c>
      <c r="B5928" s="3" t="inlineStr">
        <is>
          <t>12/1/2006</t>
        </is>
      </c>
      <c r="C5928" s="4" t="n">
        <v>12.5438789537028</v>
      </c>
      <c r="K5928" s="8" t="n">
        <v>37790</v>
      </c>
      <c r="L5928" t="n">
        <v>1247.9</v>
      </c>
      <c r="M5928" t="n">
        <v>1825.5906</v>
      </c>
      <c r="N5928" s="9">
        <f>L5928/L5676-1</f>
        <v/>
      </c>
      <c r="O5928" s="9">
        <f>M5928/M5676-1</f>
        <v/>
      </c>
    </row>
    <row r="5929">
      <c r="A5929">
        <f>WEEKDAY(B5929,2)</f>
        <v/>
      </c>
      <c r="B5929" s="3" t="inlineStr">
        <is>
          <t>12/2/2006</t>
        </is>
      </c>
      <c r="C5929" s="4" t="n">
        <v>12.5070987340793</v>
      </c>
      <c r="K5929" s="8" t="n">
        <v>37791</v>
      </c>
      <c r="L5929" t="n">
        <v>1225.89</v>
      </c>
      <c r="M5929" t="n">
        <v>1789.5842</v>
      </c>
      <c r="N5929" s="9">
        <f>L5929/L5677-1</f>
        <v/>
      </c>
      <c r="O5929" s="9">
        <f>M5929/M5677-1</f>
        <v/>
      </c>
    </row>
    <row r="5930">
      <c r="A5930">
        <f>WEEKDAY(B5930,2)</f>
        <v/>
      </c>
      <c r="B5930" s="3" t="inlineStr">
        <is>
          <t>12/3/2006</t>
        </is>
      </c>
      <c r="C5930" s="4" t="n">
        <v>12.5070987340793</v>
      </c>
      <c r="K5930" s="8" t="n">
        <v>37792</v>
      </c>
      <c r="L5930" t="n">
        <v>1223.13</v>
      </c>
      <c r="M5930" t="n">
        <v>1781.4179</v>
      </c>
      <c r="N5930" s="9">
        <f>L5930/L5678-1</f>
        <v/>
      </c>
      <c r="O5930" s="9">
        <f>M5930/M5678-1</f>
        <v/>
      </c>
    </row>
    <row r="5931">
      <c r="A5931">
        <f>WEEKDAY(B5931,2)</f>
        <v/>
      </c>
      <c r="B5931" s="3" t="inlineStr">
        <is>
          <t>12/4/2006</t>
        </is>
      </c>
      <c r="C5931" s="4" t="n">
        <v>13.5094835217461</v>
      </c>
      <c r="K5931" s="8" t="n">
        <v>37795</v>
      </c>
      <c r="L5931" t="n">
        <v>1200.17</v>
      </c>
      <c r="M5931" t="n">
        <v>1727.8965</v>
      </c>
      <c r="N5931" s="9">
        <f>L5931/L5679-1</f>
        <v/>
      </c>
      <c r="O5931" s="9">
        <f>M5931/M5679-1</f>
        <v/>
      </c>
    </row>
    <row r="5932">
      <c r="A5932">
        <f>WEEKDAY(B5932,2)</f>
        <v/>
      </c>
      <c r="B5932" s="3" t="inlineStr">
        <is>
          <t>12/5/2006</t>
        </is>
      </c>
      <c r="C5932" s="4" t="n">
        <v>14.2321374544721</v>
      </c>
      <c r="K5932" s="8" t="n">
        <v>37796</v>
      </c>
      <c r="L5932" t="n">
        <v>1191.7</v>
      </c>
      <c r="M5932" t="n">
        <v>1732.144</v>
      </c>
      <c r="N5932" s="9">
        <f>L5932/L5680-1</f>
        <v/>
      </c>
      <c r="O5932" s="9">
        <f>M5932/M5680-1</f>
        <v/>
      </c>
    </row>
    <row r="5933">
      <c r="A5933">
        <f>WEEKDAY(B5933,2)</f>
        <v/>
      </c>
      <c r="B5933" s="3" t="inlineStr">
        <is>
          <t>12/6/2006</t>
        </is>
      </c>
      <c r="C5933" s="4" t="n">
        <v>13.9641380245405</v>
      </c>
      <c r="K5933" s="8" t="n">
        <v>37797</v>
      </c>
      <c r="L5933" t="n">
        <v>1188.41</v>
      </c>
      <c r="M5933" t="n">
        <v>1708.2038</v>
      </c>
      <c r="N5933" s="9">
        <f>L5933/L5681-1</f>
        <v/>
      </c>
      <c r="O5933" s="9">
        <f>M5933/M5681-1</f>
        <v/>
      </c>
    </row>
    <row r="5934">
      <c r="A5934">
        <f>WEEKDAY(B5934,2)</f>
        <v/>
      </c>
      <c r="B5934" s="3" t="inlineStr">
        <is>
          <t>12/7/2006</t>
        </is>
      </c>
      <c r="C5934" s="4" t="n">
        <v>14.0641570071903</v>
      </c>
      <c r="K5934" s="8" t="n">
        <v>37798</v>
      </c>
      <c r="L5934" t="n">
        <v>1214.68</v>
      </c>
      <c r="M5934" t="n">
        <v>1678.7009</v>
      </c>
      <c r="N5934" s="9">
        <f>L5934/L5682-1</f>
        <v/>
      </c>
      <c r="O5934" s="9">
        <f>M5934/M5682-1</f>
        <v/>
      </c>
    </row>
    <row r="5935">
      <c r="A5935">
        <f>WEEKDAY(B5935,2)</f>
        <v/>
      </c>
      <c r="B5935" s="3" t="inlineStr">
        <is>
          <t>12/8/2006</t>
        </is>
      </c>
      <c r="C5935" s="4" t="n">
        <v>14.4007676954158</v>
      </c>
      <c r="K5935" s="8" t="n">
        <v>37799</v>
      </c>
      <c r="L5935" t="n">
        <v>1205.25</v>
      </c>
      <c r="M5935" t="n">
        <v>1720.8547</v>
      </c>
      <c r="N5935" s="9">
        <f>L5935/L5683-1</f>
        <v/>
      </c>
      <c r="O5935" s="9">
        <f>M5935/M5683-1</f>
        <v/>
      </c>
    </row>
    <row r="5936">
      <c r="A5936">
        <f>WEEKDAY(B5936,2)</f>
        <v/>
      </c>
      <c r="B5936" s="3" t="inlineStr">
        <is>
          <t>12/9/2006</t>
        </is>
      </c>
      <c r="C5936" s="4" t="n">
        <v>14.0793235672144</v>
      </c>
      <c r="K5936" s="8" t="n">
        <v>37802</v>
      </c>
      <c r="L5936" t="n">
        <v>1201.69</v>
      </c>
      <c r="M5936" t="n">
        <v>1752.5288</v>
      </c>
      <c r="N5936" s="9">
        <f>L5936/L5684-1</f>
        <v/>
      </c>
      <c r="O5936" s="9">
        <f>M5936/M5684-1</f>
        <v/>
      </c>
    </row>
    <row r="5937">
      <c r="A5937">
        <f>WEEKDAY(B5937,2)</f>
        <v/>
      </c>
      <c r="B5937" s="3" t="inlineStr">
        <is>
          <t>12/10/2006</t>
        </is>
      </c>
      <c r="C5937" s="4" t="n">
        <v>14.0793235672144</v>
      </c>
      <c r="K5937" s="8" t="n">
        <v>37803</v>
      </c>
      <c r="L5937" t="n">
        <v>1217.37</v>
      </c>
      <c r="M5937" t="n">
        <v>1696.0271</v>
      </c>
      <c r="N5937" s="9">
        <f>L5937/L5685-1</f>
        <v/>
      </c>
      <c r="O5937" s="9">
        <f>M5937/M5685-1</f>
        <v/>
      </c>
    </row>
    <row r="5938">
      <c r="A5938">
        <f>WEEKDAY(B5938,2)</f>
        <v/>
      </c>
      <c r="B5938" s="3" t="inlineStr">
        <is>
          <t>12/11/2006</t>
        </is>
      </c>
      <c r="C5938" s="4" t="n">
        <v>14.3402429321285</v>
      </c>
      <c r="K5938" s="8" t="n">
        <v>37804</v>
      </c>
      <c r="L5938" t="n">
        <v>1245.75</v>
      </c>
      <c r="M5938" t="n">
        <v>1671.2438</v>
      </c>
      <c r="N5938" s="9">
        <f>L5938/L5686-1</f>
        <v/>
      </c>
      <c r="O5938" s="9">
        <f>M5938/M5686-1</f>
        <v/>
      </c>
    </row>
    <row r="5939">
      <c r="A5939">
        <f>WEEKDAY(B5939,2)</f>
        <v/>
      </c>
      <c r="B5939" s="3" t="inlineStr">
        <is>
          <t>12/12/2006</t>
        </is>
      </c>
      <c r="C5939" s="4" t="n">
        <v>14.1230104266359</v>
      </c>
      <c r="K5939" s="8" t="n">
        <v>37805</v>
      </c>
      <c r="L5939" t="n">
        <v>1231.34</v>
      </c>
      <c r="M5939" t="n">
        <v>1738.1321</v>
      </c>
      <c r="N5939" s="9">
        <f>L5939/L5687-1</f>
        <v/>
      </c>
      <c r="O5939" s="9">
        <f>M5939/M5687-1</f>
        <v/>
      </c>
    </row>
    <row r="5940">
      <c r="A5940">
        <f>WEEKDAY(B5940,2)</f>
        <v/>
      </c>
      <c r="B5940" s="3" t="inlineStr">
        <is>
          <t>12/13/2006</t>
        </is>
      </c>
      <c r="C5940" s="4" t="n">
        <v>13.638557310212</v>
      </c>
      <c r="K5940" s="8" t="n">
        <v>37809</v>
      </c>
      <c r="L5940" t="n">
        <v>1281.89</v>
      </c>
      <c r="M5940" t="n">
        <v>1697.5183</v>
      </c>
      <c r="N5940" s="9">
        <f>L5940/L5688-1</f>
        <v/>
      </c>
      <c r="O5940" s="9">
        <f>M5940/M5688-1</f>
        <v/>
      </c>
    </row>
    <row r="5941">
      <c r="A5941">
        <f>WEEKDAY(B5941,2)</f>
        <v/>
      </c>
      <c r="B5941" s="3" t="inlineStr">
        <is>
          <t>12/14/2006</t>
        </is>
      </c>
      <c r="C5941" s="4" t="n">
        <v>14.1495080442005</v>
      </c>
      <c r="K5941" s="8" t="n">
        <v>37810</v>
      </c>
      <c r="L5941" t="n">
        <v>1298.37</v>
      </c>
      <c r="M5941" t="n">
        <v>1679.1864</v>
      </c>
      <c r="N5941" s="9">
        <f>L5941/L5689-1</f>
        <v/>
      </c>
      <c r="O5941" s="9">
        <f>M5941/M5689-1</f>
        <v/>
      </c>
    </row>
    <row r="5942">
      <c r="A5942">
        <f>WEEKDAY(B5942,2)</f>
        <v/>
      </c>
      <c r="B5942" s="3" t="inlineStr">
        <is>
          <t>12/15/2006</t>
        </is>
      </c>
      <c r="C5942" s="4" t="n">
        <v>14.4322472822256</v>
      </c>
      <c r="K5942" s="8" t="n">
        <v>37811</v>
      </c>
      <c r="L5942" t="n">
        <v>1295.16</v>
      </c>
      <c r="M5942" t="n">
        <v>1641.5203</v>
      </c>
      <c r="N5942" s="9">
        <f>L5942/L5690-1</f>
        <v/>
      </c>
      <c r="O5942" s="9">
        <f>M5942/M5690-1</f>
        <v/>
      </c>
    </row>
    <row r="5943">
      <c r="A5943">
        <f>WEEKDAY(B5943,2)</f>
        <v/>
      </c>
      <c r="B5943" s="3" t="inlineStr">
        <is>
          <t>12/16/2006</t>
        </is>
      </c>
      <c r="C5943" s="4" t="n">
        <v>14.7576208131794</v>
      </c>
      <c r="K5943" s="8" t="n">
        <v>37812</v>
      </c>
      <c r="L5943" t="n">
        <v>1268.65</v>
      </c>
      <c r="M5943" t="n">
        <v>1610.1489</v>
      </c>
      <c r="N5943" s="9">
        <f>L5943/L5691-1</f>
        <v/>
      </c>
      <c r="O5943" s="9">
        <f>M5943/M5691-1</f>
        <v/>
      </c>
    </row>
    <row r="5944">
      <c r="A5944">
        <f>WEEKDAY(B5944,2)</f>
        <v/>
      </c>
      <c r="B5944" s="3" t="inlineStr">
        <is>
          <t>12/17/2006</t>
        </is>
      </c>
      <c r="C5944" s="4" t="n">
        <v>14.7576208131794</v>
      </c>
      <c r="K5944" s="8" t="n">
        <v>37813</v>
      </c>
      <c r="L5944" t="n">
        <v>1280.57</v>
      </c>
      <c r="M5944" t="n">
        <v>1638.0022</v>
      </c>
      <c r="N5944" s="9">
        <f>L5944/L5692-1</f>
        <v/>
      </c>
      <c r="O5944" s="9">
        <f>M5944/M5692-1</f>
        <v/>
      </c>
    </row>
    <row r="5945">
      <c r="A5945">
        <f>WEEKDAY(B5945,2)</f>
        <v/>
      </c>
      <c r="B5945" s="3" t="inlineStr">
        <is>
          <t>12/18/2006</t>
        </is>
      </c>
      <c r="C5945" s="4" t="n">
        <v>14.3871909243711</v>
      </c>
      <c r="K5945" s="8" t="n">
        <v>37816</v>
      </c>
      <c r="L5945" t="n">
        <v>1295.74</v>
      </c>
      <c r="M5945" t="n">
        <v>1593.4576</v>
      </c>
      <c r="N5945" s="9">
        <f>L5945/L5693-1</f>
        <v/>
      </c>
      <c r="O5945" s="9">
        <f>M5945/M5693-1</f>
        <v/>
      </c>
    </row>
    <row r="5946">
      <c r="A5946">
        <f>WEEKDAY(B5946,2)</f>
        <v/>
      </c>
      <c r="B5946" s="3" t="inlineStr">
        <is>
          <t>12/19/2006</t>
        </is>
      </c>
      <c r="C5946" s="4" t="n">
        <v>15.3126802869885</v>
      </c>
      <c r="K5946" s="8" t="n">
        <v>37817</v>
      </c>
      <c r="L5946" t="n">
        <v>1294.47</v>
      </c>
      <c r="M5946" t="n">
        <v>1649.3473</v>
      </c>
      <c r="N5946" s="9">
        <f>L5946/L5694-1</f>
        <v/>
      </c>
      <c r="O5946" s="9">
        <f>M5946/M5694-1</f>
        <v/>
      </c>
    </row>
    <row r="5947">
      <c r="A5947">
        <f>WEEKDAY(B5947,2)</f>
        <v/>
      </c>
      <c r="B5947" s="3" t="inlineStr">
        <is>
          <t>12/20/2006</t>
        </is>
      </c>
      <c r="C5947" s="4" t="n">
        <v>15.1770098859006</v>
      </c>
      <c r="K5947" s="8" t="n">
        <v>37818</v>
      </c>
      <c r="L5947" t="n">
        <v>1291.99</v>
      </c>
      <c r="M5947" t="n">
        <v>1713.7686</v>
      </c>
      <c r="N5947" s="9">
        <f>L5947/L5695-1</f>
        <v/>
      </c>
      <c r="O5947" s="9">
        <f>M5947/M5695-1</f>
        <v/>
      </c>
    </row>
    <row r="5948">
      <c r="A5948">
        <f>WEEKDAY(B5948,2)</f>
        <v/>
      </c>
      <c r="B5948" s="3" t="inlineStr">
        <is>
          <t>12/21/2006</t>
        </is>
      </c>
      <c r="C5948" s="4" t="n">
        <v>14.4899376305516</v>
      </c>
      <c r="K5948" s="8" t="n">
        <v>37819</v>
      </c>
      <c r="L5948" t="n">
        <v>1255.94</v>
      </c>
      <c r="M5948" t="n">
        <v>1726.3245</v>
      </c>
      <c r="N5948" s="9">
        <f>L5948/L5696-1</f>
        <v/>
      </c>
      <c r="O5948" s="9">
        <f>M5948/M5696-1</f>
        <v/>
      </c>
    </row>
    <row r="5949">
      <c r="A5949">
        <f>WEEKDAY(B5949,2)</f>
        <v/>
      </c>
      <c r="B5949" s="3" t="inlineStr">
        <is>
          <t>12/22/2006</t>
        </is>
      </c>
      <c r="C5949" s="4" t="n">
        <v>13.3918715540553</v>
      </c>
      <c r="K5949" s="8" t="n">
        <v>37820</v>
      </c>
      <c r="L5949" t="n">
        <v>1259.91</v>
      </c>
      <c r="M5949" t="n">
        <v>1808.0458</v>
      </c>
      <c r="N5949" s="9">
        <f>L5949/L5697-1</f>
        <v/>
      </c>
      <c r="O5949" s="9">
        <f>M5949/M5697-1</f>
        <v/>
      </c>
    </row>
    <row r="5950">
      <c r="A5950">
        <f>WEEKDAY(B5950,2)</f>
        <v/>
      </c>
      <c r="B5950" s="3" t="inlineStr">
        <is>
          <t>12/23/2006</t>
        </is>
      </c>
      <c r="C5950" s="4" t="n">
        <v>13.3270417916099</v>
      </c>
      <c r="K5950" s="8" t="n">
        <v>37823</v>
      </c>
      <c r="L5950" t="n">
        <v>1240.78</v>
      </c>
      <c r="M5950" t="n">
        <v>1764.6031</v>
      </c>
      <c r="N5950" s="9">
        <f>L5950/L5698-1</f>
        <v/>
      </c>
      <c r="O5950" s="9">
        <f>M5950/M5698-1</f>
        <v/>
      </c>
    </row>
    <row r="5951">
      <c r="A5951">
        <f>WEEKDAY(B5951,2)</f>
        <v/>
      </c>
      <c r="B5951" s="3" t="inlineStr">
        <is>
          <t>12/24/2006</t>
        </is>
      </c>
      <c r="C5951" s="4" t="n">
        <v>13.3270417916099</v>
      </c>
      <c r="K5951" s="8" t="n">
        <v>37824</v>
      </c>
      <c r="L5951" t="n">
        <v>1257.63</v>
      </c>
      <c r="M5951" t="n">
        <v>1803.9913</v>
      </c>
      <c r="N5951" s="9">
        <f>L5951/L5699-1</f>
        <v/>
      </c>
      <c r="O5951" s="9">
        <f>M5951/M5699-1</f>
        <v/>
      </c>
    </row>
    <row r="5952">
      <c r="A5952">
        <f>WEEKDAY(B5952,2)</f>
        <v/>
      </c>
      <c r="B5952" s="3" t="inlineStr">
        <is>
          <t>12/25/2006</t>
        </is>
      </c>
      <c r="C5952" s="4" t="n">
        <v>13.3270417916099</v>
      </c>
      <c r="K5952" s="8" t="n">
        <v>37825</v>
      </c>
      <c r="L5952" t="n">
        <v>1268.52</v>
      </c>
      <c r="M5952" t="n">
        <v>1814.6436</v>
      </c>
      <c r="N5952" s="9">
        <f>L5952/L5700-1</f>
        <v/>
      </c>
      <c r="O5952" s="9">
        <f>M5952/M5700-1</f>
        <v/>
      </c>
    </row>
    <row r="5953">
      <c r="A5953">
        <f>WEEKDAY(B5953,2)</f>
        <v/>
      </c>
      <c r="B5953" s="3" t="inlineStr">
        <is>
          <t>12/26/2006</t>
        </is>
      </c>
      <c r="C5953" s="4" t="n">
        <v>13.8212418317974</v>
      </c>
      <c r="K5953" s="8" t="n">
        <v>37826</v>
      </c>
      <c r="L5953" t="n">
        <v>1253.76</v>
      </c>
      <c r="M5953" t="n">
        <v>1846.0986</v>
      </c>
      <c r="N5953" s="9">
        <f>L5953/L5701-1</f>
        <v/>
      </c>
      <c r="O5953" s="9">
        <f>M5953/M5701-1</f>
        <v/>
      </c>
    </row>
    <row r="5954">
      <c r="A5954">
        <f>WEEKDAY(B5954,2)</f>
        <v/>
      </c>
      <c r="B5954" s="3" t="inlineStr">
        <is>
          <t>12/27/2006</t>
        </is>
      </c>
      <c r="C5954" s="4" t="n">
        <v>15.7494044962631</v>
      </c>
      <c r="K5954" s="8" t="n">
        <v>37827</v>
      </c>
      <c r="L5954" t="n">
        <v>1278.31</v>
      </c>
      <c r="M5954" t="n">
        <v>1826.4853</v>
      </c>
      <c r="N5954" s="9">
        <f>L5954/L5702-1</f>
        <v/>
      </c>
      <c r="O5954" s="9">
        <f>M5954/M5702-1</f>
        <v/>
      </c>
    </row>
    <row r="5955">
      <c r="A5955">
        <f>WEEKDAY(B5955,2)</f>
        <v/>
      </c>
      <c r="B5955" s="3" t="inlineStr">
        <is>
          <t>12/28/2006</t>
        </is>
      </c>
      <c r="C5955" s="4" t="n">
        <v>15.4125205156898</v>
      </c>
      <c r="K5955" s="8" t="n">
        <v>37830</v>
      </c>
      <c r="L5955" t="n">
        <v>1280.53</v>
      </c>
      <c r="M5955" t="n">
        <v>1838.7898</v>
      </c>
      <c r="N5955" s="9">
        <f>L5955/L5703-1</f>
        <v/>
      </c>
      <c r="O5955" s="9">
        <f>M5955/M5703-1</f>
        <v/>
      </c>
    </row>
    <row r="5956">
      <c r="A5956">
        <f>WEEKDAY(B5956,2)</f>
        <v/>
      </c>
      <c r="B5956" s="3" t="inlineStr">
        <is>
          <t>12/29/2006</t>
        </is>
      </c>
      <c r="C5956" s="4" t="n">
        <v>15.2293407233743</v>
      </c>
      <c r="K5956" s="8" t="n">
        <v>37831</v>
      </c>
      <c r="L5956" t="n">
        <v>1275.17</v>
      </c>
      <c r="M5956" t="n">
        <v>1810.8227</v>
      </c>
      <c r="N5956" s="9">
        <f>L5956/L5704-1</f>
        <v/>
      </c>
      <c r="O5956" s="9">
        <f>M5956/M5704-1</f>
        <v/>
      </c>
    </row>
    <row r="5957">
      <c r="A5957">
        <f>WEEKDAY(B5957,2)</f>
        <v/>
      </c>
      <c r="B5957" s="3" t="inlineStr">
        <is>
          <t>12/30/2006</t>
        </is>
      </c>
      <c r="C5957" s="4" t="n">
        <v>15.7942666226352</v>
      </c>
      <c r="K5957" s="8" t="n">
        <v>37832</v>
      </c>
      <c r="L5957" t="n">
        <v>1263.78</v>
      </c>
      <c r="M5957" t="n">
        <v>1841.9106</v>
      </c>
      <c r="N5957" s="9">
        <f>L5957/L5705-1</f>
        <v/>
      </c>
      <c r="O5957" s="9">
        <f>M5957/M5705-1</f>
        <v/>
      </c>
    </row>
    <row r="5958">
      <c r="A5958">
        <f>WEEKDAY(B5958,2)</f>
        <v/>
      </c>
      <c r="B5958" s="3" t="inlineStr">
        <is>
          <t>12/31/2006</t>
        </is>
      </c>
      <c r="C5958" s="4" t="n">
        <v>15.7942666226352</v>
      </c>
      <c r="K5958" s="8" t="n">
        <v>37833</v>
      </c>
      <c r="L5958" t="n">
        <v>1276.94</v>
      </c>
      <c r="M5958" t="n">
        <v>1826.6853</v>
      </c>
      <c r="N5958" s="9">
        <f>L5958/L5706-1</f>
        <v/>
      </c>
      <c r="O5958" s="9">
        <f>M5958/M5706-1</f>
        <v/>
      </c>
    </row>
    <row r="5959">
      <c r="A5959">
        <f>WEEKDAY(B5959,2)</f>
        <v/>
      </c>
      <c r="B5959" s="3" t="inlineStr">
        <is>
          <t>1/1/2007</t>
        </is>
      </c>
      <c r="C5959" s="4" t="n">
        <v>15.7942666226352</v>
      </c>
      <c r="K5959" s="8" t="n">
        <v>37834</v>
      </c>
      <c r="L5959" t="n">
        <v>1264.34</v>
      </c>
      <c r="M5959" t="n">
        <v>1810.2872</v>
      </c>
      <c r="N5959" s="9">
        <f>L5959/L5707-1</f>
        <v/>
      </c>
      <c r="O5959" s="9">
        <f>M5959/M5707-1</f>
        <v/>
      </c>
    </row>
    <row r="5960">
      <c r="A5960">
        <f>WEEKDAY(B5960,2)</f>
        <v/>
      </c>
      <c r="B5960" s="3" t="inlineStr">
        <is>
          <t>1/2/2007</t>
        </is>
      </c>
      <c r="C5960" s="4" t="n">
        <v>15.7942666226352</v>
      </c>
      <c r="K5960" s="8" t="n">
        <v>37837</v>
      </c>
      <c r="L5960" t="n">
        <v>1267.38</v>
      </c>
      <c r="M5960" t="n">
        <v>1828.1646</v>
      </c>
      <c r="N5960" s="9">
        <f>L5960/L5708-1</f>
        <v/>
      </c>
      <c r="O5960" s="9">
        <f>M5960/M5708-1</f>
        <v/>
      </c>
    </row>
    <row r="5961">
      <c r="A5961">
        <f>WEEKDAY(B5961,2)</f>
        <v/>
      </c>
      <c r="B5961" s="3" t="inlineStr">
        <is>
          <t>1/3/2007</t>
        </is>
      </c>
      <c r="C5961" s="4" t="n">
        <v>13.8076670191015</v>
      </c>
      <c r="K5961" s="8" t="n">
        <v>37838</v>
      </c>
      <c r="L5961" t="n">
        <v>1229.72</v>
      </c>
      <c r="M5961" t="n">
        <v>1818.345</v>
      </c>
      <c r="N5961" s="9">
        <f>L5961/L5709-1</f>
        <v/>
      </c>
      <c r="O5961" s="9">
        <f>M5961/M5709-1</f>
        <v/>
      </c>
    </row>
    <row r="5962">
      <c r="A5962">
        <f>WEEKDAY(B5962,2)</f>
        <v/>
      </c>
      <c r="B5962" s="3" t="inlineStr">
        <is>
          <t>1/4/2007</t>
        </is>
      </c>
      <c r="C5962" s="4" t="n">
        <v>13.5079273873629</v>
      </c>
      <c r="K5962" s="8" t="n">
        <v>37839</v>
      </c>
      <c r="L5962" t="n">
        <v>1215.13</v>
      </c>
      <c r="M5962" t="n">
        <v>1849.5485</v>
      </c>
      <c r="N5962" s="9">
        <f>L5962/L5710-1</f>
        <v/>
      </c>
      <c r="O5962" s="9">
        <f>M5962/M5710-1</f>
        <v/>
      </c>
    </row>
    <row r="5963">
      <c r="A5963">
        <f>WEEKDAY(B5963,2)</f>
        <v/>
      </c>
      <c r="B5963" s="3" t="inlineStr">
        <is>
          <t>1/5/2007</t>
        </is>
      </c>
      <c r="C5963" s="4" t="n">
        <v>12.8139442491058</v>
      </c>
      <c r="K5963" s="8" t="n">
        <v>37840</v>
      </c>
      <c r="L5963" t="n">
        <v>1217.17</v>
      </c>
      <c r="M5963" t="n">
        <v>1864.7451</v>
      </c>
      <c r="N5963" s="9">
        <f>L5963/L5711-1</f>
        <v/>
      </c>
      <c r="O5963" s="9">
        <f>M5963/M5711-1</f>
        <v/>
      </c>
    </row>
    <row r="5964">
      <c r="A5964">
        <f>WEEKDAY(B5964,2)</f>
        <v/>
      </c>
      <c r="B5964" s="3" t="inlineStr">
        <is>
          <t>1/6/2007</t>
        </is>
      </c>
      <c r="C5964" s="4" t="n">
        <v>11.7365356539987</v>
      </c>
      <c r="K5964" s="8" t="n">
        <v>37841</v>
      </c>
      <c r="L5964" t="n">
        <v>1207.28</v>
      </c>
      <c r="M5964" t="n">
        <v>1879.2556</v>
      </c>
      <c r="N5964" s="9">
        <f>L5964/L5712-1</f>
        <v/>
      </c>
      <c r="O5964" s="9">
        <f>M5964/M5712-1</f>
        <v/>
      </c>
    </row>
    <row r="5965">
      <c r="A5965">
        <f>WEEKDAY(B5965,2)</f>
        <v/>
      </c>
      <c r="B5965" s="3" t="inlineStr">
        <is>
          <t>1/7/2007</t>
        </is>
      </c>
      <c r="C5965" s="4" t="n">
        <v>11.7365356539987</v>
      </c>
      <c r="K5965" s="8" t="n">
        <v>37844</v>
      </c>
      <c r="L5965" t="n">
        <v>1223.14</v>
      </c>
      <c r="M5965" t="n">
        <v>1896.8545</v>
      </c>
      <c r="N5965" s="9">
        <f>L5965/L5713-1</f>
        <v/>
      </c>
      <c r="O5965" s="9">
        <f>M5965/M5713-1</f>
        <v/>
      </c>
    </row>
    <row r="5966">
      <c r="A5966">
        <f>WEEKDAY(B5966,2)</f>
        <v/>
      </c>
      <c r="B5966" s="3" t="inlineStr">
        <is>
          <t>1/8/2007</t>
        </is>
      </c>
      <c r="C5966" s="4" t="n">
        <v>12.0198705080827</v>
      </c>
      <c r="K5966" s="8" t="n">
        <v>37845</v>
      </c>
      <c r="L5966" t="n">
        <v>1240.7</v>
      </c>
      <c r="M5966" t="n">
        <v>1853.9068</v>
      </c>
      <c r="N5966" s="9">
        <f>L5966/L5714-1</f>
        <v/>
      </c>
      <c r="O5966" s="9">
        <f>M5966/M5714-1</f>
        <v/>
      </c>
    </row>
    <row r="5967">
      <c r="A5967">
        <f>WEEKDAY(B5967,2)</f>
        <v/>
      </c>
      <c r="B5967" s="3" t="inlineStr">
        <is>
          <t>1/9/2007</t>
        </is>
      </c>
      <c r="C5967" s="4" t="n">
        <v>11.5540097271654</v>
      </c>
      <c r="K5967" s="8" t="n">
        <v>37846</v>
      </c>
      <c r="L5967" t="n">
        <v>1240.37</v>
      </c>
      <c r="M5967" t="n">
        <v>1837.7903</v>
      </c>
      <c r="N5967" s="9">
        <f>L5967/L5715-1</f>
        <v/>
      </c>
      <c r="O5967" s="9">
        <f>M5967/M5715-1</f>
        <v/>
      </c>
    </row>
    <row r="5968">
      <c r="A5968">
        <f>WEEKDAY(B5968,2)</f>
        <v/>
      </c>
      <c r="B5968" s="3" t="inlineStr">
        <is>
          <t>1/10/2007</t>
        </is>
      </c>
      <c r="C5968" s="4" t="n">
        <v>11.8179912825086</v>
      </c>
      <c r="K5968" s="8" t="n">
        <v>37847</v>
      </c>
      <c r="L5968" t="n">
        <v>1251.9</v>
      </c>
      <c r="M5968" t="n">
        <v>1799.6888</v>
      </c>
      <c r="N5968" s="9">
        <f>L5968/L5716-1</f>
        <v/>
      </c>
      <c r="O5968" s="9">
        <f>M5968/M5716-1</f>
        <v/>
      </c>
    </row>
    <row r="5969">
      <c r="A5969">
        <f>WEEKDAY(B5969,2)</f>
        <v/>
      </c>
      <c r="B5969" s="3" t="inlineStr">
        <is>
          <t>1/11/2007</t>
        </is>
      </c>
      <c r="C5969" s="4" t="n">
        <v>12.1244292372132</v>
      </c>
      <c r="K5969" s="8" t="n">
        <v>37848</v>
      </c>
      <c r="L5969" t="n">
        <v>1253.63</v>
      </c>
      <c r="M5969" t="n">
        <v>1813.6456</v>
      </c>
      <c r="N5969" s="9">
        <f>L5969/L5717-1</f>
        <v/>
      </c>
      <c r="O5969" s="9">
        <f>M5969/M5717-1</f>
        <v/>
      </c>
    </row>
    <row r="5970">
      <c r="A5970">
        <f>WEEKDAY(B5970,2)</f>
        <v/>
      </c>
      <c r="B5970" s="3" t="inlineStr">
        <is>
          <t>1/12/2007</t>
        </is>
      </c>
      <c r="C5970" s="4" t="n">
        <v>13.3791699634404</v>
      </c>
      <c r="K5970" s="8" t="n">
        <v>37851</v>
      </c>
      <c r="L5970" t="n">
        <v>1284.81</v>
      </c>
      <c r="M5970" t="n">
        <v>1813.414</v>
      </c>
      <c r="N5970" s="9">
        <f>L5970/L5718-1</f>
        <v/>
      </c>
      <c r="O5970" s="9">
        <f>M5970/M5718-1</f>
        <v/>
      </c>
    </row>
    <row r="5971">
      <c r="A5971">
        <f>WEEKDAY(B5971,2)</f>
        <v/>
      </c>
      <c r="B5971" s="3" t="inlineStr">
        <is>
          <t>1/13/2007</t>
        </is>
      </c>
      <c r="C5971" s="4" t="n">
        <v>13.2420539683375</v>
      </c>
      <c r="K5971" s="8" t="n">
        <v>37852</v>
      </c>
      <c r="L5971" t="n">
        <v>1299.69</v>
      </c>
      <c r="M5971" t="n">
        <v>1858.3117</v>
      </c>
      <c r="N5971" s="9">
        <f>L5971/L5719-1</f>
        <v/>
      </c>
      <c r="O5971" s="9">
        <f>M5971/M5719-1</f>
        <v/>
      </c>
    </row>
    <row r="5972">
      <c r="A5972">
        <f>WEEKDAY(B5972,2)</f>
        <v/>
      </c>
      <c r="B5972" s="3" t="inlineStr">
        <is>
          <t>1/14/2007</t>
        </is>
      </c>
      <c r="C5972" s="4" t="n">
        <v>13.2420539683375</v>
      </c>
      <c r="K5972" s="8" t="n">
        <v>37853</v>
      </c>
      <c r="L5972" t="n">
        <v>1299.73</v>
      </c>
      <c r="M5972" t="n">
        <v>1869.8855</v>
      </c>
      <c r="N5972" s="9">
        <f>L5972/L5720-1</f>
        <v/>
      </c>
      <c r="O5972" s="9">
        <f>M5972/M5720-1</f>
        <v/>
      </c>
    </row>
    <row r="5973">
      <c r="A5973">
        <f>WEEKDAY(B5973,2)</f>
        <v/>
      </c>
      <c r="B5973" s="3" t="inlineStr">
        <is>
          <t>1/15/2007</t>
        </is>
      </c>
      <c r="C5973" s="4" t="n">
        <v>13.2420539683375</v>
      </c>
      <c r="K5973" s="8" t="n">
        <v>37854</v>
      </c>
      <c r="L5973" t="n">
        <v>1314.65</v>
      </c>
      <c r="M5973" t="n">
        <v>1850.5101</v>
      </c>
      <c r="N5973" s="9">
        <f>L5973/L5721-1</f>
        <v/>
      </c>
      <c r="O5973" s="9">
        <f>M5973/M5721-1</f>
        <v/>
      </c>
    </row>
    <row r="5974">
      <c r="A5974">
        <f>WEEKDAY(B5974,2)</f>
        <v/>
      </c>
      <c r="B5974" s="3" t="inlineStr">
        <is>
          <t>1/16/2007</t>
        </is>
      </c>
      <c r="C5974" s="4" t="n">
        <v>13.3346947207341</v>
      </c>
      <c r="K5974" s="8" t="n">
        <v>37855</v>
      </c>
      <c r="L5974" t="n">
        <v>1304.54</v>
      </c>
      <c r="M5974" t="n">
        <v>1843.0699</v>
      </c>
      <c r="N5974" s="9">
        <f>L5974/L5722-1</f>
        <v/>
      </c>
      <c r="O5974" s="9">
        <f>M5974/M5722-1</f>
        <v/>
      </c>
    </row>
    <row r="5975">
      <c r="A5975">
        <f>WEEKDAY(B5975,2)</f>
        <v/>
      </c>
      <c r="B5975" s="3" t="inlineStr">
        <is>
          <t>1/17/2007</t>
        </is>
      </c>
      <c r="C5975" s="4" t="n">
        <v>13.655560400972</v>
      </c>
      <c r="K5975" s="8" t="n">
        <v>37858</v>
      </c>
      <c r="L5975" t="n">
        <v>1306.64</v>
      </c>
      <c r="M5975" t="n">
        <v>1878.9974</v>
      </c>
      <c r="N5975" s="9">
        <f>L5975/L5723-1</f>
        <v/>
      </c>
      <c r="O5975" s="9">
        <f>M5975/M5723-1</f>
        <v/>
      </c>
    </row>
    <row r="5976">
      <c r="A5976">
        <f>WEEKDAY(B5976,2)</f>
        <v/>
      </c>
      <c r="B5976" s="3" t="inlineStr">
        <is>
          <t>1/18/2007</t>
        </is>
      </c>
      <c r="C5976" s="4" t="n">
        <v>13.7517511667078</v>
      </c>
      <c r="K5976" s="8" t="n">
        <v>37859</v>
      </c>
      <c r="L5976" t="n">
        <v>1309.05</v>
      </c>
      <c r="M5976" t="n">
        <v>1919.4191</v>
      </c>
      <c r="N5976" s="9">
        <f>L5976/L5724-1</f>
        <v/>
      </c>
      <c r="O5976" s="9">
        <f>M5976/M5724-1</f>
        <v/>
      </c>
    </row>
    <row r="5977">
      <c r="A5977">
        <f>WEEKDAY(B5977,2)</f>
        <v/>
      </c>
      <c r="B5977" s="3" t="inlineStr">
        <is>
          <t>1/19/2007</t>
        </is>
      </c>
      <c r="C5977" s="4" t="n">
        <v>13.450795709421</v>
      </c>
      <c r="K5977" s="8" t="n">
        <v>37860</v>
      </c>
      <c r="L5977" t="n">
        <v>1318.93</v>
      </c>
      <c r="M5977" t="n">
        <v>1912.8419</v>
      </c>
      <c r="N5977" s="9">
        <f>L5977/L5725-1</f>
        <v/>
      </c>
      <c r="O5977" s="9">
        <f>M5977/M5725-1</f>
        <v/>
      </c>
    </row>
    <row r="5978">
      <c r="A5978">
        <f>WEEKDAY(B5978,2)</f>
        <v/>
      </c>
      <c r="B5978" s="3" t="inlineStr">
        <is>
          <t>1/20/2007</t>
        </is>
      </c>
      <c r="C5978" s="4" t="n">
        <v>15.5684049775481</v>
      </c>
      <c r="K5978" s="8" t="n">
        <v>37861</v>
      </c>
      <c r="L5978" t="n">
        <v>1332.33</v>
      </c>
      <c r="M5978" t="n">
        <v>1917.6601</v>
      </c>
      <c r="N5978" s="9">
        <f>L5978/L5726-1</f>
        <v/>
      </c>
      <c r="O5978" s="9">
        <f>M5978/M5726-1</f>
        <v/>
      </c>
    </row>
    <row r="5979">
      <c r="A5979">
        <f>WEEKDAY(B5979,2)</f>
        <v/>
      </c>
      <c r="B5979" s="3" t="inlineStr">
        <is>
          <t>1/21/2007</t>
        </is>
      </c>
      <c r="C5979" s="4" t="n">
        <v>15.5684049775481</v>
      </c>
      <c r="K5979" s="8" t="n">
        <v>37862</v>
      </c>
      <c r="L5979" t="n">
        <v>1341.2</v>
      </c>
      <c r="M5979" t="n">
        <v>1877.8114</v>
      </c>
      <c r="N5979" s="9">
        <f>L5979/L5727-1</f>
        <v/>
      </c>
      <c r="O5979" s="9">
        <f>M5979/M5727-1</f>
        <v/>
      </c>
    </row>
    <row r="5980">
      <c r="A5980">
        <f>WEEKDAY(B5980,2)</f>
        <v/>
      </c>
      <c r="B5980" s="3" t="inlineStr">
        <is>
          <t>1/22/2007</t>
        </is>
      </c>
      <c r="C5980" s="4" t="n">
        <v>14.9610132087679</v>
      </c>
      <c r="K5980" s="8" t="n">
        <v>37866</v>
      </c>
      <c r="L5980" t="n">
        <v>1361.09</v>
      </c>
      <c r="M5980" t="n">
        <v>1930.5224</v>
      </c>
      <c r="N5980" s="9">
        <f>L5980/L5728-1</f>
        <v/>
      </c>
      <c r="O5980" s="9">
        <f>M5980/M5728-1</f>
        <v/>
      </c>
    </row>
    <row r="5981">
      <c r="A5981">
        <f>WEEKDAY(B5981,2)</f>
        <v/>
      </c>
      <c r="B5981" s="3" t="inlineStr">
        <is>
          <t>1/23/2007</t>
        </is>
      </c>
      <c r="C5981" s="4" t="n">
        <v>15.152481570392</v>
      </c>
      <c r="K5981" s="8" t="n">
        <v>37867</v>
      </c>
      <c r="L5981" t="n">
        <v>1360.19</v>
      </c>
      <c r="M5981" t="n">
        <v>1930.5224</v>
      </c>
      <c r="N5981" s="9">
        <f>L5981/L5729-1</f>
        <v/>
      </c>
      <c r="O5981" s="9">
        <f>M5981/M5729-1</f>
        <v/>
      </c>
    </row>
    <row r="5982">
      <c r="A5982">
        <f>WEEKDAY(B5982,2)</f>
        <v/>
      </c>
      <c r="B5982" s="3" t="inlineStr">
        <is>
          <t>1/24/2007</t>
        </is>
      </c>
      <c r="C5982" s="4" t="n">
        <v>15.8546067530555</v>
      </c>
      <c r="K5982" s="8" t="n">
        <v>37868</v>
      </c>
      <c r="L5982" t="n">
        <v>1373.26</v>
      </c>
      <c r="M5982" t="n">
        <v>1925.37</v>
      </c>
      <c r="N5982" s="9">
        <f>L5982/L5730-1</f>
        <v/>
      </c>
      <c r="O5982" s="9">
        <f>M5982/M5730-1</f>
        <v/>
      </c>
    </row>
    <row r="5983">
      <c r="A5983">
        <f>WEEKDAY(B5983,2)</f>
        <v/>
      </c>
      <c r="B5983" s="3" t="inlineStr">
        <is>
          <t>1/25/2007</t>
        </is>
      </c>
      <c r="C5983" s="4" t="n">
        <v>14.7453090229919</v>
      </c>
      <c r="K5983" s="8" t="n">
        <v>37869</v>
      </c>
      <c r="L5983" t="n">
        <v>1361.9</v>
      </c>
      <c r="M5983" t="n">
        <v>1921.7252</v>
      </c>
      <c r="N5983" s="9">
        <f>L5983/L5731-1</f>
        <v/>
      </c>
      <c r="O5983" s="9">
        <f>M5983/M5731-1</f>
        <v/>
      </c>
    </row>
    <row r="5984">
      <c r="A5984">
        <f>WEEKDAY(B5984,2)</f>
        <v/>
      </c>
      <c r="B5984" s="3" t="inlineStr">
        <is>
          <t>1/26/2007</t>
        </is>
      </c>
      <c r="C5984" s="4" t="n">
        <v>13.7805997588691</v>
      </c>
      <c r="K5984" s="8" t="n">
        <v>37872</v>
      </c>
      <c r="L5984" t="n">
        <v>1386.73</v>
      </c>
      <c r="M5984" t="n">
        <v>1893.4201</v>
      </c>
      <c r="N5984" s="9">
        <f>L5984/L5732-1</f>
        <v/>
      </c>
      <c r="O5984" s="9">
        <f>M5984/M5732-1</f>
        <v/>
      </c>
    </row>
    <row r="5985">
      <c r="A5985">
        <f>WEEKDAY(B5985,2)</f>
        <v/>
      </c>
      <c r="B5985" s="3" t="inlineStr">
        <is>
          <t>1/27/2007</t>
        </is>
      </c>
      <c r="C5985" s="4" t="n">
        <v>12.8924264055196</v>
      </c>
      <c r="K5985" s="8" t="n">
        <v>37873</v>
      </c>
      <c r="L5985" t="n">
        <v>1370.56</v>
      </c>
      <c r="M5985" t="n">
        <v>1887.4974</v>
      </c>
      <c r="N5985" s="9">
        <f>L5985/L5733-1</f>
        <v/>
      </c>
      <c r="O5985" s="9">
        <f>M5985/M5733-1</f>
        <v/>
      </c>
    </row>
    <row r="5986">
      <c r="A5986">
        <f>WEEKDAY(B5986,2)</f>
        <v/>
      </c>
      <c r="B5986" s="3" t="inlineStr">
        <is>
          <t>1/28/2007</t>
        </is>
      </c>
      <c r="C5986" s="4" t="n">
        <v>12.8924264055196</v>
      </c>
      <c r="K5986" s="8" t="n">
        <v>37874</v>
      </c>
      <c r="L5986" t="n">
        <v>1332.28</v>
      </c>
      <c r="M5986" t="n">
        <v>1864.9044</v>
      </c>
      <c r="N5986" s="9">
        <f>L5986/L5734-1</f>
        <v/>
      </c>
      <c r="O5986" s="9">
        <f>M5986/M5734-1</f>
        <v/>
      </c>
    </row>
    <row r="5987">
      <c r="A5987">
        <f>WEEKDAY(B5987,2)</f>
        <v/>
      </c>
      <c r="B5987" s="3" t="inlineStr">
        <is>
          <t>1/29/2007</t>
        </is>
      </c>
      <c r="C5987" s="4" t="n">
        <v>12.7805075730713</v>
      </c>
      <c r="K5987" s="8" t="n">
        <v>37875</v>
      </c>
      <c r="L5987" t="n">
        <v>1350.8</v>
      </c>
      <c r="M5987" t="n">
        <v>1876.6496</v>
      </c>
      <c r="N5987" s="9">
        <f>L5987/L5735-1</f>
        <v/>
      </c>
      <c r="O5987" s="9">
        <f>M5987/M5735-1</f>
        <v/>
      </c>
    </row>
    <row r="5988">
      <c r="A5988">
        <f>WEEKDAY(B5988,2)</f>
        <v/>
      </c>
      <c r="B5988" s="3" t="inlineStr">
        <is>
          <t>1/30/2007</t>
        </is>
      </c>
      <c r="C5988" s="4" t="n">
        <v>13.2979915088064</v>
      </c>
      <c r="K5988" s="8" t="n">
        <v>37876</v>
      </c>
      <c r="L5988" t="n">
        <v>1357.63</v>
      </c>
      <c r="M5988" t="n">
        <v>1835.0749</v>
      </c>
      <c r="N5988" s="9">
        <f>L5988/L5736-1</f>
        <v/>
      </c>
      <c r="O5988" s="9">
        <f>M5988/M5736-1</f>
        <v/>
      </c>
    </row>
    <row r="5989">
      <c r="A5989">
        <f>WEEKDAY(B5989,2)</f>
        <v/>
      </c>
      <c r="B5989" s="3" t="inlineStr">
        <is>
          <t>1/31/2007</t>
        </is>
      </c>
      <c r="C5989" s="4" t="n">
        <v>14.5133764420654</v>
      </c>
      <c r="K5989" s="8" t="n">
        <v>37879</v>
      </c>
      <c r="L5989" t="n">
        <v>1347.77</v>
      </c>
      <c r="M5989" t="n">
        <v>1860.7285</v>
      </c>
      <c r="N5989" s="9">
        <f>L5989/L5737-1</f>
        <v/>
      </c>
      <c r="O5989" s="9">
        <f>M5989/M5737-1</f>
        <v/>
      </c>
    </row>
    <row r="5990">
      <c r="A5990">
        <f>WEEKDAY(B5990,2)</f>
        <v/>
      </c>
      <c r="B5990" s="3" t="inlineStr">
        <is>
          <t>2/1/2007</t>
        </is>
      </c>
      <c r="C5990" s="4" t="n">
        <v>14.927498942611</v>
      </c>
      <c r="K5990" s="8" t="n">
        <v>37880</v>
      </c>
      <c r="L5990" t="n">
        <v>1382.82</v>
      </c>
      <c r="M5990" t="n">
        <v>1862.1806</v>
      </c>
      <c r="N5990" s="9">
        <f>L5990/L5738-1</f>
        <v/>
      </c>
      <c r="O5990" s="9">
        <f>M5990/M5738-1</f>
        <v/>
      </c>
    </row>
    <row r="5991">
      <c r="A5991">
        <f>WEEKDAY(B5991,2)</f>
        <v/>
      </c>
      <c r="B5991" s="3" t="inlineStr">
        <is>
          <t>2/2/2007</t>
        </is>
      </c>
      <c r="C5991" s="4" t="n">
        <v>16.1439907214304</v>
      </c>
      <c r="K5991" s="8" t="n">
        <v>37881</v>
      </c>
      <c r="L5991" t="n">
        <v>1376.8</v>
      </c>
      <c r="M5991" t="n">
        <v>1855.3488</v>
      </c>
      <c r="N5991" s="9">
        <f>L5991/L5739-1</f>
        <v/>
      </c>
      <c r="O5991" s="9">
        <f>M5991/M5739-1</f>
        <v/>
      </c>
    </row>
    <row r="5992">
      <c r="A5992">
        <f>WEEKDAY(B5992,2)</f>
        <v/>
      </c>
      <c r="B5992" s="3" t="inlineStr">
        <is>
          <t>2/3/2007</t>
        </is>
      </c>
      <c r="C5992" s="4" t="n">
        <v>16.7610437069861</v>
      </c>
      <c r="K5992" s="8" t="n">
        <v>37882</v>
      </c>
      <c r="L5992" t="n">
        <v>1400.13</v>
      </c>
      <c r="M5992" t="n">
        <v>1830.4522</v>
      </c>
      <c r="N5992" s="9">
        <f>L5992/L5740-1</f>
        <v/>
      </c>
      <c r="O5992" s="9">
        <f>M5992/M5740-1</f>
        <v/>
      </c>
    </row>
    <row r="5993">
      <c r="A5993">
        <f>WEEKDAY(B5993,2)</f>
        <v/>
      </c>
      <c r="B5993" s="3" t="inlineStr">
        <is>
          <t>2/4/2007</t>
        </is>
      </c>
      <c r="C5993" s="4" t="n">
        <v>16.7610437069861</v>
      </c>
      <c r="K5993" s="8" t="n">
        <v>37883</v>
      </c>
      <c r="L5993" t="n">
        <v>1392.26</v>
      </c>
      <c r="M5993" t="n">
        <v>1873.5577</v>
      </c>
      <c r="N5993" s="9">
        <f>L5993/L5741-1</f>
        <v/>
      </c>
      <c r="O5993" s="9">
        <f>M5993/M5741-1</f>
        <v/>
      </c>
    </row>
    <row r="5994">
      <c r="A5994">
        <f>WEEKDAY(B5994,2)</f>
        <v/>
      </c>
      <c r="B5994" s="3" t="inlineStr">
        <is>
          <t>2/5/2007</t>
        </is>
      </c>
      <c r="C5994" s="4" t="n">
        <v>16.6592676225796</v>
      </c>
      <c r="K5994" s="8" t="n">
        <v>37886</v>
      </c>
      <c r="L5994" t="n">
        <v>1366.32</v>
      </c>
      <c r="M5994" t="n">
        <v>1858.3456</v>
      </c>
      <c r="N5994" s="9">
        <f>L5994/L5742-1</f>
        <v/>
      </c>
      <c r="O5994" s="9">
        <f>M5994/M5742-1</f>
        <v/>
      </c>
    </row>
    <row r="5995">
      <c r="A5995">
        <f>WEEKDAY(B5995,2)</f>
        <v/>
      </c>
      <c r="B5995" s="3" t="inlineStr">
        <is>
          <t>2/6/2007</t>
        </is>
      </c>
      <c r="C5995" s="4" t="n">
        <v>16.6479044669152</v>
      </c>
      <c r="K5995" s="8" t="n">
        <v>37887</v>
      </c>
      <c r="L5995" t="n">
        <v>1388.15</v>
      </c>
      <c r="M5995" t="n">
        <v>1834.0715</v>
      </c>
      <c r="N5995" s="9">
        <f>L5995/L5743-1</f>
        <v/>
      </c>
      <c r="O5995" s="9">
        <f>M5995/M5743-1</f>
        <v/>
      </c>
    </row>
    <row r="5996">
      <c r="A5996">
        <f>WEEKDAY(B5996,2)</f>
        <v/>
      </c>
      <c r="B5996" s="3" t="inlineStr">
        <is>
          <t>2/7/2007</t>
        </is>
      </c>
      <c r="C5996" s="4" t="n">
        <v>17.808840100907</v>
      </c>
      <c r="K5996" s="8" t="n">
        <v>37888</v>
      </c>
      <c r="L5996" t="n">
        <v>1339.64</v>
      </c>
      <c r="M5996" t="n">
        <v>1820.3054</v>
      </c>
      <c r="N5996" s="9">
        <f>L5996/L5744-1</f>
        <v/>
      </c>
      <c r="O5996" s="9">
        <f>M5996/M5744-1</f>
        <v/>
      </c>
    </row>
    <row r="5997">
      <c r="A5997">
        <f>WEEKDAY(B5997,2)</f>
        <v/>
      </c>
      <c r="B5997" s="3" t="inlineStr">
        <is>
          <t>2/8/2007</t>
        </is>
      </c>
      <c r="C5997" s="4" t="n">
        <v>16.6134694218863</v>
      </c>
      <c r="K5997" s="8" t="n">
        <v>37889</v>
      </c>
      <c r="L5997" t="n">
        <v>1325.75</v>
      </c>
      <c r="M5997" t="n">
        <v>1843.9823</v>
      </c>
      <c r="N5997" s="9">
        <f>L5997/L5745-1</f>
        <v/>
      </c>
      <c r="O5997" s="9">
        <f>M5997/M5745-1</f>
        <v/>
      </c>
    </row>
    <row r="5998">
      <c r="A5998">
        <f>WEEKDAY(B5998,2)</f>
        <v/>
      </c>
      <c r="B5998" s="3" t="inlineStr">
        <is>
          <t>2/9/2007</t>
        </is>
      </c>
      <c r="C5998" s="4" t="n">
        <v>15.958482726033</v>
      </c>
      <c r="K5998" s="8" t="n">
        <v>37890</v>
      </c>
      <c r="L5998" t="n">
        <v>1309.31</v>
      </c>
      <c r="M5998" t="n">
        <v>1847.3496</v>
      </c>
      <c r="N5998" s="9">
        <f>L5998/L5746-1</f>
        <v/>
      </c>
      <c r="O5998" s="9">
        <f>M5998/M5746-1</f>
        <v/>
      </c>
    </row>
    <row r="5999">
      <c r="A5999">
        <f>WEEKDAY(B5999,2)</f>
        <v/>
      </c>
      <c r="B5999" s="3" t="inlineStr">
        <is>
          <t>2/10/2007</t>
        </is>
      </c>
      <c r="C5999" s="4" t="n">
        <v>15.6625241555545</v>
      </c>
      <c r="K5999" s="8" t="n">
        <v>37893</v>
      </c>
      <c r="L5999" t="n">
        <v>1335.51</v>
      </c>
      <c r="M5999" t="n">
        <v>1837.2573</v>
      </c>
      <c r="N5999" s="9">
        <f>L5999/L5747-1</f>
        <v/>
      </c>
      <c r="O5999" s="9">
        <f>M5999/M5747-1</f>
        <v/>
      </c>
    </row>
    <row r="6000">
      <c r="A6000">
        <f>WEEKDAY(B6000,2)</f>
        <v/>
      </c>
      <c r="B6000" s="3" t="inlineStr">
        <is>
          <t>2/11/2007</t>
        </is>
      </c>
      <c r="C6000" s="4" t="n">
        <v>15.6625241555545</v>
      </c>
      <c r="K6000" s="8" t="n">
        <v>37894</v>
      </c>
      <c r="L6000" t="n">
        <v>1303.7</v>
      </c>
      <c r="M6000" t="n">
        <v>1837.2573</v>
      </c>
      <c r="N6000" s="9">
        <f>L6000/L5748-1</f>
        <v/>
      </c>
      <c r="O6000" s="9">
        <f>M6000/M5748-1</f>
        <v/>
      </c>
    </row>
    <row r="6001">
      <c r="A6001">
        <f>WEEKDAY(B6001,2)</f>
        <v/>
      </c>
      <c r="B6001" s="3" t="inlineStr">
        <is>
          <t>2/12/2007</t>
        </is>
      </c>
      <c r="C6001" s="4" t="n">
        <v>15.2908632066252</v>
      </c>
      <c r="K6001" s="8" t="n">
        <v>37895</v>
      </c>
      <c r="L6001" t="n">
        <v>1335.34</v>
      </c>
      <c r="M6001" t="n">
        <v>1831.4726</v>
      </c>
      <c r="N6001" s="9">
        <f>L6001/L5749-1</f>
        <v/>
      </c>
      <c r="O6001" s="9">
        <f>M6001/M5749-1</f>
        <v/>
      </c>
    </row>
    <row r="6002">
      <c r="A6002">
        <f>WEEKDAY(B6002,2)</f>
        <v/>
      </c>
      <c r="B6002" s="3" t="inlineStr">
        <is>
          <t>2/13/2007</t>
        </is>
      </c>
      <c r="C6002" s="4" t="n">
        <v>16.550710814645</v>
      </c>
      <c r="K6002" s="8" t="n">
        <v>37896</v>
      </c>
      <c r="L6002" t="n">
        <v>1337.1</v>
      </c>
      <c r="M6002" t="n">
        <v>1802.8881</v>
      </c>
      <c r="N6002" s="9">
        <f>L6002/L5750-1</f>
        <v/>
      </c>
      <c r="O6002" s="9">
        <f>M6002/M5750-1</f>
        <v/>
      </c>
    </row>
    <row r="6003">
      <c r="A6003">
        <f>WEEKDAY(B6003,2)</f>
        <v/>
      </c>
      <c r="B6003" s="3" t="inlineStr">
        <is>
          <t>2/14/2007</t>
        </is>
      </c>
      <c r="C6003" s="4" t="n">
        <v>16.2891788253034</v>
      </c>
      <c r="K6003" s="8" t="n">
        <v>37897</v>
      </c>
      <c r="L6003" t="n">
        <v>1375.32</v>
      </c>
      <c r="M6003" t="n">
        <v>1811.1551</v>
      </c>
      <c r="N6003" s="9">
        <f>L6003/L5751-1</f>
        <v/>
      </c>
      <c r="O6003" s="9">
        <f>M6003/M5751-1</f>
        <v/>
      </c>
    </row>
    <row r="6004">
      <c r="A6004">
        <f>WEEKDAY(B6004,2)</f>
        <v/>
      </c>
      <c r="B6004" s="3" t="inlineStr">
        <is>
          <t>2/15/2007</t>
        </is>
      </c>
      <c r="C6004" s="4" t="n">
        <v>15.9883869772396</v>
      </c>
      <c r="K6004" s="8" t="n">
        <v>37900</v>
      </c>
      <c r="L6004" t="n">
        <v>1381.7</v>
      </c>
      <c r="M6004" t="n">
        <v>1812.2505</v>
      </c>
      <c r="N6004" s="9">
        <f>L6004/L5752-1</f>
        <v/>
      </c>
      <c r="O6004" s="9">
        <f>M6004/M5752-1</f>
        <v/>
      </c>
    </row>
    <row r="6005">
      <c r="A6005">
        <f>WEEKDAY(B6005,2)</f>
        <v/>
      </c>
      <c r="B6005" s="3" t="inlineStr">
        <is>
          <t>2/16/2007</t>
        </is>
      </c>
      <c r="C6005" s="4" t="n">
        <v>15.0381437398807</v>
      </c>
      <c r="K6005" s="8" t="n">
        <v>37901</v>
      </c>
      <c r="L6005" t="n">
        <v>1392.56</v>
      </c>
      <c r="M6005" t="n">
        <v>1812.2505</v>
      </c>
      <c r="N6005" s="9">
        <f>L6005/L5753-1</f>
        <v/>
      </c>
      <c r="O6005" s="9">
        <f>M6005/M5753-1</f>
        <v/>
      </c>
    </row>
    <row r="6006">
      <c r="A6006">
        <f>WEEKDAY(B6006,2)</f>
        <v/>
      </c>
      <c r="B6006" s="3" t="inlineStr">
        <is>
          <t>2/17/2007</t>
        </is>
      </c>
      <c r="C6006" s="4" t="n">
        <v>15.2283303588912</v>
      </c>
      <c r="K6006" s="8" t="n">
        <v>37902</v>
      </c>
      <c r="L6006" t="n">
        <v>1382.4</v>
      </c>
      <c r="M6006" t="n">
        <v>1872.6025</v>
      </c>
      <c r="N6006" s="9">
        <f>L6006/L5754-1</f>
        <v/>
      </c>
      <c r="O6006" s="9">
        <f>M6006/M5754-1</f>
        <v/>
      </c>
    </row>
    <row r="6007">
      <c r="A6007">
        <f>WEEKDAY(B6007,2)</f>
        <v/>
      </c>
      <c r="B6007" s="3" t="inlineStr">
        <is>
          <t>2/18/2007</t>
        </is>
      </c>
      <c r="C6007" s="4" t="n">
        <v>15.2283303588912</v>
      </c>
      <c r="K6007" s="8" t="n">
        <v>37903</v>
      </c>
      <c r="L6007" t="n">
        <v>1396.95</v>
      </c>
      <c r="M6007" t="n">
        <v>1871.6961</v>
      </c>
      <c r="N6007" s="9">
        <f>L6007/L5755-1</f>
        <v/>
      </c>
      <c r="O6007" s="9">
        <f>M6007/M5755-1</f>
        <v/>
      </c>
    </row>
    <row r="6008">
      <c r="A6008">
        <f>WEEKDAY(B6008,2)</f>
        <v/>
      </c>
      <c r="B6008" s="3" t="inlineStr">
        <is>
          <t>2/19/2007</t>
        </is>
      </c>
      <c r="C6008" s="4" t="n">
        <v>15.2283303588912</v>
      </c>
      <c r="K6008" s="8" t="n">
        <v>37904</v>
      </c>
      <c r="L6008" t="n">
        <v>1404.87</v>
      </c>
      <c r="M6008" t="n">
        <v>1913.7637</v>
      </c>
      <c r="N6008" s="9">
        <f>L6008/L5756-1</f>
        <v/>
      </c>
      <c r="O6008" s="9">
        <f>M6008/M5756-1</f>
        <v/>
      </c>
    </row>
    <row r="6009">
      <c r="A6009">
        <f>WEEKDAY(B6009,2)</f>
        <v/>
      </c>
      <c r="B6009" s="3" t="inlineStr">
        <is>
          <t>2/20/2007</t>
        </is>
      </c>
      <c r="C6009" s="4" t="n">
        <v>15.5569199761034</v>
      </c>
      <c r="K6009" s="8" t="n">
        <v>37907</v>
      </c>
      <c r="L6009" t="n">
        <v>1414.72</v>
      </c>
      <c r="M6009" t="n">
        <v>1901.3227</v>
      </c>
      <c r="N6009" s="9">
        <f>L6009/L5757-1</f>
        <v/>
      </c>
      <c r="O6009" s="9">
        <f>M6009/M5757-1</f>
        <v/>
      </c>
    </row>
    <row r="6010">
      <c r="A6010">
        <f>WEEKDAY(B6010,2)</f>
        <v/>
      </c>
      <c r="B6010" s="3" t="inlineStr">
        <is>
          <t>2/21/2007</t>
        </is>
      </c>
      <c r="C6010" s="4" t="n">
        <v>15.7797948060322</v>
      </c>
      <c r="K6010" s="8" t="n">
        <v>37908</v>
      </c>
      <c r="L6010" t="n">
        <v>1420.66</v>
      </c>
      <c r="M6010" t="n">
        <v>1875.1458</v>
      </c>
      <c r="N6010" s="9">
        <f>L6010/L5758-1</f>
        <v/>
      </c>
      <c r="O6010" s="9">
        <f>M6010/M5758-1</f>
        <v/>
      </c>
    </row>
    <row r="6011">
      <c r="A6011">
        <f>WEEKDAY(B6011,2)</f>
        <v/>
      </c>
      <c r="B6011" s="3" t="inlineStr">
        <is>
          <t>2/22/2007</t>
        </is>
      </c>
      <c r="C6011" s="4" t="n">
        <v>14.8333157292159</v>
      </c>
      <c r="K6011" s="8" t="n">
        <v>37909</v>
      </c>
      <c r="L6011" t="n">
        <v>1417.59</v>
      </c>
      <c r="M6011" t="n">
        <v>1911.5904</v>
      </c>
      <c r="N6011" s="9">
        <f>L6011/L5759-1</f>
        <v/>
      </c>
      <c r="O6011" s="9">
        <f>M6011/M5759-1</f>
        <v/>
      </c>
    </row>
    <row r="6012">
      <c r="A6012">
        <f>WEEKDAY(B6012,2)</f>
        <v/>
      </c>
      <c r="B6012" s="3" t="inlineStr">
        <is>
          <t>2/23/2007</t>
        </is>
      </c>
      <c r="C6012" s="4" t="n">
        <v>14.8406858308827</v>
      </c>
      <c r="K6012" s="8" t="n">
        <v>37910</v>
      </c>
      <c r="L6012" t="n">
        <v>1426.71</v>
      </c>
      <c r="M6012" t="n">
        <v>1911.5698</v>
      </c>
      <c r="N6012" s="9">
        <f>L6012/L5760-1</f>
        <v/>
      </c>
      <c r="O6012" s="9">
        <f>M6012/M5760-1</f>
        <v/>
      </c>
    </row>
    <row r="6013">
      <c r="A6013">
        <f>WEEKDAY(B6013,2)</f>
        <v/>
      </c>
      <c r="B6013" s="3" t="inlineStr">
        <is>
          <t>2/24/2007</t>
        </is>
      </c>
      <c r="C6013" s="4" t="n">
        <v>14.6782243144294</v>
      </c>
      <c r="K6013" s="8" t="n">
        <v>37911</v>
      </c>
      <c r="L6013" t="n">
        <v>1394.02</v>
      </c>
      <c r="M6013" t="n">
        <v>1908.9928</v>
      </c>
      <c r="N6013" s="9">
        <f>L6013/L5761-1</f>
        <v/>
      </c>
      <c r="O6013" s="9">
        <f>M6013/M5761-1</f>
        <v/>
      </c>
    </row>
    <row r="6014">
      <c r="A6014">
        <f>WEEKDAY(B6014,2)</f>
        <v/>
      </c>
      <c r="B6014" s="3" t="inlineStr">
        <is>
          <t>2/25/2007</t>
        </is>
      </c>
      <c r="C6014" s="4" t="n">
        <v>14.6782243144294</v>
      </c>
      <c r="K6014" s="8" t="n">
        <v>37914</v>
      </c>
      <c r="L6014" t="n">
        <v>1409.31</v>
      </c>
      <c r="M6014" t="n">
        <v>1920.1221</v>
      </c>
      <c r="N6014" s="9">
        <f>L6014/L5762-1</f>
        <v/>
      </c>
      <c r="O6014" s="9">
        <f>M6014/M5762-1</f>
        <v/>
      </c>
    </row>
    <row r="6015">
      <c r="A6015">
        <f>WEEKDAY(B6015,2)</f>
        <v/>
      </c>
      <c r="B6015" s="3" t="inlineStr">
        <is>
          <t>2/26/2007</t>
        </is>
      </c>
      <c r="C6015" s="4" t="n">
        <v>14.5487267060832</v>
      </c>
      <c r="K6015" s="8" t="n">
        <v>37915</v>
      </c>
      <c r="L6015" t="n">
        <v>1422.13</v>
      </c>
      <c r="M6015" t="n">
        <v>1892.7265</v>
      </c>
      <c r="N6015" s="9">
        <f>L6015/L5763-1</f>
        <v/>
      </c>
      <c r="O6015" s="9">
        <f>M6015/M5763-1</f>
        <v/>
      </c>
    </row>
    <row r="6016">
      <c r="A6016">
        <f>WEEKDAY(B6016,2)</f>
        <v/>
      </c>
      <c r="B6016" s="3" t="inlineStr">
        <is>
          <t>2/27/2007</t>
        </is>
      </c>
      <c r="C6016" s="4" t="n">
        <v>10.1615204539067</v>
      </c>
      <c r="K6016" s="8" t="n">
        <v>37916</v>
      </c>
      <c r="L6016" t="n">
        <v>1387.4</v>
      </c>
      <c r="M6016" t="n">
        <v>1885.2916</v>
      </c>
      <c r="N6016" s="9">
        <f>L6016/L5764-1</f>
        <v/>
      </c>
      <c r="O6016" s="9">
        <f>M6016/M5764-1</f>
        <v/>
      </c>
    </row>
    <row r="6017">
      <c r="A6017">
        <f>WEEKDAY(B6017,2)</f>
        <v/>
      </c>
      <c r="B6017" s="3" t="inlineStr">
        <is>
          <t>2/28/2007</t>
        </is>
      </c>
      <c r="C6017" s="4" t="n">
        <v>11.969832286636</v>
      </c>
      <c r="K6017" s="8" t="n">
        <v>37917</v>
      </c>
      <c r="L6017" t="n">
        <v>1378.11</v>
      </c>
      <c r="M6017" t="n">
        <v>1858.8686</v>
      </c>
      <c r="N6017" s="9">
        <f>L6017/L5765-1</f>
        <v/>
      </c>
      <c r="O6017" s="9">
        <f>M6017/M5765-1</f>
        <v/>
      </c>
    </row>
    <row r="6018">
      <c r="A6018">
        <f>WEEKDAY(B6018,2)</f>
        <v/>
      </c>
      <c r="B6018" s="3" t="inlineStr">
        <is>
          <t>3/1/2007</t>
        </is>
      </c>
      <c r="C6018" s="4" t="n">
        <v>10.7362952803109</v>
      </c>
      <c r="K6018" s="8" t="n">
        <v>37918</v>
      </c>
      <c r="L6018" t="n">
        <v>1370.61</v>
      </c>
      <c r="M6018" t="n">
        <v>1858.8686</v>
      </c>
      <c r="N6018" s="9">
        <f>L6018/L5766-1</f>
        <v/>
      </c>
      <c r="O6018" s="9">
        <f>M6018/M5766-1</f>
        <v/>
      </c>
    </row>
    <row r="6019">
      <c r="A6019">
        <f>WEEKDAY(B6019,2)</f>
        <v/>
      </c>
      <c r="B6019" s="3" t="inlineStr">
        <is>
          <t>3/2/2007</t>
        </is>
      </c>
      <c r="C6019" s="4" t="n">
        <v>9.650690288296421</v>
      </c>
      <c r="K6019" s="8" t="n">
        <v>37921</v>
      </c>
      <c r="L6019" t="n">
        <v>1377.41</v>
      </c>
      <c r="M6019" t="n">
        <v>1829.6851</v>
      </c>
      <c r="N6019" s="9">
        <f>L6019/L5767-1</f>
        <v/>
      </c>
      <c r="O6019" s="9">
        <f>M6019/M5767-1</f>
        <v/>
      </c>
    </row>
    <row r="6020">
      <c r="A6020">
        <f>WEEKDAY(B6020,2)</f>
        <v/>
      </c>
      <c r="B6020" s="3" t="inlineStr">
        <is>
          <t>3/3/2007</t>
        </is>
      </c>
      <c r="C6020" s="4" t="n">
        <v>9.811197745718241</v>
      </c>
      <c r="K6020" s="8" t="n">
        <v>37922</v>
      </c>
      <c r="L6020" t="n">
        <v>1420.02</v>
      </c>
      <c r="M6020" t="n">
        <v>1810.7777</v>
      </c>
      <c r="N6020" s="9">
        <f>L6020/L5768-1</f>
        <v/>
      </c>
      <c r="O6020" s="9">
        <f>M6020/M5768-1</f>
        <v/>
      </c>
    </row>
    <row r="6021">
      <c r="A6021">
        <f>WEEKDAY(B6021,2)</f>
        <v/>
      </c>
      <c r="B6021" s="3" t="inlineStr">
        <is>
          <t>3/4/2007</t>
        </is>
      </c>
      <c r="C6021" s="4" t="n">
        <v>9.811197745718241</v>
      </c>
      <c r="K6021" s="8" t="n">
        <v>37923</v>
      </c>
      <c r="L6021" t="n">
        <v>1419.92</v>
      </c>
      <c r="M6021" t="n">
        <v>1829.2984</v>
      </c>
      <c r="N6021" s="9">
        <f>L6021/L5769-1</f>
        <v/>
      </c>
      <c r="O6021" s="9">
        <f>M6021/M5769-1</f>
        <v/>
      </c>
    </row>
    <row r="6022">
      <c r="A6022">
        <f>WEEKDAY(B6022,2)</f>
        <v/>
      </c>
      <c r="B6022" s="3" t="inlineStr">
        <is>
          <t>3/5/2007</t>
        </is>
      </c>
      <c r="C6022" s="4" t="n">
        <v>8.783126382520679</v>
      </c>
      <c r="K6022" s="8" t="n">
        <v>37924</v>
      </c>
      <c r="L6022" t="n">
        <v>1417.38</v>
      </c>
      <c r="M6022" t="n">
        <v>1775.8345</v>
      </c>
      <c r="N6022" s="9">
        <f>L6022/L5770-1</f>
        <v/>
      </c>
      <c r="O6022" s="9">
        <f>M6022/M5770-1</f>
        <v/>
      </c>
    </row>
    <row r="6023">
      <c r="A6023">
        <f>WEEKDAY(B6023,2)</f>
        <v/>
      </c>
      <c r="B6023" s="3" t="inlineStr">
        <is>
          <t>3/6/2007</t>
        </is>
      </c>
      <c r="C6023" s="4" t="n">
        <v>11.2439138264524</v>
      </c>
      <c r="K6023" s="8" t="n">
        <v>37925</v>
      </c>
      <c r="L6023" t="n">
        <v>1416.39</v>
      </c>
      <c r="M6023" t="n">
        <v>1747.1375</v>
      </c>
      <c r="N6023" s="9">
        <f>L6023/L5771-1</f>
        <v/>
      </c>
      <c r="O6023" s="9">
        <f>M6023/M5771-1</f>
        <v/>
      </c>
    </row>
    <row r="6024">
      <c r="A6024">
        <f>WEEKDAY(B6024,2)</f>
        <v/>
      </c>
      <c r="B6024" s="3" t="inlineStr">
        <is>
          <t>3/7/2007</t>
        </is>
      </c>
      <c r="C6024" s="4" t="n">
        <v>11.2027831080539</v>
      </c>
      <c r="K6024" s="8" t="n">
        <v>37928</v>
      </c>
      <c r="L6024" t="n">
        <v>1443.13</v>
      </c>
      <c r="M6024" t="n">
        <v>1769.9384</v>
      </c>
      <c r="N6024" s="9">
        <f>L6024/L5772-1</f>
        <v/>
      </c>
      <c r="O6024" s="9">
        <f>M6024/M5772-1</f>
        <v/>
      </c>
    </row>
    <row r="6025">
      <c r="A6025">
        <f>WEEKDAY(B6025,2)</f>
        <v/>
      </c>
      <c r="B6025" s="3" t="inlineStr">
        <is>
          <t>3/8/2007</t>
        </is>
      </c>
      <c r="C6025" s="4" t="n">
        <v>11.7437681750153</v>
      </c>
      <c r="K6025" s="8" t="n">
        <v>37929</v>
      </c>
      <c r="L6025" t="n">
        <v>1429.38</v>
      </c>
      <c r="M6025" t="n">
        <v>1782.2703</v>
      </c>
      <c r="N6025" s="9">
        <f>L6025/L5773-1</f>
        <v/>
      </c>
      <c r="O6025" s="9">
        <f>M6025/M5773-1</f>
        <v/>
      </c>
    </row>
    <row r="6026">
      <c r="A6026">
        <f>WEEKDAY(B6026,2)</f>
        <v/>
      </c>
      <c r="B6026" s="3" t="inlineStr">
        <is>
          <t>3/9/2007</t>
        </is>
      </c>
      <c r="C6026" s="4" t="n">
        <v>12.3663603455742</v>
      </c>
      <c r="K6026" s="8" t="n">
        <v>37930</v>
      </c>
      <c r="L6026" t="n">
        <v>1429.56</v>
      </c>
      <c r="M6026" t="n">
        <v>1741.9025</v>
      </c>
      <c r="N6026" s="9">
        <f>L6026/L5774-1</f>
        <v/>
      </c>
      <c r="O6026" s="9">
        <f>M6026/M5774-1</f>
        <v/>
      </c>
    </row>
    <row r="6027">
      <c r="A6027">
        <f>WEEKDAY(B6027,2)</f>
        <v/>
      </c>
      <c r="B6027" s="3" t="inlineStr">
        <is>
          <t>3/10/2007</t>
        </is>
      </c>
      <c r="C6027" s="4" t="n">
        <v>11.5468610353795</v>
      </c>
      <c r="K6027" s="8" t="n">
        <v>37931</v>
      </c>
      <c r="L6027" t="n">
        <v>1440.08</v>
      </c>
      <c r="M6027" t="n">
        <v>1764.7742</v>
      </c>
      <c r="N6027" s="9">
        <f>L6027/L5775-1</f>
        <v/>
      </c>
      <c r="O6027" s="9">
        <f>M6027/M5775-1</f>
        <v/>
      </c>
    </row>
    <row r="6028">
      <c r="A6028">
        <f>WEEKDAY(B6028,2)</f>
        <v/>
      </c>
      <c r="B6028" s="3" t="inlineStr">
        <is>
          <t>3/11/2007</t>
        </is>
      </c>
      <c r="C6028" s="4" t="n">
        <v>11.5468610353795</v>
      </c>
      <c r="K6028" s="8" t="n">
        <v>37932</v>
      </c>
      <c r="L6028" t="n">
        <v>1436.73</v>
      </c>
      <c r="M6028" t="n">
        <v>1774.3229</v>
      </c>
      <c r="N6028" s="9">
        <f>L6028/L5776-1</f>
        <v/>
      </c>
      <c r="O6028" s="9">
        <f>M6028/M5776-1</f>
        <v/>
      </c>
    </row>
    <row r="6029">
      <c r="A6029">
        <f>WEEKDAY(B6029,2)</f>
        <v/>
      </c>
      <c r="B6029" s="3" t="inlineStr">
        <is>
          <t>3/12/2007</t>
        </is>
      </c>
      <c r="C6029" s="4" t="n">
        <v>11.8492063850207</v>
      </c>
      <c r="K6029" s="8" t="n">
        <v>37935</v>
      </c>
      <c r="L6029" t="n">
        <v>1414.62</v>
      </c>
      <c r="M6029" t="n">
        <v>1749.3413</v>
      </c>
      <c r="N6029" s="9">
        <f>L6029/L5777-1</f>
        <v/>
      </c>
      <c r="O6029" s="9">
        <f>M6029/M5777-1</f>
        <v/>
      </c>
    </row>
    <row r="6030">
      <c r="A6030">
        <f>WEEKDAY(B6030,2)</f>
        <v/>
      </c>
      <c r="B6030" s="3" t="inlineStr">
        <is>
          <t>3/13/2007</t>
        </is>
      </c>
      <c r="C6030" s="4" t="n">
        <v>9.3507001899731</v>
      </c>
      <c r="K6030" s="8" t="n">
        <v>37936</v>
      </c>
      <c r="L6030" t="n">
        <v>1409.64</v>
      </c>
      <c r="M6030" t="n">
        <v>1740.2067</v>
      </c>
      <c r="N6030" s="9">
        <f>L6030/L5778-1</f>
        <v/>
      </c>
      <c r="O6030" s="9">
        <f>M6030/M5778-1</f>
        <v/>
      </c>
    </row>
    <row r="6031">
      <c r="A6031">
        <f>WEEKDAY(B6031,2)</f>
        <v/>
      </c>
      <c r="B6031" s="3" t="inlineStr">
        <is>
          <t>3/14/2007</t>
        </is>
      </c>
      <c r="C6031" s="4" t="n">
        <v>8.957683599574761</v>
      </c>
      <c r="K6031" s="8" t="n">
        <v>37937</v>
      </c>
      <c r="L6031" t="n">
        <v>1443.52</v>
      </c>
      <c r="M6031" t="n">
        <v>1729.4973</v>
      </c>
      <c r="N6031" s="9">
        <f>L6031/L5779-1</f>
        <v/>
      </c>
      <c r="O6031" s="9">
        <f>M6031/M5779-1</f>
        <v/>
      </c>
    </row>
    <row r="6032">
      <c r="A6032">
        <f>WEEKDAY(B6032,2)</f>
        <v/>
      </c>
      <c r="B6032" s="3" t="inlineStr">
        <is>
          <t>3/15/2007</t>
        </is>
      </c>
      <c r="C6032" s="4" t="n">
        <v>8.891058992811841</v>
      </c>
      <c r="K6032" s="8" t="n">
        <v>37938</v>
      </c>
      <c r="L6032" t="n">
        <v>1439.87</v>
      </c>
      <c r="M6032" t="n">
        <v>1712.0611</v>
      </c>
      <c r="N6032" s="9">
        <f>L6032/L5780-1</f>
        <v/>
      </c>
      <c r="O6032" s="9">
        <f>M6032/M5780-1</f>
        <v/>
      </c>
    </row>
    <row r="6033">
      <c r="A6033">
        <f>WEEKDAY(B6033,2)</f>
        <v/>
      </c>
      <c r="B6033" s="3" t="inlineStr">
        <is>
          <t>3/16/2007</t>
        </is>
      </c>
      <c r="C6033" s="4" t="n">
        <v>8.279731579041851</v>
      </c>
      <c r="K6033" s="8" t="n">
        <v>37939</v>
      </c>
      <c r="L6033" t="n">
        <v>1407.51</v>
      </c>
      <c r="M6033" t="n">
        <v>1725.0761</v>
      </c>
      <c r="N6033" s="9">
        <f>L6033/L5781-1</f>
        <v/>
      </c>
      <c r="O6033" s="9">
        <f>M6033/M5781-1</f>
        <v/>
      </c>
    </row>
    <row r="6034">
      <c r="A6034">
        <f>WEEKDAY(B6034,2)</f>
        <v/>
      </c>
      <c r="B6034" s="3" t="inlineStr">
        <is>
          <t>3/17/2007</t>
        </is>
      </c>
      <c r="C6034" s="4" t="n">
        <v>8.120302956881</v>
      </c>
      <c r="K6034" s="8" t="n">
        <v>37942</v>
      </c>
      <c r="L6034" t="n">
        <v>1393.75</v>
      </c>
      <c r="M6034" t="n">
        <v>1711.1741</v>
      </c>
      <c r="N6034" s="9">
        <f>L6034/L5782-1</f>
        <v/>
      </c>
      <c r="O6034" s="9">
        <f>M6034/M5782-1</f>
        <v/>
      </c>
    </row>
    <row r="6035">
      <c r="A6035">
        <f>WEEKDAY(B6035,2)</f>
        <v/>
      </c>
      <c r="B6035" s="3" t="inlineStr">
        <is>
          <t>3/18/2007</t>
        </is>
      </c>
      <c r="C6035" s="4" t="n">
        <v>8.120302956881</v>
      </c>
      <c r="K6035" s="8" t="n">
        <v>37943</v>
      </c>
      <c r="L6035" t="n">
        <v>1364.7</v>
      </c>
      <c r="M6035" t="n">
        <v>1690.0839</v>
      </c>
      <c r="N6035" s="9">
        <f>L6035/L5783-1</f>
        <v/>
      </c>
      <c r="O6035" s="9">
        <f>M6035/M5783-1</f>
        <v/>
      </c>
    </row>
    <row r="6036">
      <c r="A6036">
        <f>WEEKDAY(B6036,2)</f>
        <v/>
      </c>
      <c r="B6036" s="3" t="inlineStr">
        <is>
          <t>3/19/2007</t>
        </is>
      </c>
      <c r="C6036" s="4" t="n">
        <v>9.298484121669709</v>
      </c>
      <c r="K6036" s="8" t="n">
        <v>37944</v>
      </c>
      <c r="L6036" t="n">
        <v>1378.9</v>
      </c>
      <c r="M6036" t="n">
        <v>1687.5931</v>
      </c>
      <c r="N6036" s="9">
        <f>L6036/L5784-1</f>
        <v/>
      </c>
      <c r="O6036" s="9">
        <f>M6036/M5784-1</f>
        <v/>
      </c>
    </row>
    <row r="6037">
      <c r="A6037">
        <f>WEEKDAY(B6037,2)</f>
        <v/>
      </c>
      <c r="B6037" s="3" t="inlineStr">
        <is>
          <t>3/20/2007</t>
        </is>
      </c>
      <c r="C6037" s="4" t="n">
        <v>10.1743858029439</v>
      </c>
      <c r="K6037" s="8" t="n">
        <v>37945</v>
      </c>
      <c r="L6037" t="n">
        <v>1363.49</v>
      </c>
      <c r="M6037" t="n">
        <v>1723.7858</v>
      </c>
      <c r="N6037" s="9">
        <f>L6037/L5785-1</f>
        <v/>
      </c>
      <c r="O6037" s="9">
        <f>M6037/M5785-1</f>
        <v/>
      </c>
    </row>
    <row r="6038">
      <c r="A6038">
        <f>WEEKDAY(B6038,2)</f>
        <v/>
      </c>
      <c r="B6038" s="3" t="inlineStr">
        <is>
          <t>3/21/2007</t>
        </is>
      </c>
      <c r="C6038" s="4" t="n">
        <v>12.735916322121</v>
      </c>
      <c r="K6038" s="8" t="n">
        <v>37946</v>
      </c>
      <c r="L6038" t="n">
        <v>1373.32</v>
      </c>
      <c r="M6038" t="n">
        <v>1723.7858</v>
      </c>
      <c r="N6038" s="9">
        <f>L6038/L5786-1</f>
        <v/>
      </c>
      <c r="O6038" s="9">
        <f>M6038/M5786-1</f>
        <v/>
      </c>
    </row>
    <row r="6039">
      <c r="A6039">
        <f>WEEKDAY(B6039,2)</f>
        <v/>
      </c>
      <c r="B6039" s="3" t="inlineStr">
        <is>
          <t>3/22/2007</t>
        </is>
      </c>
      <c r="C6039" s="4" t="n">
        <v>12.0196431289963</v>
      </c>
      <c r="K6039" s="8" t="n">
        <v>37949</v>
      </c>
      <c r="L6039" t="n">
        <v>1419.31</v>
      </c>
      <c r="M6039" t="n">
        <v>1757.5497</v>
      </c>
      <c r="N6039" s="9">
        <f>L6039/L5787-1</f>
        <v/>
      </c>
      <c r="O6039" s="9">
        <f>M6039/M5787-1</f>
        <v/>
      </c>
    </row>
    <row r="6040">
      <c r="A6040">
        <f>WEEKDAY(B6040,2)</f>
        <v/>
      </c>
      <c r="B6040" s="3" t="inlineStr">
        <is>
          <t>3/23/2007</t>
        </is>
      </c>
      <c r="C6040" s="4" t="n">
        <v>12.4324115854834</v>
      </c>
      <c r="K6040" s="8" t="n">
        <v>37950</v>
      </c>
      <c r="L6040" t="n">
        <v>1411.36</v>
      </c>
      <c r="M6040" t="n">
        <v>1745.3988</v>
      </c>
      <c r="N6040" s="9">
        <f>L6040/L5788-1</f>
        <v/>
      </c>
      <c r="O6040" s="9">
        <f>M6040/M5788-1</f>
        <v/>
      </c>
    </row>
    <row r="6041">
      <c r="A6041">
        <f>WEEKDAY(B6041,2)</f>
        <v/>
      </c>
      <c r="B6041" s="3" t="inlineStr">
        <is>
          <t>3/24/2007</t>
        </is>
      </c>
      <c r="C6041" s="4" t="n">
        <v>12.3219611385147</v>
      </c>
      <c r="K6041" s="8" t="n">
        <v>37951</v>
      </c>
      <c r="L6041" t="n">
        <v>1420.11</v>
      </c>
      <c r="M6041" t="n">
        <v>1728.9074</v>
      </c>
      <c r="N6041" s="9">
        <f>L6041/L5789-1</f>
        <v/>
      </c>
      <c r="O6041" s="9">
        <f>M6041/M5789-1</f>
        <v/>
      </c>
    </row>
    <row r="6042">
      <c r="A6042">
        <f>WEEKDAY(B6042,2)</f>
        <v/>
      </c>
      <c r="B6042" s="3" t="inlineStr">
        <is>
          <t>3/25/2007</t>
        </is>
      </c>
      <c r="C6042" s="4" t="n">
        <v>12.3219611385147</v>
      </c>
      <c r="K6042" s="8" t="n">
        <v>37953</v>
      </c>
      <c r="L6042" t="n">
        <v>1424.25</v>
      </c>
      <c r="M6042" t="n">
        <v>1751.7867</v>
      </c>
      <c r="N6042" s="9">
        <f>L6042/L5790-1</f>
        <v/>
      </c>
      <c r="O6042" s="9">
        <f>M6042/M5790-1</f>
        <v/>
      </c>
    </row>
    <row r="6043">
      <c r="A6043">
        <f>WEEKDAY(B6043,2)</f>
        <v/>
      </c>
      <c r="B6043" s="3" t="inlineStr">
        <is>
          <t>3/26/2007</t>
        </is>
      </c>
      <c r="C6043" s="4" t="n">
        <v>12.4301691631882</v>
      </c>
      <c r="K6043" s="8" t="n">
        <v>37956</v>
      </c>
      <c r="L6043" t="n">
        <v>1447.08</v>
      </c>
      <c r="M6043" t="n">
        <v>1719.5993</v>
      </c>
      <c r="N6043" s="9">
        <f>L6043/L5791-1</f>
        <v/>
      </c>
      <c r="O6043" s="9">
        <f>M6043/M5791-1</f>
        <v/>
      </c>
    </row>
    <row r="6044">
      <c r="A6044">
        <f>WEEKDAY(B6044,2)</f>
        <v/>
      </c>
      <c r="B6044" s="3" t="inlineStr">
        <is>
          <t>3/27/2007</t>
        </is>
      </c>
      <c r="C6044" s="4" t="n">
        <v>11.8516570595085</v>
      </c>
      <c r="K6044" s="8" t="n">
        <v>37957</v>
      </c>
      <c r="L6044" t="n">
        <v>1431.89</v>
      </c>
      <c r="M6044" t="n">
        <v>1731.9784</v>
      </c>
      <c r="N6044" s="9">
        <f>L6044/L5792-1</f>
        <v/>
      </c>
      <c r="O6044" s="9">
        <f>M6044/M5792-1</f>
        <v/>
      </c>
    </row>
    <row r="6045">
      <c r="A6045">
        <f>WEEKDAY(B6045,2)</f>
        <v/>
      </c>
      <c r="B6045" s="3" t="inlineStr">
        <is>
          <t>3/28/2007</t>
        </is>
      </c>
      <c r="C6045" s="4" t="n">
        <v>11.7034528951436</v>
      </c>
      <c r="K6045" s="8" t="n">
        <v>37958</v>
      </c>
      <c r="L6045" t="n">
        <v>1419.77</v>
      </c>
      <c r="M6045" t="n">
        <v>1709.9406</v>
      </c>
      <c r="N6045" s="9">
        <f>L6045/L5793-1</f>
        <v/>
      </c>
      <c r="O6045" s="9">
        <f>M6045/M5793-1</f>
        <v/>
      </c>
    </row>
    <row r="6046">
      <c r="A6046">
        <f>WEEKDAY(B6046,2)</f>
        <v/>
      </c>
      <c r="B6046" s="3" t="inlineStr">
        <is>
          <t>3/29/2007</t>
        </is>
      </c>
      <c r="C6046" s="4" t="n">
        <v>11.2743425932607</v>
      </c>
      <c r="K6046" s="8" t="n">
        <v>37959</v>
      </c>
      <c r="L6046" t="n">
        <v>1432.38</v>
      </c>
      <c r="M6046" t="n">
        <v>1730.2631</v>
      </c>
      <c r="N6046" s="9">
        <f>L6046/L5794-1</f>
        <v/>
      </c>
      <c r="O6046" s="9">
        <f>M6046/M5794-1</f>
        <v/>
      </c>
    </row>
    <row r="6047">
      <c r="A6047">
        <f>WEEKDAY(B6047,2)</f>
        <v/>
      </c>
      <c r="B6047" s="3" t="inlineStr">
        <is>
          <t>3/30/2007</t>
        </is>
      </c>
      <c r="C6047" s="4" t="n">
        <v>11.364513100663</v>
      </c>
      <c r="K6047" s="8" t="n">
        <v>37960</v>
      </c>
      <c r="L6047" t="n">
        <v>1406.91</v>
      </c>
      <c r="M6047" t="n">
        <v>1738.2953</v>
      </c>
      <c r="N6047" s="9">
        <f>L6047/L5795-1</f>
        <v/>
      </c>
      <c r="O6047" s="9">
        <f>M6047/M5795-1</f>
        <v/>
      </c>
    </row>
    <row r="6048">
      <c r="A6048">
        <f>WEEKDAY(B6048,2)</f>
        <v/>
      </c>
      <c r="B6048" s="3" t="inlineStr">
        <is>
          <t>3/31/2007</t>
        </is>
      </c>
      <c r="C6048" s="4" t="n">
        <v>11.8301854125756</v>
      </c>
      <c r="K6048" s="8" t="n">
        <v>37963</v>
      </c>
      <c r="L6048" t="n">
        <v>1418.05</v>
      </c>
      <c r="M6048" t="n">
        <v>1725.2057</v>
      </c>
      <c r="N6048" s="9">
        <f>L6048/L5796-1</f>
        <v/>
      </c>
      <c r="O6048" s="9">
        <f>M6048/M5796-1</f>
        <v/>
      </c>
    </row>
    <row r="6049">
      <c r="A6049">
        <f>WEEKDAY(B6049,2)</f>
        <v/>
      </c>
      <c r="B6049" s="3" t="inlineStr">
        <is>
          <t>4/1/2007</t>
        </is>
      </c>
      <c r="C6049" s="4" t="n">
        <v>11.8301854125756</v>
      </c>
      <c r="K6049" s="8" t="n">
        <v>37964</v>
      </c>
      <c r="L6049" t="n">
        <v>1383.66</v>
      </c>
      <c r="M6049" t="n">
        <v>1698.7251</v>
      </c>
      <c r="N6049" s="9">
        <f>L6049/L5797-1</f>
        <v/>
      </c>
      <c r="O6049" s="9">
        <f>M6049/M5797-1</f>
        <v/>
      </c>
    </row>
    <row r="6050">
      <c r="A6050">
        <f>WEEKDAY(B6050,2)</f>
        <v/>
      </c>
      <c r="B6050" s="3" t="inlineStr">
        <is>
          <t>4/2/2007</t>
        </is>
      </c>
      <c r="C6050" s="4" t="n">
        <v>12.12150541095</v>
      </c>
      <c r="K6050" s="8" t="n">
        <v>37965</v>
      </c>
      <c r="L6050" t="n">
        <v>1388.96</v>
      </c>
      <c r="M6050" t="n">
        <v>1715.5185</v>
      </c>
      <c r="N6050" s="9">
        <f>L6050/L5798-1</f>
        <v/>
      </c>
      <c r="O6050" s="9">
        <f>M6050/M5798-1</f>
        <v/>
      </c>
    </row>
    <row r="6051">
      <c r="A6051">
        <f>WEEKDAY(B6051,2)</f>
        <v/>
      </c>
      <c r="B6051" s="3" t="inlineStr">
        <is>
          <t>4/3/2007</t>
        </is>
      </c>
      <c r="C6051" s="4" t="n">
        <v>12.9230871634438</v>
      </c>
      <c r="K6051" s="8" t="n">
        <v>37966</v>
      </c>
      <c r="L6051" t="n">
        <v>1416.96</v>
      </c>
      <c r="M6051" t="n">
        <v>1699.64</v>
      </c>
      <c r="N6051" s="9">
        <f>L6051/L5799-1</f>
        <v/>
      </c>
      <c r="O6051" s="9">
        <f>M6051/M5799-1</f>
        <v/>
      </c>
    </row>
    <row r="6052">
      <c r="A6052">
        <f>WEEKDAY(B6052,2)</f>
        <v/>
      </c>
      <c r="B6052" s="3" t="inlineStr">
        <is>
          <t>4/4/2007</t>
        </is>
      </c>
      <c r="C6052" s="4" t="n">
        <v>12.3351930638788</v>
      </c>
      <c r="K6052" s="8" t="n">
        <v>37967</v>
      </c>
      <c r="L6052" t="n">
        <v>1417.27</v>
      </c>
      <c r="M6052" t="n">
        <v>1713.7279</v>
      </c>
      <c r="N6052" s="9">
        <f>L6052/L5800-1</f>
        <v/>
      </c>
      <c r="O6052" s="9">
        <f>M6052/M5800-1</f>
        <v/>
      </c>
    </row>
    <row r="6053">
      <c r="A6053">
        <f>WEEKDAY(B6053,2)</f>
        <v/>
      </c>
      <c r="B6053" s="3" t="inlineStr">
        <is>
          <t>4/5/2007</t>
        </is>
      </c>
      <c r="C6053" s="4" t="n">
        <v>12.2162997149374</v>
      </c>
      <c r="K6053" s="8" t="n">
        <v>37970</v>
      </c>
      <c r="L6053" t="n">
        <v>1396.82</v>
      </c>
      <c r="M6053" t="n">
        <v>1669.5125</v>
      </c>
      <c r="N6053" s="9">
        <f>L6053/L5801-1</f>
        <v/>
      </c>
      <c r="O6053" s="9">
        <f>M6053/M5801-1</f>
        <v/>
      </c>
    </row>
    <row r="6054">
      <c r="A6054">
        <f>WEEKDAY(B6054,2)</f>
        <v/>
      </c>
      <c r="B6054" s="3" t="inlineStr">
        <is>
          <t>4/6/2007</t>
        </is>
      </c>
      <c r="C6054" s="4" t="n">
        <v>12.4050578556372</v>
      </c>
      <c r="K6054" s="8" t="n">
        <v>37971</v>
      </c>
      <c r="L6054" t="n">
        <v>1403.28</v>
      </c>
      <c r="M6054" t="n">
        <v>1655.5878</v>
      </c>
      <c r="N6054" s="9">
        <f>L6054/L5802-1</f>
        <v/>
      </c>
      <c r="O6054" s="9">
        <f>M6054/M5802-1</f>
        <v/>
      </c>
    </row>
    <row r="6055">
      <c r="A6055">
        <f>WEEKDAY(B6055,2)</f>
        <v/>
      </c>
      <c r="B6055" s="3" t="inlineStr">
        <is>
          <t>4/7/2007</t>
        </is>
      </c>
      <c r="C6055" s="4" t="n">
        <v>13.579067972904</v>
      </c>
      <c r="K6055" s="8" t="n">
        <v>37972</v>
      </c>
      <c r="L6055" t="n">
        <v>1400</v>
      </c>
      <c r="M6055" t="n">
        <v>1663.427</v>
      </c>
      <c r="N6055" s="9">
        <f>L6055/L5803-1</f>
        <v/>
      </c>
      <c r="O6055" s="9">
        <f>M6055/M5803-1</f>
        <v/>
      </c>
    </row>
    <row r="6056">
      <c r="A6056">
        <f>WEEKDAY(B6056,2)</f>
        <v/>
      </c>
      <c r="B6056" s="3" t="inlineStr">
        <is>
          <t>4/8/2007</t>
        </is>
      </c>
      <c r="C6056" s="4" t="n">
        <v>13.579067972904</v>
      </c>
      <c r="K6056" s="8" t="n">
        <v>37973</v>
      </c>
      <c r="L6056" t="n">
        <v>1431.31</v>
      </c>
      <c r="M6056" t="n">
        <v>1720.8193</v>
      </c>
      <c r="N6056" s="9">
        <f>L6056/L5804-1</f>
        <v/>
      </c>
      <c r="O6056" s="9">
        <f>M6056/M5804-1</f>
        <v/>
      </c>
    </row>
    <row r="6057">
      <c r="A6057">
        <f>WEEKDAY(B6057,2)</f>
        <v/>
      </c>
      <c r="B6057" s="3" t="inlineStr">
        <is>
          <t>4/9/2007</t>
        </is>
      </c>
      <c r="C6057" s="4" t="n">
        <v>13.6461781669621</v>
      </c>
      <c r="K6057" s="8" t="n">
        <v>37974</v>
      </c>
      <c r="L6057" t="n">
        <v>1426.17</v>
      </c>
      <c r="M6057" t="n">
        <v>1723.6763</v>
      </c>
      <c r="N6057" s="9">
        <f>L6057/L5805-1</f>
        <v/>
      </c>
      <c r="O6057" s="9">
        <f>M6057/M5805-1</f>
        <v/>
      </c>
    </row>
    <row r="6058">
      <c r="A6058">
        <f>WEEKDAY(B6058,2)</f>
        <v/>
      </c>
      <c r="B6058" s="3" t="inlineStr">
        <is>
          <t>4/10/2007</t>
        </is>
      </c>
      <c r="C6058" s="4" t="n">
        <v>13.8459976453359</v>
      </c>
      <c r="K6058" s="8" t="n">
        <v>37977</v>
      </c>
      <c r="L6058" t="n">
        <v>1431.71</v>
      </c>
      <c r="M6058" t="n">
        <v>1784.8037</v>
      </c>
      <c r="N6058" s="9">
        <f>L6058/L5806-1</f>
        <v/>
      </c>
      <c r="O6058" s="9">
        <f>M6058/M5806-1</f>
        <v/>
      </c>
    </row>
    <row r="6059">
      <c r="A6059">
        <f>WEEKDAY(B6059,2)</f>
        <v/>
      </c>
      <c r="B6059" s="3" t="inlineStr">
        <is>
          <t>4/11/2007</t>
        </is>
      </c>
      <c r="C6059" s="4" t="n">
        <v>13.9729212173048</v>
      </c>
      <c r="K6059" s="8" t="n">
        <v>37978</v>
      </c>
      <c r="L6059" t="n">
        <v>1448.17</v>
      </c>
      <c r="M6059" t="n">
        <v>1792.4291</v>
      </c>
      <c r="N6059" s="9">
        <f>L6059/L5807-1</f>
        <v/>
      </c>
      <c r="O6059" s="9">
        <f>M6059/M5807-1</f>
        <v/>
      </c>
    </row>
    <row r="6060">
      <c r="A6060">
        <f>WEEKDAY(B6060,2)</f>
        <v/>
      </c>
      <c r="B6060" s="3" t="inlineStr">
        <is>
          <t>4/12/2007</t>
        </is>
      </c>
      <c r="C6060" s="4" t="n">
        <v>14.5424562830993</v>
      </c>
      <c r="K6060" s="8" t="n">
        <v>37979</v>
      </c>
      <c r="L6060" t="n">
        <v>1443.19</v>
      </c>
      <c r="M6060" t="n">
        <v>1808.1871</v>
      </c>
      <c r="N6060" s="9">
        <f>L6060/L5808-1</f>
        <v/>
      </c>
      <c r="O6060" s="9">
        <f>M6060/M5808-1</f>
        <v/>
      </c>
    </row>
    <row r="6061">
      <c r="A6061">
        <f>WEEKDAY(B6061,2)</f>
        <v/>
      </c>
      <c r="B6061" s="3" t="inlineStr">
        <is>
          <t>4/13/2007</t>
        </is>
      </c>
      <c r="C6061" s="4" t="n">
        <v>14.8529104531457</v>
      </c>
      <c r="K6061" s="8" t="n">
        <v>37981</v>
      </c>
      <c r="L6061" t="n">
        <v>1443.86</v>
      </c>
      <c r="M6061" t="n">
        <v>1811.642</v>
      </c>
      <c r="N6061" s="9">
        <f>L6061/L5809-1</f>
        <v/>
      </c>
      <c r="O6061" s="9">
        <f>M6061/M5809-1</f>
        <v/>
      </c>
    </row>
    <row r="6062">
      <c r="A6062">
        <f>WEEKDAY(B6062,2)</f>
        <v/>
      </c>
      <c r="B6062" s="3" t="inlineStr">
        <is>
          <t>4/14/2007</t>
        </is>
      </c>
      <c r="C6062" s="4" t="n">
        <v>14.8529104531457</v>
      </c>
      <c r="K6062" s="8" t="n">
        <v>37984</v>
      </c>
      <c r="L6062" t="n">
        <v>1470.37</v>
      </c>
      <c r="M6062" t="n">
        <v>1853.2675</v>
      </c>
      <c r="N6062" s="9">
        <f>L6062/L5810-1</f>
        <v/>
      </c>
      <c r="O6062" s="9">
        <f>M6062/M5810-1</f>
        <v/>
      </c>
    </row>
    <row r="6063">
      <c r="A6063">
        <f>WEEKDAY(B6063,2)</f>
        <v/>
      </c>
      <c r="B6063" s="3" t="inlineStr">
        <is>
          <t>4/15/2007</t>
        </is>
      </c>
      <c r="C6063" s="4" t="n">
        <v>14.8529104531457</v>
      </c>
      <c r="K6063" s="8" t="n">
        <v>37985</v>
      </c>
      <c r="L6063" t="n">
        <v>1470.01</v>
      </c>
      <c r="M6063" t="n">
        <v>1787.9864</v>
      </c>
      <c r="N6063" s="9">
        <f>L6063/L5811-1</f>
        <v/>
      </c>
      <c r="O6063" s="9">
        <f>M6063/M5811-1</f>
        <v/>
      </c>
    </row>
    <row r="6064">
      <c r="A6064">
        <f>WEEKDAY(B6064,2)</f>
        <v/>
      </c>
      <c r="B6064" s="3" t="inlineStr">
        <is>
          <t>4/16/2007</t>
        </is>
      </c>
      <c r="C6064" s="4" t="n">
        <v>16.0890908173432</v>
      </c>
      <c r="K6064" s="8" t="n">
        <v>37986</v>
      </c>
      <c r="L6064" t="n">
        <v>1467.92</v>
      </c>
      <c r="M6064" t="n">
        <v>1809.7303</v>
      </c>
      <c r="N6064" s="9">
        <f>L6064/L5812-1</f>
        <v/>
      </c>
      <c r="O6064" s="9">
        <f>M6064/M5812-1</f>
        <v/>
      </c>
    </row>
    <row r="6065">
      <c r="A6065">
        <f>WEEKDAY(B6065,2)</f>
        <v/>
      </c>
      <c r="B6065" s="3" t="inlineStr">
        <is>
          <t>4/17/2007</t>
        </is>
      </c>
      <c r="C6065" s="4" t="n">
        <v>16.6696070831081</v>
      </c>
      <c r="K6065" s="8" t="n">
        <v>37988</v>
      </c>
      <c r="L6065" t="n">
        <v>1463.57</v>
      </c>
      <c r="M6065" t="n">
        <v>1799.8896</v>
      </c>
      <c r="N6065" s="9">
        <f>L6065/L5813-1</f>
        <v/>
      </c>
      <c r="O6065" s="9">
        <f>M6065/M5813-1</f>
        <v/>
      </c>
    </row>
    <row r="6066">
      <c r="A6066">
        <f>WEEKDAY(B6066,2)</f>
        <v/>
      </c>
      <c r="B6066" s="3" t="inlineStr">
        <is>
          <t>4/18/2007</t>
        </is>
      </c>
      <c r="C6066" s="4" t="n">
        <v>14.7588001153922</v>
      </c>
      <c r="K6066" s="8" t="n">
        <v>37991</v>
      </c>
      <c r="L6066" t="n">
        <v>1496.58</v>
      </c>
      <c r="M6066" t="n">
        <v>1797.2042</v>
      </c>
      <c r="N6066" s="9">
        <f>L6066/L5814-1</f>
        <v/>
      </c>
      <c r="O6066" s="9">
        <f>M6066/M5814-1</f>
        <v/>
      </c>
    </row>
    <row r="6067">
      <c r="A6067">
        <f>WEEKDAY(B6067,2)</f>
        <v/>
      </c>
      <c r="B6067" s="3" t="inlineStr">
        <is>
          <t>4/19/2007</t>
        </is>
      </c>
      <c r="C6067" s="4" t="n">
        <v>14.412303768485</v>
      </c>
      <c r="K6067" s="8" t="n">
        <v>37992</v>
      </c>
      <c r="L6067" t="n">
        <v>1501.26</v>
      </c>
      <c r="M6067" t="n">
        <v>1786.8534</v>
      </c>
      <c r="N6067" s="9">
        <f>L6067/L5815-1</f>
        <v/>
      </c>
      <c r="O6067" s="9">
        <f>M6067/M5815-1</f>
        <v/>
      </c>
    </row>
    <row r="6068">
      <c r="A6068">
        <f>WEEKDAY(B6068,2)</f>
        <v/>
      </c>
      <c r="B6068" s="3" t="inlineStr">
        <is>
          <t>4/20/2007</t>
        </is>
      </c>
      <c r="C6068" s="4" t="n">
        <v>15.3371538645618</v>
      </c>
      <c r="K6068" s="8" t="n">
        <v>37993</v>
      </c>
      <c r="L6068" t="n">
        <v>1514.26</v>
      </c>
      <c r="M6068" t="n">
        <v>1755.1562</v>
      </c>
      <c r="N6068" s="9">
        <f>L6068/L5816-1</f>
        <v/>
      </c>
      <c r="O6068" s="9">
        <f>M6068/M5816-1</f>
        <v/>
      </c>
    </row>
    <row r="6069">
      <c r="A6069">
        <f>WEEKDAY(B6069,2)</f>
        <v/>
      </c>
      <c r="B6069" s="3" t="inlineStr">
        <is>
          <t>4/21/2007</t>
        </is>
      </c>
      <c r="C6069" s="4" t="n">
        <v>15.3508609276433</v>
      </c>
      <c r="K6069" s="8" t="n">
        <v>37994</v>
      </c>
      <c r="L6069" t="n">
        <v>1530.65</v>
      </c>
      <c r="M6069" t="n">
        <v>1776.4891</v>
      </c>
      <c r="N6069" s="9">
        <f>L6069/L5817-1</f>
        <v/>
      </c>
      <c r="O6069" s="9">
        <f>M6069/M5817-1</f>
        <v/>
      </c>
    </row>
    <row r="6070">
      <c r="A6070">
        <f>WEEKDAY(B6070,2)</f>
        <v/>
      </c>
      <c r="B6070" s="3" t="inlineStr">
        <is>
          <t>4/22/2007</t>
        </is>
      </c>
      <c r="C6070" s="4" t="n">
        <v>15.3508609276433</v>
      </c>
      <c r="K6070" s="8" t="n">
        <v>37995</v>
      </c>
      <c r="L6070" t="n">
        <v>1520.46</v>
      </c>
      <c r="M6070" t="n">
        <v>1823.2154</v>
      </c>
      <c r="N6070" s="9">
        <f>L6070/L5818-1</f>
        <v/>
      </c>
      <c r="O6070" s="9">
        <f>M6070/M5818-1</f>
        <v/>
      </c>
    </row>
    <row r="6071">
      <c r="A6071">
        <f>WEEKDAY(B6071,2)</f>
        <v/>
      </c>
      <c r="B6071" s="3" t="inlineStr">
        <is>
          <t>4/23/2007</t>
        </is>
      </c>
      <c r="C6071" s="4" t="n">
        <v>15.0870940586163</v>
      </c>
      <c r="K6071" s="8" t="n">
        <v>37998</v>
      </c>
      <c r="L6071" t="n">
        <v>1539.77</v>
      </c>
      <c r="M6071" t="n">
        <v>1814.0357</v>
      </c>
      <c r="N6071" s="9">
        <f>L6071/L5819-1</f>
        <v/>
      </c>
      <c r="O6071" s="9">
        <f>M6071/M5819-1</f>
        <v/>
      </c>
    </row>
    <row r="6072">
      <c r="A6072">
        <f>WEEKDAY(B6072,2)</f>
        <v/>
      </c>
      <c r="B6072" s="3" t="inlineStr">
        <is>
          <t>4/24/2007</t>
        </is>
      </c>
      <c r="C6072" s="4" t="n">
        <v>15.3237406561778</v>
      </c>
      <c r="K6072" s="8" t="n">
        <v>37999</v>
      </c>
      <c r="L6072" t="n">
        <v>1524.78</v>
      </c>
      <c r="M6072" t="n">
        <v>1819.0101</v>
      </c>
      <c r="N6072" s="9">
        <f>L6072/L5820-1</f>
        <v/>
      </c>
      <c r="O6072" s="9">
        <f>M6072/M5820-1</f>
        <v/>
      </c>
    </row>
    <row r="6073">
      <c r="A6073">
        <f>WEEKDAY(B6073,2)</f>
        <v/>
      </c>
      <c r="B6073" s="3" t="inlineStr">
        <is>
          <t>4/25/2007</t>
        </is>
      </c>
      <c r="C6073" s="4" t="n">
        <v>17.0742897114066</v>
      </c>
      <c r="K6073" s="8" t="n">
        <v>38000</v>
      </c>
      <c r="L6073" t="n">
        <v>1534.08</v>
      </c>
      <c r="M6073" t="n">
        <v>1821.2925</v>
      </c>
      <c r="N6073" s="9">
        <f>L6073/L5821-1</f>
        <v/>
      </c>
      <c r="O6073" s="9">
        <f>M6073/M5821-1</f>
        <v/>
      </c>
    </row>
    <row r="6074">
      <c r="A6074">
        <f>WEEKDAY(B6074,2)</f>
        <v/>
      </c>
      <c r="B6074" s="3" t="inlineStr">
        <is>
          <t>4/26/2007</t>
        </is>
      </c>
      <c r="C6074" s="4" t="n">
        <v>16.653719252413</v>
      </c>
      <c r="K6074" s="8" t="n">
        <v>38001</v>
      </c>
      <c r="L6074" t="n">
        <v>1532.01</v>
      </c>
      <c r="M6074" t="n">
        <v>1818.5061</v>
      </c>
      <c r="N6074" s="9">
        <f>L6074/L5822-1</f>
        <v/>
      </c>
      <c r="O6074" s="9">
        <f>M6074/M5822-1</f>
        <v/>
      </c>
    </row>
    <row r="6075">
      <c r="A6075">
        <f>WEEKDAY(B6075,2)</f>
        <v/>
      </c>
      <c r="B6075" s="3" t="inlineStr">
        <is>
          <t>4/27/2007</t>
        </is>
      </c>
      <c r="C6075" s="4" t="n">
        <v>16.2272979695</v>
      </c>
      <c r="K6075" s="8" t="n">
        <v>38002</v>
      </c>
      <c r="L6075" t="n">
        <v>1553.62</v>
      </c>
      <c r="M6075" t="n">
        <v>1793.2481</v>
      </c>
      <c r="N6075" s="9">
        <f>L6075/L5823-1</f>
        <v/>
      </c>
      <c r="O6075" s="9">
        <f>M6075/M5823-1</f>
        <v/>
      </c>
    </row>
    <row r="6076">
      <c r="A6076">
        <f>WEEKDAY(B6076,2)</f>
        <v/>
      </c>
      <c r="B6076" s="3" t="inlineStr">
        <is>
          <t>4/28/2007</t>
        </is>
      </c>
      <c r="C6076" s="4" t="n">
        <v>16.1455830575446</v>
      </c>
      <c r="K6076" s="8" t="n">
        <v>38006</v>
      </c>
      <c r="L6076" t="n">
        <v>1552.87</v>
      </c>
      <c r="M6076" t="n">
        <v>1804.8241</v>
      </c>
      <c r="N6076" s="9">
        <f>L6076/L5824-1</f>
        <v/>
      </c>
      <c r="O6076" s="9">
        <f>M6076/M5824-1</f>
        <v/>
      </c>
    </row>
    <row r="6077">
      <c r="A6077">
        <f>WEEKDAY(B6077,2)</f>
        <v/>
      </c>
      <c r="B6077" s="3" t="inlineStr">
        <is>
          <t>4/29/2007</t>
        </is>
      </c>
      <c r="C6077" s="4" t="n">
        <v>16.1455830575446</v>
      </c>
      <c r="K6077" s="8" t="n">
        <v>38007</v>
      </c>
      <c r="L6077" t="n">
        <v>1546.6</v>
      </c>
      <c r="M6077" t="n">
        <v>1798.1484</v>
      </c>
      <c r="N6077" s="9">
        <f>L6077/L5825-1</f>
        <v/>
      </c>
      <c r="O6077" s="9">
        <f>M6077/M5825-1</f>
        <v/>
      </c>
    </row>
    <row r="6078">
      <c r="A6078">
        <f>WEEKDAY(B6078,2)</f>
        <v/>
      </c>
      <c r="B6078" s="3" t="inlineStr">
        <is>
          <t>4/30/2007</t>
        </is>
      </c>
      <c r="C6078" s="4" t="n">
        <v>15.2363785645357</v>
      </c>
      <c r="K6078" s="8" t="n">
        <v>38008</v>
      </c>
      <c r="L6078" t="n">
        <v>1530.42</v>
      </c>
      <c r="M6078" t="n">
        <v>1833.2289</v>
      </c>
      <c r="N6078" s="9">
        <f>L6078/L5826-1</f>
        <v/>
      </c>
      <c r="O6078" s="9">
        <f>M6078/M5826-1</f>
        <v/>
      </c>
    </row>
    <row r="6079">
      <c r="A6079">
        <f>WEEKDAY(B6079,2)</f>
        <v/>
      </c>
      <c r="B6079" s="3" t="inlineStr">
        <is>
          <t>5/1/2007</t>
        </is>
      </c>
      <c r="C6079" s="4" t="n">
        <v>16.021804567982</v>
      </c>
      <c r="K6079" s="8" t="n">
        <v>38009</v>
      </c>
      <c r="L6079" t="n">
        <v>1531.21</v>
      </c>
      <c r="M6079" t="n">
        <v>1844.9427</v>
      </c>
      <c r="N6079" s="9">
        <f>L6079/L5827-1</f>
        <v/>
      </c>
      <c r="O6079" s="9">
        <f>M6079/M5827-1</f>
        <v/>
      </c>
    </row>
    <row r="6080">
      <c r="A6080">
        <f>WEEKDAY(B6080,2)</f>
        <v/>
      </c>
      <c r="B6080" s="3" t="inlineStr">
        <is>
          <t>5/2/2007</t>
        </is>
      </c>
      <c r="C6080" s="4" t="n">
        <v>16.0724654914662</v>
      </c>
      <c r="K6080" s="8" t="n">
        <v>38012</v>
      </c>
      <c r="L6080" t="n">
        <v>1553.66</v>
      </c>
      <c r="M6080" t="n">
        <v>1822.3949</v>
      </c>
      <c r="N6080" s="9">
        <f>L6080/L5828-1</f>
        <v/>
      </c>
      <c r="O6080" s="9">
        <f>M6080/M5828-1</f>
        <v/>
      </c>
    </row>
    <row r="6081">
      <c r="A6081">
        <f>WEEKDAY(B6081,2)</f>
        <v/>
      </c>
      <c r="B6081" s="3" t="inlineStr">
        <is>
          <t>5/3/2007</t>
        </is>
      </c>
      <c r="C6081" s="4" t="n">
        <v>17.0643124013956</v>
      </c>
      <c r="K6081" s="8" t="n">
        <v>38013</v>
      </c>
      <c r="L6081" t="n">
        <v>1519.23</v>
      </c>
      <c r="M6081" t="n">
        <v>1850.7157</v>
      </c>
      <c r="N6081" s="9">
        <f>L6081/L5829-1</f>
        <v/>
      </c>
      <c r="O6081" s="9">
        <f>M6081/M5829-1</f>
        <v/>
      </c>
    </row>
    <row r="6082">
      <c r="A6082">
        <f>WEEKDAY(B6082,2)</f>
        <v/>
      </c>
      <c r="B6082" s="3" t="inlineStr">
        <is>
          <t>5/4/2007</t>
        </is>
      </c>
      <c r="C6082" s="4" t="n">
        <v>16.9208231982035</v>
      </c>
      <c r="K6082" s="8" t="n">
        <v>38014</v>
      </c>
      <c r="L6082" t="n">
        <v>1491.57</v>
      </c>
      <c r="M6082" t="n">
        <v>1850.7157</v>
      </c>
      <c r="N6082" s="9">
        <f>L6082/L5830-1</f>
        <v/>
      </c>
      <c r="O6082" s="9">
        <f>M6082/M5830-1</f>
        <v/>
      </c>
    </row>
    <row r="6083">
      <c r="A6083">
        <f>WEEKDAY(B6083,2)</f>
        <v/>
      </c>
      <c r="B6083" s="3" t="inlineStr">
        <is>
          <t>5/5/2007</t>
        </is>
      </c>
      <c r="C6083" s="4" t="n">
        <v>15.727167279391</v>
      </c>
      <c r="K6083" s="8" t="n">
        <v>38015</v>
      </c>
      <c r="L6083" t="n">
        <v>1496.4</v>
      </c>
      <c r="M6083" t="n">
        <v>1847.4641</v>
      </c>
      <c r="N6083" s="9">
        <f>L6083/L5831-1</f>
        <v/>
      </c>
      <c r="O6083" s="9">
        <f>M6083/M5831-1</f>
        <v/>
      </c>
    </row>
    <row r="6084">
      <c r="A6084">
        <f>WEEKDAY(B6084,2)</f>
        <v/>
      </c>
      <c r="B6084" s="3" t="inlineStr">
        <is>
          <t>5/6/2007</t>
        </is>
      </c>
      <c r="C6084" s="4" t="n">
        <v>15.727167279391</v>
      </c>
      <c r="K6084" s="8" t="n">
        <v>38016</v>
      </c>
      <c r="L6084" t="n">
        <v>1493.08</v>
      </c>
      <c r="M6084" t="n">
        <v>1887.5628</v>
      </c>
      <c r="N6084" s="9">
        <f>L6084/L5832-1</f>
        <v/>
      </c>
      <c r="O6084" s="9">
        <f>M6084/M5832-1</f>
        <v/>
      </c>
    </row>
    <row r="6085">
      <c r="A6085">
        <f>WEEKDAY(B6085,2)</f>
        <v/>
      </c>
      <c r="B6085" s="3" t="inlineStr">
        <is>
          <t>5/7/2007</t>
        </is>
      </c>
      <c r="C6085" s="4" t="n">
        <v>16.0280884165178</v>
      </c>
      <c r="K6085" s="8" t="n">
        <v>38019</v>
      </c>
      <c r="L6085" t="n">
        <v>1487.84</v>
      </c>
      <c r="M6085" t="n">
        <v>1903.4499</v>
      </c>
      <c r="N6085" s="9">
        <f>L6085/L5833-1</f>
        <v/>
      </c>
      <c r="O6085" s="9">
        <f>M6085/M5833-1</f>
        <v/>
      </c>
    </row>
    <row r="6086">
      <c r="A6086">
        <f>WEEKDAY(B6086,2)</f>
        <v/>
      </c>
      <c r="B6086" s="3" t="inlineStr">
        <is>
          <t>5/8/2007</t>
        </is>
      </c>
      <c r="C6086" s="4" t="n">
        <v>15.9882220019205</v>
      </c>
      <c r="K6086" s="8" t="n">
        <v>38020</v>
      </c>
      <c r="L6086" t="n">
        <v>1491.85</v>
      </c>
      <c r="M6086" t="n">
        <v>1887.7323</v>
      </c>
      <c r="N6086" s="9">
        <f>L6086/L5834-1</f>
        <v/>
      </c>
      <c r="O6086" s="9">
        <f>M6086/M5834-1</f>
        <v/>
      </c>
    </row>
    <row r="6087">
      <c r="A6087">
        <f>WEEKDAY(B6087,2)</f>
        <v/>
      </c>
      <c r="B6087" s="3" t="inlineStr">
        <is>
          <t>5/9/2007</t>
        </is>
      </c>
      <c r="C6087" s="4" t="n">
        <v>16.3497257941016</v>
      </c>
      <c r="K6087" s="8" t="n">
        <v>38021</v>
      </c>
      <c r="L6087" t="n">
        <v>1462.61</v>
      </c>
      <c r="M6087" t="n">
        <v>1861.6079</v>
      </c>
      <c r="N6087" s="9">
        <f>L6087/L5835-1</f>
        <v/>
      </c>
      <c r="O6087" s="9">
        <f>M6087/M5835-1</f>
        <v/>
      </c>
    </row>
    <row r="6088">
      <c r="A6088">
        <f>WEEKDAY(B6088,2)</f>
        <v/>
      </c>
      <c r="B6088" s="3" t="inlineStr">
        <is>
          <t>5/10/2007</t>
        </is>
      </c>
      <c r="C6088" s="4" t="n">
        <v>14.8933894946514</v>
      </c>
      <c r="K6088" s="8" t="n">
        <v>38022</v>
      </c>
      <c r="L6088" t="n">
        <v>1465.03</v>
      </c>
      <c r="M6088" t="n">
        <v>1895.0759</v>
      </c>
      <c r="N6088" s="9">
        <f>L6088/L5836-1</f>
        <v/>
      </c>
      <c r="O6088" s="9">
        <f>M6088/M5836-1</f>
        <v/>
      </c>
    </row>
    <row r="6089">
      <c r="A6089">
        <f>WEEKDAY(B6089,2)</f>
        <v/>
      </c>
      <c r="B6089" s="3" t="inlineStr">
        <is>
          <t>5/11/2007</t>
        </is>
      </c>
      <c r="C6089" s="4" t="n">
        <v>17.4962837011825</v>
      </c>
      <c r="K6089" s="8" t="n">
        <v>38023</v>
      </c>
      <c r="L6089" t="n">
        <v>1498.95</v>
      </c>
      <c r="M6089" t="n">
        <v>1901.3887</v>
      </c>
      <c r="N6089" s="9">
        <f>L6089/L5837-1</f>
        <v/>
      </c>
      <c r="O6089" s="9">
        <f>M6089/M5837-1</f>
        <v/>
      </c>
    </row>
    <row r="6090">
      <c r="A6090">
        <f>WEEKDAY(B6090,2)</f>
        <v/>
      </c>
      <c r="B6090" s="3" t="inlineStr">
        <is>
          <t>5/12/2007</t>
        </is>
      </c>
      <c r="C6090" s="4" t="n">
        <v>18.8284079218074</v>
      </c>
      <c r="K6090" s="8" t="n">
        <v>38026</v>
      </c>
      <c r="L6090" t="n">
        <v>1490.91</v>
      </c>
      <c r="M6090" t="n">
        <v>1899.696</v>
      </c>
      <c r="N6090" s="9">
        <f>L6090/L5838-1</f>
        <v/>
      </c>
      <c r="O6090" s="9">
        <f>M6090/M5838-1</f>
        <v/>
      </c>
    </row>
    <row r="6091">
      <c r="A6091">
        <f>WEEKDAY(B6091,2)</f>
        <v/>
      </c>
      <c r="B6091" s="3" t="inlineStr">
        <is>
          <t>5/13/2007</t>
        </is>
      </c>
      <c r="C6091" s="4" t="n">
        <v>18.8284079218074</v>
      </c>
      <c r="K6091" s="8" t="n">
        <v>38027</v>
      </c>
      <c r="L6091" t="n">
        <v>1500.29</v>
      </c>
      <c r="M6091" t="n">
        <v>1898.7198</v>
      </c>
      <c r="N6091" s="9">
        <f>L6091/L5839-1</f>
        <v/>
      </c>
      <c r="O6091" s="9">
        <f>M6091/M5839-1</f>
        <v/>
      </c>
    </row>
    <row r="6092">
      <c r="A6092">
        <f>WEEKDAY(B6092,2)</f>
        <v/>
      </c>
      <c r="B6092" s="3" t="inlineStr">
        <is>
          <t>5/14/2007</t>
        </is>
      </c>
      <c r="C6092" s="4" t="n">
        <v>18.6223640141938</v>
      </c>
      <c r="K6092" s="8" t="n">
        <v>38028</v>
      </c>
      <c r="L6092" t="n">
        <v>1514.18</v>
      </c>
      <c r="M6092" t="n">
        <v>1927.2999</v>
      </c>
      <c r="N6092" s="9">
        <f>L6092/L5840-1</f>
        <v/>
      </c>
      <c r="O6092" s="9">
        <f>M6092/M5840-1</f>
        <v/>
      </c>
    </row>
    <row r="6093">
      <c r="A6093">
        <f>WEEKDAY(B6093,2)</f>
        <v/>
      </c>
      <c r="B6093" s="3" t="inlineStr">
        <is>
          <t>5/15/2007</t>
        </is>
      </c>
      <c r="C6093" s="4" t="n">
        <v>18.1671577214059</v>
      </c>
      <c r="K6093" s="8" t="n">
        <v>38029</v>
      </c>
      <c r="L6093" t="n">
        <v>1501.34</v>
      </c>
      <c r="M6093" t="n">
        <v>1920.0506</v>
      </c>
      <c r="N6093" s="9">
        <f>L6093/L5841-1</f>
        <v/>
      </c>
      <c r="O6093" s="9">
        <f>M6093/M5841-1</f>
        <v/>
      </c>
    </row>
    <row r="6094">
      <c r="A6094">
        <f>WEEKDAY(B6094,2)</f>
        <v/>
      </c>
      <c r="B6094" s="3" t="inlineStr">
        <is>
          <t>5/16/2007</t>
        </is>
      </c>
      <c r="C6094" s="4" t="n">
        <v>19.4437330323277</v>
      </c>
      <c r="K6094" s="8" t="n">
        <v>38030</v>
      </c>
      <c r="L6094" t="n">
        <v>1484.47</v>
      </c>
      <c r="M6094" t="n">
        <v>1936.3026</v>
      </c>
      <c r="N6094" s="9">
        <f>L6094/L5842-1</f>
        <v/>
      </c>
      <c r="O6094" s="9">
        <f>M6094/M5842-1</f>
        <v/>
      </c>
    </row>
    <row r="6095">
      <c r="A6095">
        <f>WEEKDAY(B6095,2)</f>
        <v/>
      </c>
      <c r="B6095" s="3" t="inlineStr">
        <is>
          <t>5/17/2007</t>
        </is>
      </c>
      <c r="C6095" s="4" t="n">
        <v>21.3548494530758</v>
      </c>
      <c r="K6095" s="8" t="n">
        <v>38034</v>
      </c>
      <c r="L6095" t="n">
        <v>1506.57</v>
      </c>
      <c r="M6095" t="n">
        <v>1926.7121</v>
      </c>
      <c r="N6095" s="9">
        <f>L6095/L5843-1</f>
        <v/>
      </c>
      <c r="O6095" s="9">
        <f>M6095/M5843-1</f>
        <v/>
      </c>
    </row>
    <row r="6096">
      <c r="A6096">
        <f>WEEKDAY(B6096,2)</f>
        <v/>
      </c>
      <c r="B6096" s="3" t="inlineStr">
        <is>
          <t>5/18/2007</t>
        </is>
      </c>
      <c r="C6096" s="4" t="n">
        <v>22.974654952345</v>
      </c>
      <c r="K6096" s="8" t="n">
        <v>38035</v>
      </c>
      <c r="L6096" t="n">
        <v>1507.49</v>
      </c>
      <c r="M6096" t="n">
        <v>1907.367</v>
      </c>
      <c r="N6096" s="9">
        <f>L6096/L5844-1</f>
        <v/>
      </c>
      <c r="O6096" s="9">
        <f>M6096/M5844-1</f>
        <v/>
      </c>
    </row>
    <row r="6097">
      <c r="A6097">
        <f>WEEKDAY(B6097,2)</f>
        <v/>
      </c>
      <c r="B6097" s="3" t="inlineStr">
        <is>
          <t>5/19/2007</t>
        </is>
      </c>
      <c r="C6097" s="4" t="n">
        <v>22.4682465344619</v>
      </c>
      <c r="K6097" s="8" t="n">
        <v>38036</v>
      </c>
      <c r="L6097" t="n">
        <v>1484.8</v>
      </c>
      <c r="M6097" t="n">
        <v>1935.0648</v>
      </c>
      <c r="N6097" s="9">
        <f>L6097/L5845-1</f>
        <v/>
      </c>
      <c r="O6097" s="9">
        <f>M6097/M5845-1</f>
        <v/>
      </c>
    </row>
    <row r="6098">
      <c r="A6098">
        <f>WEEKDAY(B6098,2)</f>
        <v/>
      </c>
      <c r="B6098" s="3" t="inlineStr">
        <is>
          <t>5/20/2007</t>
        </is>
      </c>
      <c r="C6098" s="4" t="n">
        <v>22.4682465344619</v>
      </c>
      <c r="K6098" s="8" t="n">
        <v>38037</v>
      </c>
      <c r="L6098" t="n">
        <v>1482.1</v>
      </c>
      <c r="M6098" t="n">
        <v>1959.3649</v>
      </c>
      <c r="N6098" s="9">
        <f>L6098/L5846-1</f>
        <v/>
      </c>
      <c r="O6098" s="9">
        <f>M6098/M5846-1</f>
        <v/>
      </c>
    </row>
    <row r="6099">
      <c r="A6099">
        <f>WEEKDAY(B6099,2)</f>
        <v/>
      </c>
      <c r="B6099" s="3" t="inlineStr">
        <is>
          <t>5/21/2007</t>
        </is>
      </c>
      <c r="C6099" s="4" t="n">
        <v>22.6574935497032</v>
      </c>
      <c r="K6099" s="8" t="n">
        <v>38040</v>
      </c>
      <c r="L6099" t="n">
        <v>1463.75</v>
      </c>
      <c r="M6099" t="n">
        <v>1953.8179</v>
      </c>
      <c r="N6099" s="9">
        <f>L6099/L5847-1</f>
        <v/>
      </c>
      <c r="O6099" s="9">
        <f>M6099/M5847-1</f>
        <v/>
      </c>
    </row>
    <row r="6100">
      <c r="A6100">
        <f>WEEKDAY(B6100,2)</f>
        <v/>
      </c>
      <c r="B6100" s="3" t="inlineStr">
        <is>
          <t>5/22/2007</t>
        </is>
      </c>
      <c r="C6100" s="4" t="n">
        <v>23.0598233648558</v>
      </c>
      <c r="K6100" s="8" t="n">
        <v>38041</v>
      </c>
      <c r="L6100" t="n">
        <v>1462.05</v>
      </c>
      <c r="M6100" t="n">
        <v>1948.0971</v>
      </c>
      <c r="N6100" s="9">
        <f>L6100/L5848-1</f>
        <v/>
      </c>
      <c r="O6100" s="9">
        <f>M6100/M5848-1</f>
        <v/>
      </c>
    </row>
    <row r="6101">
      <c r="A6101">
        <f>WEEKDAY(B6101,2)</f>
        <v/>
      </c>
      <c r="B6101" s="3" t="inlineStr">
        <is>
          <t>5/23/2007</t>
        </is>
      </c>
      <c r="C6101" s="4" t="n">
        <v>23.4491402442925</v>
      </c>
      <c r="K6101" s="8" t="n">
        <v>38042</v>
      </c>
      <c r="L6101" t="n">
        <v>1470.22</v>
      </c>
      <c r="M6101" t="n">
        <v>1963.6655</v>
      </c>
      <c r="N6101" s="9">
        <f>L6101/L5849-1</f>
        <v/>
      </c>
      <c r="O6101" s="9">
        <f>M6101/M5849-1</f>
        <v/>
      </c>
    </row>
    <row r="6102">
      <c r="A6102">
        <f>WEEKDAY(B6102,2)</f>
        <v/>
      </c>
      <c r="B6102" s="3" t="inlineStr">
        <is>
          <t>5/24/2007</t>
        </is>
      </c>
      <c r="C6102" s="4" t="n">
        <v>22.0686809359474</v>
      </c>
      <c r="K6102" s="8" t="n">
        <v>38043</v>
      </c>
      <c r="L6102" t="n">
        <v>1477.13</v>
      </c>
      <c r="M6102" t="n">
        <v>1958.9627</v>
      </c>
      <c r="N6102" s="9">
        <f>L6102/L5850-1</f>
        <v/>
      </c>
      <c r="O6102" s="9">
        <f>M6102/M5850-1</f>
        <v/>
      </c>
    </row>
    <row r="6103">
      <c r="A6103">
        <f>WEEKDAY(B6103,2)</f>
        <v/>
      </c>
      <c r="B6103" s="3" t="inlineStr">
        <is>
          <t>5/25/2007</t>
        </is>
      </c>
      <c r="C6103" s="4" t="n">
        <v>21.3403921256515</v>
      </c>
      <c r="K6103" s="8" t="n">
        <v>38044</v>
      </c>
      <c r="L6103" t="n">
        <v>1470.38</v>
      </c>
      <c r="M6103" t="n">
        <v>1910.1886</v>
      </c>
      <c r="N6103" s="9">
        <f>L6103/L5851-1</f>
        <v/>
      </c>
      <c r="O6103" s="9">
        <f>M6103/M5851-1</f>
        <v/>
      </c>
    </row>
    <row r="6104">
      <c r="A6104">
        <f>WEEKDAY(B6104,2)</f>
        <v/>
      </c>
      <c r="B6104" s="3" t="inlineStr">
        <is>
          <t>5/26/2007</t>
        </is>
      </c>
      <c r="C6104" s="4" t="n">
        <v>20.6344475792094</v>
      </c>
      <c r="K6104" s="8" t="n">
        <v>38047</v>
      </c>
      <c r="L6104" t="n">
        <v>1489.49</v>
      </c>
      <c r="M6104" t="n">
        <v>1908.0382</v>
      </c>
      <c r="N6104" s="9">
        <f>L6104/L5852-1</f>
        <v/>
      </c>
      <c r="O6104" s="9">
        <f>M6104/M5852-1</f>
        <v/>
      </c>
    </row>
    <row r="6105">
      <c r="A6105">
        <f>WEEKDAY(B6105,2)</f>
        <v/>
      </c>
      <c r="B6105" s="3" t="inlineStr">
        <is>
          <t>5/27/2007</t>
        </is>
      </c>
      <c r="C6105" s="4" t="n">
        <v>20.6344475792094</v>
      </c>
      <c r="K6105" s="8" t="n">
        <v>38048</v>
      </c>
      <c r="L6105" t="n">
        <v>1473.22</v>
      </c>
      <c r="M6105" t="n">
        <v>1915.8697</v>
      </c>
      <c r="N6105" s="9">
        <f>L6105/L5853-1</f>
        <v/>
      </c>
      <c r="O6105" s="9">
        <f>M6105/M5853-1</f>
        <v/>
      </c>
    </row>
    <row r="6106">
      <c r="A6106">
        <f>WEEKDAY(B6106,2)</f>
        <v/>
      </c>
      <c r="B6106" s="3" t="inlineStr">
        <is>
          <t>5/28/2007</t>
        </is>
      </c>
      <c r="C6106" s="4" t="n">
        <v>20.6344475792094</v>
      </c>
      <c r="K6106" s="8" t="n">
        <v>38049</v>
      </c>
      <c r="L6106" t="n">
        <v>1466.09</v>
      </c>
      <c r="M6106" t="n">
        <v>1933.4025</v>
      </c>
      <c r="N6106" s="9">
        <f>L6106/L5854-1</f>
        <v/>
      </c>
      <c r="O6106" s="9">
        <f>M6106/M5854-1</f>
        <v/>
      </c>
    </row>
    <row r="6107">
      <c r="A6107">
        <f>WEEKDAY(B6107,2)</f>
        <v/>
      </c>
      <c r="B6107" s="3" t="inlineStr">
        <is>
          <t>5/29/2007</t>
        </is>
      </c>
      <c r="C6107" s="4" t="n">
        <v>20.8378769525915</v>
      </c>
      <c r="K6107" s="8" t="n">
        <v>38050</v>
      </c>
      <c r="L6107" t="n">
        <v>1481.36</v>
      </c>
      <c r="M6107" t="n">
        <v>1936.2152</v>
      </c>
      <c r="N6107" s="9">
        <f>L6107/L5855-1</f>
        <v/>
      </c>
      <c r="O6107" s="9">
        <f>M6107/M5855-1</f>
        <v/>
      </c>
    </row>
    <row r="6108">
      <c r="A6108">
        <f>WEEKDAY(B6108,2)</f>
        <v/>
      </c>
      <c r="B6108" s="3" t="inlineStr">
        <is>
          <t>5/30/2007</t>
        </is>
      </c>
      <c r="C6108" s="4" t="n">
        <v>23.8008413493072</v>
      </c>
      <c r="K6108" s="8" t="n">
        <v>38051</v>
      </c>
      <c r="L6108" t="n">
        <v>1472.99</v>
      </c>
      <c r="M6108" t="n">
        <v>1936.2152</v>
      </c>
      <c r="N6108" s="9">
        <f>L6108/L5856-1</f>
        <v/>
      </c>
      <c r="O6108" s="9">
        <f>M6108/M5856-1</f>
        <v/>
      </c>
    </row>
    <row r="6109">
      <c r="A6109">
        <f>WEEKDAY(B6109,2)</f>
        <v/>
      </c>
      <c r="B6109" s="3" t="inlineStr">
        <is>
          <t>5/31/2007</t>
        </is>
      </c>
      <c r="C6109" s="4" t="n">
        <v>22.7916754577992</v>
      </c>
      <c r="K6109" s="8" t="n">
        <v>38054</v>
      </c>
      <c r="L6109" t="n">
        <v>1441.12</v>
      </c>
      <c r="M6109" t="n">
        <v>1974.108</v>
      </c>
      <c r="N6109" s="9">
        <f>L6109/L5857-1</f>
        <v/>
      </c>
      <c r="O6109" s="9">
        <f>M6109/M5857-1</f>
        <v/>
      </c>
    </row>
    <row r="6110">
      <c r="A6110">
        <f>WEEKDAY(B6110,2)</f>
        <v/>
      </c>
      <c r="B6110" s="3" t="inlineStr">
        <is>
          <t>6/1/2007</t>
        </is>
      </c>
      <c r="C6110" s="4" t="n">
        <v>21.7491412799333</v>
      </c>
      <c r="K6110" s="8" t="n">
        <v>38055</v>
      </c>
      <c r="L6110" t="n">
        <v>1437.47</v>
      </c>
      <c r="M6110" t="n">
        <v>1978.0055</v>
      </c>
      <c r="N6110" s="9">
        <f>L6110/L5858-1</f>
        <v/>
      </c>
      <c r="O6110" s="9">
        <f>M6110/M5858-1</f>
        <v/>
      </c>
    </row>
    <row r="6111">
      <c r="A6111">
        <f>WEEKDAY(B6111,2)</f>
        <v/>
      </c>
      <c r="B6111" s="3" t="inlineStr">
        <is>
          <t>6/2/2007</t>
        </is>
      </c>
      <c r="C6111" s="4" t="n">
        <v>21.5121896352688</v>
      </c>
      <c r="K6111" s="8" t="n">
        <v>38056</v>
      </c>
      <c r="L6111" t="n">
        <v>1417.5</v>
      </c>
      <c r="M6111" t="n">
        <v>1970.7258</v>
      </c>
      <c r="N6111" s="9">
        <f>L6111/L5859-1</f>
        <v/>
      </c>
      <c r="O6111" s="9">
        <f>M6111/M5859-1</f>
        <v/>
      </c>
    </row>
    <row r="6112">
      <c r="A6112">
        <f>WEEKDAY(B6112,2)</f>
        <v/>
      </c>
      <c r="B6112" s="3" t="inlineStr">
        <is>
          <t>6/3/2007</t>
        </is>
      </c>
      <c r="C6112" s="4" t="n">
        <v>21.5121896352688</v>
      </c>
      <c r="K6112" s="8" t="n">
        <v>38057</v>
      </c>
      <c r="L6112" t="n">
        <v>1402.2</v>
      </c>
      <c r="M6112" t="n">
        <v>1999.7756</v>
      </c>
      <c r="N6112" s="9">
        <f>L6112/L5860-1</f>
        <v/>
      </c>
      <c r="O6112" s="9">
        <f>M6112/M5860-1</f>
        <v/>
      </c>
    </row>
    <row r="6113">
      <c r="A6113">
        <f>WEEKDAY(B6113,2)</f>
        <v/>
      </c>
      <c r="B6113" s="3" t="inlineStr">
        <is>
          <t>6/4/2007</t>
        </is>
      </c>
      <c r="C6113" s="4" t="n">
        <v>21.7414732791845</v>
      </c>
      <c r="K6113" s="8" t="n">
        <v>38058</v>
      </c>
      <c r="L6113" t="n">
        <v>1431.4</v>
      </c>
      <c r="M6113" t="n">
        <v>2006.9195</v>
      </c>
      <c r="N6113" s="9">
        <f>L6113/L5861-1</f>
        <v/>
      </c>
      <c r="O6113" s="9">
        <f>M6113/M5861-1</f>
        <v/>
      </c>
    </row>
    <row r="6114">
      <c r="A6114">
        <f>WEEKDAY(B6114,2)</f>
        <v/>
      </c>
      <c r="B6114" s="3" t="inlineStr">
        <is>
          <t>6/5/2007</t>
        </is>
      </c>
      <c r="C6114" s="4" t="n">
        <v>23.2840732251413</v>
      </c>
      <c r="K6114" s="8" t="n">
        <v>38061</v>
      </c>
      <c r="L6114" t="n">
        <v>1399.87</v>
      </c>
      <c r="M6114" t="n">
        <v>2016.3956</v>
      </c>
      <c r="N6114" s="9">
        <f>L6114/L5862-1</f>
        <v/>
      </c>
      <c r="O6114" s="9">
        <f>M6114/M5862-1</f>
        <v/>
      </c>
    </row>
    <row r="6115">
      <c r="A6115">
        <f>WEEKDAY(B6115,2)</f>
        <v/>
      </c>
      <c r="B6115" s="3" t="inlineStr">
        <is>
          <t>6/6/2007</t>
        </is>
      </c>
      <c r="C6115" s="4" t="n">
        <v>22.3555580603654</v>
      </c>
      <c r="K6115" s="8" t="n">
        <v>38062</v>
      </c>
      <c r="L6115" t="n">
        <v>1407.07</v>
      </c>
      <c r="M6115" t="n">
        <v>2047.4391</v>
      </c>
      <c r="N6115" s="9">
        <f>L6115/L5863-1</f>
        <v/>
      </c>
      <c r="O6115" s="9">
        <f>M6115/M5863-1</f>
        <v/>
      </c>
    </row>
    <row r="6116">
      <c r="A6116">
        <f>WEEKDAY(B6116,2)</f>
        <v/>
      </c>
      <c r="B6116" s="3" t="inlineStr">
        <is>
          <t>6/7/2007</t>
        </is>
      </c>
      <c r="C6116" s="4" t="n">
        <v>20.9236993327191</v>
      </c>
      <c r="K6116" s="8" t="n">
        <v>38063</v>
      </c>
      <c r="L6116" t="n">
        <v>1428.89</v>
      </c>
      <c r="M6116" t="n">
        <v>2055.6674</v>
      </c>
      <c r="N6116" s="9">
        <f>L6116/L5864-1</f>
        <v/>
      </c>
      <c r="O6116" s="9">
        <f>M6116/M5864-1</f>
        <v/>
      </c>
    </row>
    <row r="6117">
      <c r="A6117">
        <f>WEEKDAY(B6117,2)</f>
        <v/>
      </c>
      <c r="B6117" s="3" t="inlineStr">
        <is>
          <t>6/8/2007</t>
        </is>
      </c>
      <c r="C6117" s="4" t="n">
        <v>22.1197048811016</v>
      </c>
      <c r="K6117" s="8" t="n">
        <v>38064</v>
      </c>
      <c r="L6117" t="n">
        <v>1417.77</v>
      </c>
      <c r="M6117" t="n">
        <v>2050.8387</v>
      </c>
      <c r="N6117" s="9">
        <f>L6117/L5865-1</f>
        <v/>
      </c>
      <c r="O6117" s="9">
        <f>M6117/M5865-1</f>
        <v/>
      </c>
    </row>
    <row r="6118">
      <c r="A6118">
        <f>WEEKDAY(B6118,2)</f>
        <v/>
      </c>
      <c r="B6118" s="3" t="inlineStr">
        <is>
          <t>6/9/2007</t>
        </is>
      </c>
      <c r="C6118" s="4" t="n">
        <v>22.6686482611002</v>
      </c>
      <c r="K6118" s="8" t="n">
        <v>38065</v>
      </c>
      <c r="L6118" t="n">
        <v>1398.58</v>
      </c>
      <c r="M6118" t="n">
        <v>2026.318</v>
      </c>
      <c r="N6118" s="9">
        <f>L6118/L5866-1</f>
        <v/>
      </c>
      <c r="O6118" s="9">
        <f>M6118/M5866-1</f>
        <v/>
      </c>
    </row>
    <row r="6119">
      <c r="A6119">
        <f>WEEKDAY(B6119,2)</f>
        <v/>
      </c>
      <c r="B6119" s="3" t="inlineStr">
        <is>
          <t>6/10/2007</t>
        </is>
      </c>
      <c r="C6119" s="4" t="n">
        <v>22.6686482611002</v>
      </c>
      <c r="K6119" s="8" t="n">
        <v>38068</v>
      </c>
      <c r="L6119" t="n">
        <v>1381.39</v>
      </c>
      <c r="M6119" t="n">
        <v>2044.8525</v>
      </c>
      <c r="N6119" s="9">
        <f>L6119/L5867-1</f>
        <v/>
      </c>
      <c r="O6119" s="9">
        <f>M6119/M5867-1</f>
        <v/>
      </c>
    </row>
    <row r="6120">
      <c r="A6120">
        <f>WEEKDAY(B6120,2)</f>
        <v/>
      </c>
      <c r="B6120" s="3" t="inlineStr">
        <is>
          <t>6/11/2007</t>
        </is>
      </c>
      <c r="C6120" s="4" t="n">
        <v>22.788792989763</v>
      </c>
      <c r="K6120" s="8" t="n">
        <v>38069</v>
      </c>
      <c r="L6120" t="n">
        <v>1370.04</v>
      </c>
      <c r="M6120" t="n">
        <v>2071.793</v>
      </c>
      <c r="N6120" s="9">
        <f>L6120/L5868-1</f>
        <v/>
      </c>
      <c r="O6120" s="9">
        <f>M6120/M5868-1</f>
        <v/>
      </c>
    </row>
    <row r="6121">
      <c r="A6121">
        <f>WEEKDAY(B6121,2)</f>
        <v/>
      </c>
      <c r="B6121" s="3" t="inlineStr">
        <is>
          <t>6/12/2007</t>
        </is>
      </c>
      <c r="C6121" s="4" t="n">
        <v>23.0355577863044</v>
      </c>
      <c r="K6121" s="8" t="n">
        <v>38070</v>
      </c>
      <c r="L6121" t="n">
        <v>1381.86</v>
      </c>
      <c r="M6121" t="n">
        <v>2074.023</v>
      </c>
      <c r="N6121" s="9">
        <f>L6121/L5869-1</f>
        <v/>
      </c>
      <c r="O6121" s="9">
        <f>M6121/M5869-1</f>
        <v/>
      </c>
    </row>
    <row r="6122">
      <c r="A6122">
        <f>WEEKDAY(B6122,2)</f>
        <v/>
      </c>
      <c r="B6122" s="3" t="inlineStr">
        <is>
          <t>6/13/2007</t>
        </is>
      </c>
      <c r="C6122" s="4" t="n">
        <v>26.1984681649992</v>
      </c>
      <c r="K6122" s="8" t="n">
        <v>38071</v>
      </c>
      <c r="L6122" t="n">
        <v>1425.86</v>
      </c>
      <c r="M6122" t="n">
        <v>2053.4851</v>
      </c>
      <c r="N6122" s="9">
        <f>L6122/L5870-1</f>
        <v/>
      </c>
      <c r="O6122" s="9">
        <f>M6122/M5870-1</f>
        <v/>
      </c>
    </row>
    <row r="6123">
      <c r="A6123">
        <f>WEEKDAY(B6123,2)</f>
        <v/>
      </c>
      <c r="B6123" s="3" t="inlineStr">
        <is>
          <t>6/14/2007</t>
        </is>
      </c>
      <c r="C6123" s="4" t="n">
        <v>26.1553984183007</v>
      </c>
      <c r="K6123" s="8" t="n">
        <v>38072</v>
      </c>
      <c r="L6123" t="n">
        <v>1415.39</v>
      </c>
      <c r="M6123" t="n">
        <v>2099.5072</v>
      </c>
      <c r="N6123" s="9">
        <f>L6123/L5871-1</f>
        <v/>
      </c>
      <c r="O6123" s="9">
        <f>M6123/M5871-1</f>
        <v/>
      </c>
    </row>
    <row r="6124">
      <c r="A6124">
        <f>WEEKDAY(B6124,2)</f>
        <v/>
      </c>
      <c r="B6124" s="3" t="inlineStr">
        <is>
          <t>6/15/2007</t>
        </is>
      </c>
      <c r="C6124" s="4" t="n">
        <v>24.3352970539368</v>
      </c>
      <c r="K6124" s="8" t="n">
        <v>38075</v>
      </c>
      <c r="L6124" t="n">
        <v>1442.31</v>
      </c>
      <c r="M6124" t="n">
        <v>2101.4234</v>
      </c>
      <c r="N6124" s="9">
        <f>L6124/L5872-1</f>
        <v/>
      </c>
      <c r="O6124" s="9">
        <f>M6124/M5872-1</f>
        <v/>
      </c>
    </row>
    <row r="6125">
      <c r="A6125">
        <f>WEEKDAY(B6125,2)</f>
        <v/>
      </c>
      <c r="B6125" s="3" t="inlineStr">
        <is>
          <t>6/16/2007</t>
        </is>
      </c>
      <c r="C6125" s="4" t="n">
        <v>24.7938596958312</v>
      </c>
      <c r="K6125" s="8" t="n">
        <v>38076</v>
      </c>
      <c r="L6125" t="n">
        <v>1445.25</v>
      </c>
      <c r="M6125" t="n">
        <v>2098.3176</v>
      </c>
      <c r="N6125" s="9">
        <f>L6125/L5873-1</f>
        <v/>
      </c>
      <c r="O6125" s="9">
        <f>M6125/M5873-1</f>
        <v/>
      </c>
    </row>
    <row r="6126">
      <c r="A6126">
        <f>WEEKDAY(B6126,2)</f>
        <v/>
      </c>
      <c r="B6126" s="3" t="inlineStr">
        <is>
          <t>6/17/2007</t>
        </is>
      </c>
      <c r="C6126" s="4" t="n">
        <v>24.7938596958312</v>
      </c>
      <c r="K6126" s="8" t="n">
        <v>38077</v>
      </c>
      <c r="L6126" t="n">
        <v>1438.41</v>
      </c>
      <c r="M6126" t="n">
        <v>2066.3787</v>
      </c>
      <c r="N6126" s="9">
        <f>L6126/L5874-1</f>
        <v/>
      </c>
      <c r="O6126" s="9">
        <f>M6126/M5874-1</f>
        <v/>
      </c>
    </row>
    <row r="6127">
      <c r="A6127">
        <f>WEEKDAY(B6127,2)</f>
        <v/>
      </c>
      <c r="B6127" s="3" t="inlineStr">
        <is>
          <t>6/18/2007</t>
        </is>
      </c>
      <c r="C6127" s="4" t="n">
        <v>24.6431451632423</v>
      </c>
      <c r="K6127" s="8" t="n">
        <v>38078</v>
      </c>
      <c r="L6127" t="n">
        <v>1453.22</v>
      </c>
      <c r="M6127" t="n">
        <v>2068.4567</v>
      </c>
      <c r="N6127" s="9">
        <f>L6127/L5875-1</f>
        <v/>
      </c>
      <c r="O6127" s="9">
        <f>M6127/M5875-1</f>
        <v/>
      </c>
    </row>
    <row r="6128">
      <c r="A6128">
        <f>WEEKDAY(B6128,2)</f>
        <v/>
      </c>
      <c r="B6128" s="3" t="inlineStr">
        <is>
          <t>6/19/2007</t>
        </is>
      </c>
      <c r="C6128" s="4" t="n">
        <v>26.0097650291391</v>
      </c>
      <c r="K6128" s="8" t="n">
        <v>38079</v>
      </c>
      <c r="L6128" t="n">
        <v>1490.3</v>
      </c>
      <c r="M6128" t="n">
        <v>2039.2885</v>
      </c>
      <c r="N6128" s="9">
        <f>L6128/L5876-1</f>
        <v/>
      </c>
      <c r="O6128" s="9">
        <f>M6128/M5876-1</f>
        <v/>
      </c>
    </row>
    <row r="6129">
      <c r="A6129">
        <f>WEEKDAY(B6129,2)</f>
        <v/>
      </c>
      <c r="B6129" s="3" t="inlineStr">
        <is>
          <t>6/20/2007</t>
        </is>
      </c>
      <c r="C6129" s="4" t="n">
        <v>24.297225491894</v>
      </c>
      <c r="K6129" s="8" t="n">
        <v>38082</v>
      </c>
      <c r="L6129" t="n">
        <v>1508.37</v>
      </c>
      <c r="M6129" t="n">
        <v>2043.052</v>
      </c>
      <c r="N6129" s="9">
        <f>L6129/L5877-1</f>
        <v/>
      </c>
      <c r="O6129" s="9">
        <f>M6129/M5877-1</f>
        <v/>
      </c>
    </row>
    <row r="6130">
      <c r="A6130">
        <f>WEEKDAY(B6130,2)</f>
        <v/>
      </c>
      <c r="B6130" s="3" t="inlineStr">
        <is>
          <t>6/21/2007</t>
        </is>
      </c>
      <c r="C6130" s="4" t="n">
        <v>23.8826740641438</v>
      </c>
      <c r="K6130" s="8" t="n">
        <v>38083</v>
      </c>
      <c r="L6130" t="n">
        <v>1493.58</v>
      </c>
      <c r="M6130" t="n">
        <v>2026.1634</v>
      </c>
      <c r="N6130" s="9">
        <f>L6130/L5878-1</f>
        <v/>
      </c>
      <c r="O6130" s="9">
        <f>M6130/M5878-1</f>
        <v/>
      </c>
    </row>
    <row r="6131">
      <c r="A6131">
        <f>WEEKDAY(B6131,2)</f>
        <v/>
      </c>
      <c r="B6131" s="3" t="inlineStr">
        <is>
          <t>6/22/2007</t>
        </is>
      </c>
      <c r="C6131" s="4" t="n">
        <v>22.9053989988257</v>
      </c>
      <c r="K6131" s="8" t="n">
        <v>38084</v>
      </c>
      <c r="L6131" t="n">
        <v>1481.96</v>
      </c>
      <c r="M6131" t="n">
        <v>2048.7561</v>
      </c>
      <c r="N6131" s="9">
        <f>L6131/L5879-1</f>
        <v/>
      </c>
      <c r="O6131" s="9">
        <f>M6131/M5879-1</f>
        <v/>
      </c>
    </row>
    <row r="6132">
      <c r="A6132">
        <f>WEEKDAY(B6132,2)</f>
        <v/>
      </c>
      <c r="B6132" s="3" t="inlineStr">
        <is>
          <t>6/23/2007</t>
        </is>
      </c>
      <c r="C6132" s="4" t="n">
        <v>23.0128550943322</v>
      </c>
      <c r="K6132" s="8" t="n">
        <v>38085</v>
      </c>
      <c r="L6132" t="n">
        <v>1485.51</v>
      </c>
      <c r="M6132" t="n">
        <v>2028.8424</v>
      </c>
      <c r="N6132" s="9">
        <f>L6132/L5880-1</f>
        <v/>
      </c>
      <c r="O6132" s="9">
        <f>M6132/M5880-1</f>
        <v/>
      </c>
    </row>
    <row r="6133">
      <c r="A6133">
        <f>WEEKDAY(B6133,2)</f>
        <v/>
      </c>
      <c r="B6133" s="3" t="inlineStr">
        <is>
          <t>6/24/2007</t>
        </is>
      </c>
      <c r="C6133" s="4" t="n">
        <v>23.0128550943322</v>
      </c>
      <c r="K6133" s="8" t="n">
        <v>38089</v>
      </c>
      <c r="L6133" t="n">
        <v>1495.93</v>
      </c>
      <c r="M6133" t="n">
        <v>2025.2678</v>
      </c>
      <c r="N6133" s="9">
        <f>L6133/L5881-1</f>
        <v/>
      </c>
      <c r="O6133" s="9">
        <f>M6133/M5881-1</f>
        <v/>
      </c>
    </row>
    <row r="6134">
      <c r="A6134">
        <f>WEEKDAY(B6134,2)</f>
        <v/>
      </c>
      <c r="B6134" s="3" t="inlineStr">
        <is>
          <t>6/25/2007</t>
        </is>
      </c>
      <c r="C6134" s="4" t="n">
        <v>22.6182889382533</v>
      </c>
      <c r="K6134" s="8" t="n">
        <v>38090</v>
      </c>
      <c r="L6134" t="n">
        <v>1472.88</v>
      </c>
      <c r="M6134" t="n">
        <v>2041.8681</v>
      </c>
      <c r="N6134" s="9">
        <f>L6134/L5882-1</f>
        <v/>
      </c>
      <c r="O6134" s="9">
        <f>M6134/M5882-1</f>
        <v/>
      </c>
    </row>
    <row r="6135">
      <c r="A6135">
        <f>WEEKDAY(B6135,2)</f>
        <v/>
      </c>
      <c r="B6135" s="3" t="inlineStr">
        <is>
          <t>6/26/2007</t>
        </is>
      </c>
      <c r="C6135" s="4" t="n">
        <v>21.6339780965513</v>
      </c>
      <c r="K6135" s="8" t="n">
        <v>38091</v>
      </c>
      <c r="L6135" t="n">
        <v>1475.66</v>
      </c>
      <c r="M6135" t="n">
        <v>2065.6946</v>
      </c>
      <c r="N6135" s="9">
        <f>L6135/L5883-1</f>
        <v/>
      </c>
      <c r="O6135" s="9">
        <f>M6135/M5883-1</f>
        <v/>
      </c>
    </row>
    <row r="6136">
      <c r="A6136">
        <f>WEEKDAY(B6136,2)</f>
        <v/>
      </c>
      <c r="B6136" s="3" t="inlineStr">
        <is>
          <t>6/27/2007</t>
        </is>
      </c>
      <c r="C6136" s="4" t="n">
        <v>23.8784438307959</v>
      </c>
      <c r="K6136" s="8" t="n">
        <v>38092</v>
      </c>
      <c r="L6136" t="n">
        <v>1459.45</v>
      </c>
      <c r="M6136" t="n">
        <v>2048.9612</v>
      </c>
      <c r="N6136" s="9">
        <f>L6136/L5884-1</f>
        <v/>
      </c>
      <c r="O6136" s="9">
        <f>M6136/M5884-1</f>
        <v/>
      </c>
    </row>
    <row r="6137">
      <c r="A6137">
        <f>WEEKDAY(B6137,2)</f>
        <v/>
      </c>
      <c r="B6137" s="3" t="inlineStr">
        <is>
          <t>6/28/2007</t>
        </is>
      </c>
      <c r="C6137" s="4" t="n">
        <v>23.1295647819048</v>
      </c>
      <c r="K6137" s="8" t="n">
        <v>38093</v>
      </c>
      <c r="L6137" t="n">
        <v>1449.06</v>
      </c>
      <c r="M6137" t="n">
        <v>2048.9612</v>
      </c>
      <c r="N6137" s="9">
        <f>L6137/L5885-1</f>
        <v/>
      </c>
      <c r="O6137" s="9">
        <f>M6137/M5885-1</f>
        <v/>
      </c>
    </row>
    <row r="6138">
      <c r="A6138">
        <f>WEEKDAY(B6138,2)</f>
        <v/>
      </c>
      <c r="B6138" s="3" t="inlineStr">
        <is>
          <t>6/29/2007</t>
        </is>
      </c>
      <c r="C6138" s="4" t="n">
        <v>20.3368621250003</v>
      </c>
      <c r="K6138" s="8" t="n">
        <v>38096</v>
      </c>
      <c r="L6138" t="n">
        <v>1473.48</v>
      </c>
      <c r="M6138" t="n">
        <v>2087.9116</v>
      </c>
      <c r="N6138" s="9">
        <f>L6138/L5886-1</f>
        <v/>
      </c>
      <c r="O6138" s="9">
        <f>M6138/M5886-1</f>
        <v/>
      </c>
    </row>
    <row r="6139">
      <c r="A6139">
        <f>WEEKDAY(B6139,2)</f>
        <v/>
      </c>
      <c r="B6139" s="3" t="inlineStr">
        <is>
          <t>6/30/2007</t>
        </is>
      </c>
      <c r="C6139" s="4" t="n">
        <v>20.5882338920578</v>
      </c>
      <c r="K6139" s="8" t="n">
        <v>38097</v>
      </c>
      <c r="L6139" t="n">
        <v>1436.9</v>
      </c>
      <c r="M6139" t="n">
        <v>2095.6603</v>
      </c>
      <c r="N6139" s="9">
        <f>L6139/L5887-1</f>
        <v/>
      </c>
      <c r="O6139" s="9">
        <f>M6139/M5887-1</f>
        <v/>
      </c>
    </row>
    <row r="6140">
      <c r="A6140">
        <f>WEEKDAY(B6140,2)</f>
        <v/>
      </c>
      <c r="B6140" s="3" t="inlineStr">
        <is>
          <t>7/1/2007</t>
        </is>
      </c>
      <c r="C6140" s="4" t="n">
        <v>20.5882338920578</v>
      </c>
      <c r="K6140" s="8" t="n">
        <v>38098</v>
      </c>
      <c r="L6140" t="n">
        <v>1451.01</v>
      </c>
      <c r="M6140" t="n">
        <v>2084.1552</v>
      </c>
      <c r="N6140" s="9">
        <f>L6140/L5888-1</f>
        <v/>
      </c>
      <c r="O6140" s="9">
        <f>M6140/M5888-1</f>
        <v/>
      </c>
    </row>
    <row r="6141">
      <c r="A6141">
        <f>WEEKDAY(B6141,2)</f>
        <v/>
      </c>
      <c r="B6141" s="3" t="inlineStr">
        <is>
          <t>7/2/2007</t>
        </is>
      </c>
      <c r="C6141" s="4" t="n">
        <v>21.8791145196243</v>
      </c>
      <c r="K6141" s="8" t="n">
        <v>38099</v>
      </c>
      <c r="L6141" t="n">
        <v>1485.5</v>
      </c>
      <c r="M6141" t="n">
        <v>2056.0661</v>
      </c>
      <c r="N6141" s="9">
        <f>L6141/L5889-1</f>
        <v/>
      </c>
      <c r="O6141" s="9">
        <f>M6141/M5889-1</f>
        <v/>
      </c>
    </row>
    <row r="6142">
      <c r="A6142">
        <f>WEEKDAY(B6142,2)</f>
        <v/>
      </c>
      <c r="B6142" s="3" t="inlineStr">
        <is>
          <t>7/3/2007</t>
        </is>
      </c>
      <c r="C6142" s="4" t="n">
        <v>21.3728990347248</v>
      </c>
      <c r="K6142" s="8" t="n">
        <v>38100</v>
      </c>
      <c r="L6142" t="n">
        <v>1497.01</v>
      </c>
      <c r="M6142" t="n">
        <v>2075.8154</v>
      </c>
      <c r="N6142" s="9">
        <f>L6142/L5890-1</f>
        <v/>
      </c>
      <c r="O6142" s="9">
        <f>M6142/M5890-1</f>
        <v/>
      </c>
    </row>
    <row r="6143">
      <c r="A6143">
        <f>WEEKDAY(B6143,2)</f>
        <v/>
      </c>
      <c r="B6143" s="3" t="inlineStr">
        <is>
          <t>7/4/2007</t>
        </is>
      </c>
      <c r="C6143" s="4" t="n">
        <v>21.3728990347248</v>
      </c>
      <c r="K6143" s="8" t="n">
        <v>38103</v>
      </c>
      <c r="L6143" t="n">
        <v>1480.53</v>
      </c>
      <c r="M6143" t="n">
        <v>2087.727</v>
      </c>
      <c r="N6143" s="9">
        <f>L6143/L5891-1</f>
        <v/>
      </c>
      <c r="O6143" s="9">
        <f>M6143/M5891-1</f>
        <v/>
      </c>
    </row>
    <row r="6144">
      <c r="A6144">
        <f>WEEKDAY(B6144,2)</f>
        <v/>
      </c>
      <c r="B6144" s="3" t="inlineStr">
        <is>
          <t>7/5/2007</t>
        </is>
      </c>
      <c r="C6144" s="4" t="n">
        <v>22.2882914895522</v>
      </c>
      <c r="K6144" s="8" t="n">
        <v>38104</v>
      </c>
      <c r="L6144" t="n">
        <v>1479.47</v>
      </c>
      <c r="M6144" t="n">
        <v>2080.5786</v>
      </c>
      <c r="N6144" s="9">
        <f>L6144/L5892-1</f>
        <v/>
      </c>
      <c r="O6144" s="9">
        <f>M6144/M5892-1</f>
        <v/>
      </c>
    </row>
    <row r="6145">
      <c r="A6145">
        <f>WEEKDAY(B6145,2)</f>
        <v/>
      </c>
      <c r="B6145" s="3" t="inlineStr">
        <is>
          <t>7/6/2007</t>
        </is>
      </c>
      <c r="C6145" s="4" t="n">
        <v>22.390328803394</v>
      </c>
      <c r="K6145" s="8" t="n">
        <v>38105</v>
      </c>
      <c r="L6145" t="n">
        <v>1453.03</v>
      </c>
      <c r="M6145" t="n">
        <v>2067.3992</v>
      </c>
      <c r="N6145" s="9">
        <f>L6145/L5893-1</f>
        <v/>
      </c>
      <c r="O6145" s="9">
        <f>M6145/M5893-1</f>
        <v/>
      </c>
    </row>
    <row r="6146">
      <c r="A6146">
        <f>WEEKDAY(B6146,2)</f>
        <v/>
      </c>
      <c r="B6146" s="3" t="inlineStr">
        <is>
          <t>7/7/2007</t>
        </is>
      </c>
      <c r="C6146" s="4" t="n">
        <v>23.2226106668707</v>
      </c>
      <c r="K6146" s="8" t="n">
        <v>38106</v>
      </c>
      <c r="L6146" t="n">
        <v>1431.36</v>
      </c>
      <c r="M6146" t="n">
        <v>2041.914</v>
      </c>
      <c r="N6146" s="9">
        <f>L6146/L5894-1</f>
        <v/>
      </c>
      <c r="O6146" s="9">
        <f>M6146/M5894-1</f>
        <v/>
      </c>
    </row>
    <row r="6147">
      <c r="A6147">
        <f>WEEKDAY(B6147,2)</f>
        <v/>
      </c>
      <c r="B6147" s="3" t="inlineStr">
        <is>
          <t>7/8/2007</t>
        </is>
      </c>
      <c r="C6147" s="4" t="n">
        <v>23.2226106668707</v>
      </c>
      <c r="K6147" s="8" t="n">
        <v>38107</v>
      </c>
      <c r="L6147" t="n">
        <v>1401.36</v>
      </c>
      <c r="M6147" t="n">
        <v>2066.0239</v>
      </c>
      <c r="N6147" s="9">
        <f>L6147/L5895-1</f>
        <v/>
      </c>
      <c r="O6147" s="9">
        <f>M6147/M5895-1</f>
        <v/>
      </c>
    </row>
    <row r="6148">
      <c r="A6148">
        <f>WEEKDAY(B6148,2)</f>
        <v/>
      </c>
      <c r="B6148" s="3" t="inlineStr">
        <is>
          <t>7/9/2007</t>
        </is>
      </c>
      <c r="C6148" s="4" t="n">
        <v>23.3371752687761</v>
      </c>
      <c r="K6148" s="8" t="n">
        <v>38110</v>
      </c>
      <c r="L6148" t="n">
        <v>1415.29</v>
      </c>
      <c r="M6148" t="n">
        <v>2035.8235</v>
      </c>
      <c r="N6148" s="9">
        <f>L6148/L5896-1</f>
        <v/>
      </c>
      <c r="O6148" s="9">
        <f>M6148/M5896-1</f>
        <v/>
      </c>
    </row>
    <row r="6149">
      <c r="A6149">
        <f>WEEKDAY(B6149,2)</f>
        <v/>
      </c>
      <c r="B6149" s="3" t="inlineStr">
        <is>
          <t>7/10/2007</t>
        </is>
      </c>
      <c r="C6149" s="4" t="n">
        <v>21.4075561530142</v>
      </c>
      <c r="K6149" s="8" t="n">
        <v>38111</v>
      </c>
      <c r="L6149" t="n">
        <v>1422.11</v>
      </c>
      <c r="M6149" t="n">
        <v>2055.1875</v>
      </c>
      <c r="N6149" s="9">
        <f>L6149/L5897-1</f>
        <v/>
      </c>
      <c r="O6149" s="9">
        <f>M6149/M5897-1</f>
        <v/>
      </c>
    </row>
    <row r="6150">
      <c r="A6150">
        <f>WEEKDAY(B6150,2)</f>
        <v/>
      </c>
      <c r="B6150" s="3" t="inlineStr">
        <is>
          <t>7/11/2007</t>
        </is>
      </c>
      <c r="C6150" s="4" t="n">
        <v>21.6116932171209</v>
      </c>
      <c r="K6150" s="8" t="n">
        <v>38112</v>
      </c>
      <c r="L6150" t="n">
        <v>1428.42</v>
      </c>
      <c r="M6150" t="n">
        <v>2056.2661</v>
      </c>
      <c r="N6150" s="9">
        <f>L6150/L5898-1</f>
        <v/>
      </c>
      <c r="O6150" s="9">
        <f>M6150/M5898-1</f>
        <v/>
      </c>
    </row>
    <row r="6151">
      <c r="A6151">
        <f>WEEKDAY(B6151,2)</f>
        <v/>
      </c>
      <c r="B6151" s="3" t="inlineStr">
        <is>
          <t>7/12/2007</t>
        </is>
      </c>
      <c r="C6151" s="4" t="n">
        <v>25.2866893221643</v>
      </c>
      <c r="K6151" s="8" t="n">
        <v>38113</v>
      </c>
      <c r="L6151" t="n">
        <v>1415.6</v>
      </c>
      <c r="M6151" t="n">
        <v>2041.6905</v>
      </c>
      <c r="N6151" s="9">
        <f>L6151/L5899-1</f>
        <v/>
      </c>
      <c r="O6151" s="9">
        <f>M6151/M5899-1</f>
        <v/>
      </c>
    </row>
    <row r="6152">
      <c r="A6152">
        <f>WEEKDAY(B6152,2)</f>
        <v/>
      </c>
      <c r="B6152" s="3" t="inlineStr">
        <is>
          <t>7/13/2007</t>
        </is>
      </c>
      <c r="C6152" s="4" t="n">
        <v>27.3248177911172</v>
      </c>
      <c r="K6152" s="8" t="n">
        <v>38114</v>
      </c>
      <c r="L6152" t="n">
        <v>1406.19</v>
      </c>
      <c r="M6152" t="n">
        <v>2077.2438</v>
      </c>
      <c r="N6152" s="9">
        <f>L6152/L5900-1</f>
        <v/>
      </c>
      <c r="O6152" s="9">
        <f>M6152/M5900-1</f>
        <v/>
      </c>
    </row>
    <row r="6153">
      <c r="A6153">
        <f>WEEKDAY(B6153,2)</f>
        <v/>
      </c>
      <c r="B6153" s="3" t="inlineStr">
        <is>
          <t>7/14/2007</t>
        </is>
      </c>
      <c r="C6153" s="4" t="n">
        <v>27.9516537229476</v>
      </c>
      <c r="K6153" s="8" t="n">
        <v>38117</v>
      </c>
      <c r="L6153" t="n">
        <v>1397.1</v>
      </c>
      <c r="M6153" t="n">
        <v>2072.751</v>
      </c>
      <c r="N6153" s="9">
        <f>L6153/L5901-1</f>
        <v/>
      </c>
      <c r="O6153" s="9">
        <f>M6153/M5901-1</f>
        <v/>
      </c>
    </row>
    <row r="6154">
      <c r="A6154">
        <f>WEEKDAY(B6154,2)</f>
        <v/>
      </c>
      <c r="B6154" s="3" t="inlineStr">
        <is>
          <t>7/15/2007</t>
        </is>
      </c>
      <c r="C6154" s="4" t="n">
        <v>27.9516537229476</v>
      </c>
      <c r="K6154" s="8" t="n">
        <v>38118</v>
      </c>
      <c r="L6154" t="n">
        <v>1421.89</v>
      </c>
      <c r="M6154" t="n">
        <v>2058.0043</v>
      </c>
      <c r="N6154" s="9">
        <f>L6154/L5902-1</f>
        <v/>
      </c>
      <c r="O6154" s="9">
        <f>M6154/M5902-1</f>
        <v/>
      </c>
    </row>
    <row r="6155">
      <c r="A6155">
        <f>WEEKDAY(B6155,2)</f>
        <v/>
      </c>
      <c r="B6155" s="3" t="inlineStr">
        <is>
          <t>7/16/2007</t>
        </is>
      </c>
      <c r="C6155" s="4" t="n">
        <v>27.7065253915603</v>
      </c>
      <c r="K6155" s="8" t="n">
        <v>38119</v>
      </c>
      <c r="L6155" t="n">
        <v>1414.83</v>
      </c>
      <c r="M6155" t="n">
        <v>2054.5571</v>
      </c>
      <c r="N6155" s="9">
        <f>L6155/L5903-1</f>
        <v/>
      </c>
      <c r="O6155" s="9">
        <f>M6155/M5903-1</f>
        <v/>
      </c>
    </row>
    <row r="6156">
      <c r="A6156">
        <f>WEEKDAY(B6156,2)</f>
        <v/>
      </c>
      <c r="B6156" s="3" t="inlineStr">
        <is>
          <t>7/17/2007</t>
        </is>
      </c>
      <c r="C6156" s="4" t="n">
        <v>27.8705089288384</v>
      </c>
      <c r="K6156" s="8" t="n">
        <v>38120</v>
      </c>
      <c r="L6156" t="n">
        <v>1417.09</v>
      </c>
      <c r="M6156" t="n">
        <v>2060.9072</v>
      </c>
      <c r="N6156" s="9">
        <f>L6156/L5904-1</f>
        <v/>
      </c>
      <c r="O6156" s="9">
        <f>M6156/M5904-1</f>
        <v/>
      </c>
    </row>
    <row r="6157">
      <c r="A6157">
        <f>WEEKDAY(B6157,2)</f>
        <v/>
      </c>
      <c r="B6157" s="3" t="inlineStr">
        <is>
          <t>7/18/2007</t>
        </is>
      </c>
      <c r="C6157" s="4" t="n">
        <v>27.3731047718192</v>
      </c>
      <c r="K6157" s="8" t="n">
        <v>38121</v>
      </c>
      <c r="L6157" t="n">
        <v>1399.85</v>
      </c>
      <c r="M6157" t="n">
        <v>2039.7922</v>
      </c>
      <c r="N6157" s="9">
        <f>L6157/L5905-1</f>
        <v/>
      </c>
      <c r="O6157" s="9">
        <f>M6157/M5905-1</f>
        <v/>
      </c>
    </row>
    <row r="6158">
      <c r="A6158">
        <f>WEEKDAY(B6158,2)</f>
        <v/>
      </c>
      <c r="B6158" s="3" t="inlineStr">
        <is>
          <t>7/19/2007</t>
        </is>
      </c>
      <c r="C6158" s="4" t="n">
        <v>25.6015621285636</v>
      </c>
      <c r="K6158" s="8" t="n">
        <v>38124</v>
      </c>
      <c r="L6158" t="n">
        <v>1379.9</v>
      </c>
      <c r="M6158" t="n">
        <v>2045.3678</v>
      </c>
      <c r="N6158" s="9">
        <f>L6158/L5906-1</f>
        <v/>
      </c>
      <c r="O6158" s="9">
        <f>M6158/M5906-1</f>
        <v/>
      </c>
    </row>
    <row r="6159">
      <c r="A6159">
        <f>WEEKDAY(B6159,2)</f>
        <v/>
      </c>
      <c r="B6159" s="3" t="inlineStr">
        <is>
          <t>7/20/2007</t>
        </is>
      </c>
      <c r="C6159" s="4" t="n">
        <v>25.1273951523729</v>
      </c>
      <c r="K6159" s="8" t="n">
        <v>38125</v>
      </c>
      <c r="L6159" t="n">
        <v>1397.47</v>
      </c>
      <c r="M6159" t="n">
        <v>2009.3071</v>
      </c>
      <c r="N6159" s="9">
        <f>L6159/L5907-1</f>
        <v/>
      </c>
      <c r="O6159" s="9">
        <f>M6159/M5907-1</f>
        <v/>
      </c>
    </row>
    <row r="6160">
      <c r="A6160">
        <f>WEEKDAY(B6160,2)</f>
        <v/>
      </c>
      <c r="B6160" s="3" t="inlineStr">
        <is>
          <t>7/21/2007</t>
        </is>
      </c>
      <c r="C6160" s="4" t="n">
        <v>26.0177610172234</v>
      </c>
      <c r="K6160" s="8" t="n">
        <v>38126</v>
      </c>
      <c r="L6160" t="n">
        <v>1396.34</v>
      </c>
      <c r="M6160" t="n">
        <v>2013.0282</v>
      </c>
      <c r="N6160" s="9">
        <f>L6160/L5908-1</f>
        <v/>
      </c>
      <c r="O6160" s="9">
        <f>M6160/M5908-1</f>
        <v/>
      </c>
    </row>
    <row r="6161">
      <c r="A6161">
        <f>WEEKDAY(B6161,2)</f>
        <v/>
      </c>
      <c r="B6161" s="3" t="inlineStr">
        <is>
          <t>7/22/2007</t>
        </is>
      </c>
      <c r="C6161" s="4" t="n">
        <v>26.0177610172234</v>
      </c>
      <c r="K6161" s="8" t="n">
        <v>38127</v>
      </c>
      <c r="L6161" t="n">
        <v>1396.87</v>
      </c>
      <c r="M6161" t="n">
        <v>2027.7652</v>
      </c>
      <c r="N6161" s="9">
        <f>L6161/L5909-1</f>
        <v/>
      </c>
      <c r="O6161" s="9">
        <f>M6161/M5909-1</f>
        <v/>
      </c>
    </row>
    <row r="6162">
      <c r="A6162">
        <f>WEEKDAY(B6162,2)</f>
        <v/>
      </c>
      <c r="B6162" s="3" t="inlineStr">
        <is>
          <t>7/23/2007</t>
        </is>
      </c>
      <c r="C6162" s="4" t="n">
        <v>26.6339406595397</v>
      </c>
      <c r="K6162" s="8" t="n">
        <v>38128</v>
      </c>
      <c r="L6162" t="n">
        <v>1408.17</v>
      </c>
      <c r="M6162" t="n">
        <v>2035.0141</v>
      </c>
      <c r="N6162" s="9">
        <f>L6162/L5910-1</f>
        <v/>
      </c>
      <c r="O6162" s="9">
        <f>M6162/M5910-1</f>
        <v/>
      </c>
    </row>
    <row r="6163">
      <c r="A6163">
        <f>WEEKDAY(B6163,2)</f>
        <v/>
      </c>
      <c r="B6163" s="3" t="inlineStr">
        <is>
          <t>7/24/2007</t>
        </is>
      </c>
      <c r="C6163" s="4" t="n">
        <v>22.0928489091099</v>
      </c>
      <c r="K6163" s="8" t="n">
        <v>38131</v>
      </c>
      <c r="L6163" t="n">
        <v>1413.97</v>
      </c>
      <c r="M6163" t="n">
        <v>2041.7603</v>
      </c>
      <c r="N6163" s="9">
        <f>L6163/L5911-1</f>
        <v/>
      </c>
      <c r="O6163" s="9">
        <f>M6163/M5911-1</f>
        <v/>
      </c>
    </row>
    <row r="6164">
      <c r="A6164">
        <f>WEEKDAY(B6164,2)</f>
        <v/>
      </c>
      <c r="B6164" s="3" t="inlineStr">
        <is>
          <t>7/25/2007</t>
        </is>
      </c>
      <c r="C6164" s="4" t="n">
        <v>21.893484494361</v>
      </c>
      <c r="K6164" s="8" t="n">
        <v>38132</v>
      </c>
      <c r="L6164" t="n">
        <v>1447.72</v>
      </c>
      <c r="M6164" t="n">
        <v>2062.1131</v>
      </c>
      <c r="N6164" s="9">
        <f>L6164/L5912-1</f>
        <v/>
      </c>
      <c r="O6164" s="9">
        <f>M6164/M5912-1</f>
        <v/>
      </c>
    </row>
    <row r="6165">
      <c r="A6165">
        <f>WEEKDAY(B6165,2)</f>
        <v/>
      </c>
      <c r="B6165" s="3" t="inlineStr">
        <is>
          <t>7/26/2007</t>
        </is>
      </c>
      <c r="C6165" s="4" t="n">
        <v>19.0930270715264</v>
      </c>
      <c r="K6165" s="8" t="n">
        <v>38133</v>
      </c>
      <c r="L6165" t="n">
        <v>1453.87</v>
      </c>
      <c r="M6165" t="n">
        <v>2049.7255</v>
      </c>
      <c r="N6165" s="9">
        <f>L6165/L5913-1</f>
        <v/>
      </c>
      <c r="O6165" s="9">
        <f>M6165/M5913-1</f>
        <v/>
      </c>
    </row>
    <row r="6166">
      <c r="A6166">
        <f>WEEKDAY(B6166,2)</f>
        <v/>
      </c>
      <c r="B6166" s="3" t="inlineStr">
        <is>
          <t>7/27/2007</t>
        </is>
      </c>
      <c r="C6166" s="4" t="n">
        <v>17.6703789764273</v>
      </c>
      <c r="K6166" s="8" t="n">
        <v>38134</v>
      </c>
      <c r="L6166" t="n">
        <v>1463.11</v>
      </c>
      <c r="M6166" t="n">
        <v>2063.2416</v>
      </c>
      <c r="N6166" s="9">
        <f>L6166/L5914-1</f>
        <v/>
      </c>
      <c r="O6166" s="9">
        <f>M6166/M5914-1</f>
        <v/>
      </c>
    </row>
    <row r="6167">
      <c r="A6167">
        <f>WEEKDAY(B6167,2)</f>
        <v/>
      </c>
      <c r="B6167" s="3" t="inlineStr">
        <is>
          <t>7/28/2007</t>
        </is>
      </c>
      <c r="C6167" s="4" t="n">
        <v>16.2526551833435</v>
      </c>
      <c r="K6167" s="8" t="n">
        <v>38135</v>
      </c>
      <c r="L6167" t="n">
        <v>1466.22</v>
      </c>
      <c r="M6167" t="n">
        <v>2063.9137</v>
      </c>
      <c r="N6167" s="9">
        <f>L6167/L5915-1</f>
        <v/>
      </c>
      <c r="O6167" s="9">
        <f>M6167/M5915-1</f>
        <v/>
      </c>
    </row>
    <row r="6168">
      <c r="A6168">
        <f>WEEKDAY(B6168,2)</f>
        <v/>
      </c>
      <c r="B6168" s="3" t="inlineStr">
        <is>
          <t>7/29/2007</t>
        </is>
      </c>
      <c r="C6168" s="4" t="n">
        <v>16.2526551833435</v>
      </c>
      <c r="K6168" s="8" t="n">
        <v>38139</v>
      </c>
      <c r="L6168" t="n">
        <v>1468.54</v>
      </c>
      <c r="M6168" t="n">
        <v>2082.9068</v>
      </c>
      <c r="N6168" s="9">
        <f>L6168/L5916-1</f>
        <v/>
      </c>
      <c r="O6168" s="9">
        <f>M6168/M5916-1</f>
        <v/>
      </c>
    </row>
    <row r="6169">
      <c r="A6169">
        <f>WEEKDAY(B6169,2)</f>
        <v/>
      </c>
      <c r="B6169" s="3" t="inlineStr">
        <is>
          <t>7/30/2007</t>
        </is>
      </c>
      <c r="C6169" s="4" t="n">
        <v>17.4470973937807</v>
      </c>
      <c r="K6169" s="8" t="n">
        <v>38140</v>
      </c>
      <c r="L6169" t="n">
        <v>1464.22</v>
      </c>
      <c r="M6169" t="n">
        <v>2088.3767</v>
      </c>
      <c r="N6169" s="9">
        <f>L6169/L5917-1</f>
        <v/>
      </c>
      <c r="O6169" s="9">
        <f>M6169/M5917-1</f>
        <v/>
      </c>
    </row>
    <row r="6170">
      <c r="A6170">
        <f>WEEKDAY(B6170,2)</f>
        <v/>
      </c>
      <c r="B6170" s="3" t="inlineStr">
        <is>
          <t>7/31/2007</t>
        </is>
      </c>
      <c r="C6170" s="4" t="n">
        <v>16.1330349164776</v>
      </c>
      <c r="K6170" s="8" t="n">
        <v>38141</v>
      </c>
      <c r="L6170" t="n">
        <v>1445.21</v>
      </c>
      <c r="M6170" t="n">
        <v>2084.284</v>
      </c>
      <c r="N6170" s="9">
        <f>L6170/L5918-1</f>
        <v/>
      </c>
      <c r="O6170" s="9">
        <f>M6170/M5918-1</f>
        <v/>
      </c>
    </row>
    <row r="6171">
      <c r="A6171">
        <f>WEEKDAY(B6171,2)</f>
        <v/>
      </c>
      <c r="B6171" s="3" t="inlineStr">
        <is>
          <t>8/1/2007</t>
        </is>
      </c>
      <c r="C6171" s="4" t="n">
        <v>17.5098360507502</v>
      </c>
      <c r="K6171" s="8" t="n">
        <v>38142</v>
      </c>
      <c r="L6171" t="n">
        <v>1455.04</v>
      </c>
      <c r="M6171" t="n">
        <v>2090.5842</v>
      </c>
      <c r="N6171" s="9">
        <f>L6171/L5919-1</f>
        <v/>
      </c>
      <c r="O6171" s="9">
        <f>M6171/M5919-1</f>
        <v/>
      </c>
    </row>
    <row r="6172">
      <c r="A6172">
        <f>WEEKDAY(B6172,2)</f>
        <v/>
      </c>
      <c r="B6172" s="3" t="inlineStr">
        <is>
          <t>8/2/2007</t>
        </is>
      </c>
      <c r="C6172" s="4" t="n">
        <v>17.3275935670281</v>
      </c>
      <c r="K6172" s="8" t="n">
        <v>38145</v>
      </c>
      <c r="L6172" t="n">
        <v>1491.45</v>
      </c>
      <c r="M6172" t="n">
        <v>2069.2999</v>
      </c>
      <c r="N6172" s="9">
        <f>L6172/L5920-1</f>
        <v/>
      </c>
      <c r="O6172" s="9">
        <f>M6172/M5920-1</f>
        <v/>
      </c>
    </row>
    <row r="6173">
      <c r="A6173">
        <f>WEEKDAY(B6173,2)</f>
        <v/>
      </c>
      <c r="B6173" s="3" t="inlineStr">
        <is>
          <t>8/3/2007</t>
        </is>
      </c>
      <c r="C6173" s="4" t="n">
        <v>14.0268983587142</v>
      </c>
      <c r="K6173" s="8" t="n">
        <v>38146</v>
      </c>
      <c r="L6173" t="n">
        <v>1495.97</v>
      </c>
      <c r="M6173" t="n">
        <v>2070.66</v>
      </c>
      <c r="N6173" s="9">
        <f>L6173/L5921-1</f>
        <v/>
      </c>
      <c r="O6173" s="9">
        <f>M6173/M5921-1</f>
        <v/>
      </c>
    </row>
    <row r="6174">
      <c r="A6174">
        <f>WEEKDAY(B6174,2)</f>
        <v/>
      </c>
      <c r="B6174" s="3" t="inlineStr">
        <is>
          <t>8/4/2007</t>
        </is>
      </c>
      <c r="C6174" s="4" t="n">
        <v>14.106646548451</v>
      </c>
      <c r="K6174" s="8" t="n">
        <v>38147</v>
      </c>
      <c r="L6174" t="n">
        <v>1469.5</v>
      </c>
      <c r="M6174" t="n">
        <v>2076.9606</v>
      </c>
      <c r="N6174" s="9">
        <f>L6174/L5922-1</f>
        <v/>
      </c>
      <c r="O6174" s="9">
        <f>M6174/M5922-1</f>
        <v/>
      </c>
    </row>
    <row r="6175">
      <c r="A6175">
        <f>WEEKDAY(B6175,2)</f>
        <v/>
      </c>
      <c r="B6175" s="3" t="inlineStr">
        <is>
          <t>8/5/2007</t>
        </is>
      </c>
      <c r="C6175" s="4" t="n">
        <v>14.106646548451</v>
      </c>
      <c r="K6175" s="8" t="n">
        <v>38148</v>
      </c>
      <c r="L6175" t="n">
        <v>1481.27</v>
      </c>
      <c r="M6175" t="n">
        <v>2077.4298</v>
      </c>
      <c r="N6175" s="9">
        <f>L6175/L5923-1</f>
        <v/>
      </c>
      <c r="O6175" s="9">
        <f>M6175/M5923-1</f>
        <v/>
      </c>
    </row>
    <row r="6176">
      <c r="A6176">
        <f>WEEKDAY(B6176,2)</f>
        <v/>
      </c>
      <c r="B6176" s="3" t="inlineStr">
        <is>
          <t>8/6/2007</t>
        </is>
      </c>
      <c r="C6176" s="4" t="n">
        <v>16.8649938083562</v>
      </c>
      <c r="K6176" s="8" t="n">
        <v>38152</v>
      </c>
      <c r="L6176" t="n">
        <v>1458.64</v>
      </c>
      <c r="M6176" t="n">
        <v>2090.1614</v>
      </c>
      <c r="N6176" s="9">
        <f>L6176/L5924-1</f>
        <v/>
      </c>
      <c r="O6176" s="9">
        <f>M6176/M5924-1</f>
        <v/>
      </c>
    </row>
    <row r="6177">
      <c r="A6177">
        <f>WEEKDAY(B6177,2)</f>
        <v/>
      </c>
      <c r="B6177" s="3" t="inlineStr">
        <is>
          <t>8/7/2007</t>
        </is>
      </c>
      <c r="C6177" s="4" t="n">
        <v>17.9154622565512</v>
      </c>
      <c r="K6177" s="8" t="n">
        <v>38153</v>
      </c>
      <c r="L6177" t="n">
        <v>1479.2</v>
      </c>
      <c r="M6177" t="n">
        <v>2101.0798</v>
      </c>
      <c r="N6177" s="9">
        <f>L6177/L5925-1</f>
        <v/>
      </c>
      <c r="O6177" s="9">
        <f>M6177/M5925-1</f>
        <v/>
      </c>
    </row>
    <row r="6178">
      <c r="A6178">
        <f>WEEKDAY(B6178,2)</f>
        <v/>
      </c>
      <c r="B6178" s="3" t="inlineStr">
        <is>
          <t>8/8/2007</t>
        </is>
      </c>
      <c r="C6178" s="4" t="n">
        <v>20.0091044696288</v>
      </c>
      <c r="K6178" s="8" t="n">
        <v>38154</v>
      </c>
      <c r="L6178" t="n">
        <v>1479.99</v>
      </c>
      <c r="M6178" t="n">
        <v>2101.0798</v>
      </c>
      <c r="N6178" s="9">
        <f>L6178/L5926-1</f>
        <v/>
      </c>
      <c r="O6178" s="9">
        <f>M6178/M5926-1</f>
        <v/>
      </c>
    </row>
    <row r="6179">
      <c r="A6179">
        <f>WEEKDAY(B6179,2)</f>
        <v/>
      </c>
      <c r="B6179" s="3" t="inlineStr">
        <is>
          <t>8/9/2007</t>
        </is>
      </c>
      <c r="C6179" s="4" t="n">
        <v>16.9501273156213</v>
      </c>
      <c r="K6179" s="8" t="n">
        <v>38155</v>
      </c>
      <c r="L6179" t="n">
        <v>1464.03</v>
      </c>
      <c r="M6179" t="n">
        <v>2130.2681</v>
      </c>
      <c r="N6179" s="9">
        <f>L6179/L5927-1</f>
        <v/>
      </c>
      <c r="O6179" s="9">
        <f>M6179/M5927-1</f>
        <v/>
      </c>
    </row>
    <row r="6180">
      <c r="A6180">
        <f>WEEKDAY(B6180,2)</f>
        <v/>
      </c>
      <c r="B6180" s="3" t="inlineStr">
        <is>
          <t>8/10/2007</t>
        </is>
      </c>
      <c r="C6180" s="4" t="n">
        <v>16.4343283202728</v>
      </c>
      <c r="K6180" s="8" t="n">
        <v>38156</v>
      </c>
      <c r="L6180" t="n">
        <v>1464.65</v>
      </c>
      <c r="M6180" t="n">
        <v>2139.7914</v>
      </c>
      <c r="N6180" s="9">
        <f>L6180/L5928-1</f>
        <v/>
      </c>
      <c r="O6180" s="9">
        <f>M6180/M5928-1</f>
        <v/>
      </c>
    </row>
    <row r="6181">
      <c r="A6181">
        <f>WEEKDAY(B6181,2)</f>
        <v/>
      </c>
      <c r="B6181" s="3" t="inlineStr">
        <is>
          <t>8/11/2007</t>
        </is>
      </c>
      <c r="C6181" s="4" t="n">
        <v>16.8837619677836</v>
      </c>
      <c r="K6181" s="8" t="n">
        <v>38159</v>
      </c>
      <c r="L6181" t="n">
        <v>1453.23</v>
      </c>
      <c r="M6181" t="n">
        <v>2143.4046</v>
      </c>
      <c r="N6181" s="9">
        <f>L6181/L5929-1</f>
        <v/>
      </c>
      <c r="O6181" s="9">
        <f>M6181/M5929-1</f>
        <v/>
      </c>
    </row>
    <row r="6182">
      <c r="A6182">
        <f>WEEKDAY(B6182,2)</f>
        <v/>
      </c>
      <c r="B6182" s="3" t="inlineStr">
        <is>
          <t>8/12/2007</t>
        </is>
      </c>
      <c r="C6182" s="4" t="n">
        <v>16.8837619677836</v>
      </c>
      <c r="K6182" s="8" t="n">
        <v>38160</v>
      </c>
      <c r="L6182" t="n">
        <v>1474.87</v>
      </c>
      <c r="M6182" t="n">
        <v>2129.7226</v>
      </c>
      <c r="N6182" s="9">
        <f>L6182/L5930-1</f>
        <v/>
      </c>
      <c r="O6182" s="9">
        <f>M6182/M5930-1</f>
        <v/>
      </c>
    </row>
    <row r="6183">
      <c r="A6183">
        <f>WEEKDAY(B6183,2)</f>
        <v/>
      </c>
      <c r="B6183" s="3" t="inlineStr">
        <is>
          <t>8/13/2007</t>
        </is>
      </c>
      <c r="C6183" s="4" t="n">
        <v>16.8433665987049</v>
      </c>
      <c r="K6183" s="8" t="n">
        <v>38161</v>
      </c>
      <c r="L6183" t="n">
        <v>1493.52</v>
      </c>
      <c r="M6183" t="n">
        <v>2151.2441</v>
      </c>
      <c r="N6183" s="9">
        <f>L6183/L5931-1</f>
        <v/>
      </c>
      <c r="O6183" s="9">
        <f>M6183/M5931-1</f>
        <v/>
      </c>
    </row>
    <row r="6184">
      <c r="A6184">
        <f>WEEKDAY(B6184,2)</f>
        <v/>
      </c>
      <c r="B6184" s="3" t="inlineStr">
        <is>
          <t>8/14/2007</t>
        </is>
      </c>
      <c r="C6184" s="4" t="n">
        <v>14.5946077261534</v>
      </c>
      <c r="K6184" s="8" t="n">
        <v>38162</v>
      </c>
      <c r="L6184" t="n">
        <v>1488.31</v>
      </c>
      <c r="M6184" t="n">
        <v>2133.5923</v>
      </c>
      <c r="N6184" s="9">
        <f>L6184/L5932-1</f>
        <v/>
      </c>
      <c r="O6184" s="9">
        <f>M6184/M5932-1</f>
        <v/>
      </c>
    </row>
    <row r="6185">
      <c r="A6185">
        <f>WEEKDAY(B6185,2)</f>
        <v/>
      </c>
      <c r="B6185" s="3" t="inlineStr">
        <is>
          <t>8/15/2007</t>
        </is>
      </c>
      <c r="C6185" s="4" t="n">
        <v>11.4951655933461</v>
      </c>
      <c r="K6185" s="8" t="n">
        <v>38163</v>
      </c>
      <c r="L6185" t="n">
        <v>1498.38</v>
      </c>
      <c r="M6185" t="n">
        <v>2108.2427</v>
      </c>
      <c r="N6185" s="9">
        <f>L6185/L5933-1</f>
        <v/>
      </c>
      <c r="O6185" s="9">
        <f>M6185/M5933-1</f>
        <v/>
      </c>
    </row>
    <row r="6186">
      <c r="A6186">
        <f>WEEKDAY(B6186,2)</f>
        <v/>
      </c>
      <c r="B6186" s="3" t="inlineStr">
        <is>
          <t>8/16/2007</t>
        </is>
      </c>
      <c r="C6186" s="4" t="n">
        <v>10.984580521805</v>
      </c>
      <c r="K6186" s="8" t="n">
        <v>38166</v>
      </c>
      <c r="L6186" t="n">
        <v>1493.07</v>
      </c>
      <c r="M6186" t="n">
        <v>2120.3425</v>
      </c>
      <c r="N6186" s="9">
        <f>L6186/L5934-1</f>
        <v/>
      </c>
      <c r="O6186" s="9">
        <f>M6186/M5934-1</f>
        <v/>
      </c>
    </row>
    <row r="6187">
      <c r="A6187">
        <f>WEEKDAY(B6187,2)</f>
        <v/>
      </c>
      <c r="B6187" s="3" t="inlineStr">
        <is>
          <t>8/17/2007</t>
        </is>
      </c>
      <c r="C6187" s="4" t="n">
        <v>13.5264892186111</v>
      </c>
      <c r="K6187" s="8" t="n">
        <v>38167</v>
      </c>
      <c r="L6187" t="n">
        <v>1505.65</v>
      </c>
      <c r="M6187" t="n">
        <v>2124.9626</v>
      </c>
      <c r="N6187" s="9">
        <f>L6187/L5935-1</f>
        <v/>
      </c>
      <c r="O6187" s="9">
        <f>M6187/M5935-1</f>
        <v/>
      </c>
    </row>
    <row r="6188">
      <c r="A6188">
        <f>WEEKDAY(B6188,2)</f>
        <v/>
      </c>
      <c r="B6188" s="3" t="inlineStr">
        <is>
          <t>8/18/2007</t>
        </is>
      </c>
      <c r="C6188" s="4" t="n">
        <v>13.1057793695824</v>
      </c>
      <c r="K6188" s="8" t="n">
        <v>38168</v>
      </c>
      <c r="L6188" t="n">
        <v>1516.64</v>
      </c>
      <c r="M6188" t="n">
        <v>2117.0698</v>
      </c>
      <c r="N6188" s="9">
        <f>L6188/L5936-1</f>
        <v/>
      </c>
      <c r="O6188" s="9">
        <f>M6188/M5936-1</f>
        <v/>
      </c>
    </row>
    <row r="6189">
      <c r="A6189">
        <f>WEEKDAY(B6189,2)</f>
        <v/>
      </c>
      <c r="B6189" s="3" t="inlineStr">
        <is>
          <t>8/19/2007</t>
        </is>
      </c>
      <c r="C6189" s="4" t="n">
        <v>13.1057793695824</v>
      </c>
      <c r="K6189" s="8" t="n">
        <v>38169</v>
      </c>
      <c r="L6189" t="n">
        <v>1489.57</v>
      </c>
      <c r="M6189" t="n">
        <v>2147.3402</v>
      </c>
      <c r="N6189" s="9">
        <f>L6189/L5937-1</f>
        <v/>
      </c>
      <c r="O6189" s="9">
        <f>M6189/M5937-1</f>
        <v/>
      </c>
    </row>
    <row r="6190">
      <c r="A6190">
        <f>WEEKDAY(B6190,2)</f>
        <v/>
      </c>
      <c r="B6190" s="3" t="inlineStr">
        <is>
          <t>8/20/2007</t>
        </is>
      </c>
      <c r="C6190" s="4" t="n">
        <v>13.0751293006313</v>
      </c>
      <c r="K6190" s="8" t="n">
        <v>38170</v>
      </c>
      <c r="L6190" t="n">
        <v>1481.19</v>
      </c>
      <c r="M6190" t="n">
        <v>2140.4222</v>
      </c>
      <c r="N6190" s="9">
        <f>L6190/L5938-1</f>
        <v/>
      </c>
      <c r="O6190" s="9">
        <f>M6190/M5938-1</f>
        <v/>
      </c>
    </row>
    <row r="6191">
      <c r="A6191">
        <f>WEEKDAY(B6191,2)</f>
        <v/>
      </c>
      <c r="B6191" s="3" t="inlineStr">
        <is>
          <t>8/21/2007</t>
        </is>
      </c>
      <c r="C6191" s="4" t="n">
        <v>13.6151847257312</v>
      </c>
      <c r="K6191" s="8" t="n">
        <v>38174</v>
      </c>
      <c r="L6191" t="n">
        <v>1445.71</v>
      </c>
      <c r="M6191" t="n">
        <v>2168.8414</v>
      </c>
      <c r="N6191" s="9">
        <f>L6191/L5939-1</f>
        <v/>
      </c>
      <c r="O6191" s="9">
        <f>M6191/M5939-1</f>
        <v/>
      </c>
    </row>
    <row r="6192">
      <c r="A6192">
        <f>WEEKDAY(B6192,2)</f>
        <v/>
      </c>
      <c r="B6192" s="3" t="inlineStr">
        <is>
          <t>8/22/2007</t>
        </is>
      </c>
      <c r="C6192" s="4" t="n">
        <v>14.8375561874547</v>
      </c>
      <c r="K6192" s="8" t="n">
        <v>38175</v>
      </c>
      <c r="L6192" t="n">
        <v>1452.49</v>
      </c>
      <c r="M6192" t="n">
        <v>2162.0323</v>
      </c>
      <c r="N6192" s="9">
        <f>L6192/L5940-1</f>
        <v/>
      </c>
      <c r="O6192" s="9">
        <f>M6192/M5940-1</f>
        <v/>
      </c>
    </row>
    <row r="6193">
      <c r="A6193">
        <f>WEEKDAY(B6193,2)</f>
        <v/>
      </c>
      <c r="B6193" s="3" t="inlineStr">
        <is>
          <t>8/23/2007</t>
        </is>
      </c>
      <c r="C6193" s="4" t="n">
        <v>15.2238139635668</v>
      </c>
      <c r="K6193" s="8" t="n">
        <v>38176</v>
      </c>
      <c r="L6193" t="n">
        <v>1431.13</v>
      </c>
      <c r="M6193" t="n">
        <v>2133.918</v>
      </c>
      <c r="N6193" s="9">
        <f>L6193/L5941-1</f>
        <v/>
      </c>
      <c r="O6193" s="9">
        <f>M6193/M5941-1</f>
        <v/>
      </c>
    </row>
    <row r="6194">
      <c r="A6194">
        <f>WEEKDAY(B6194,2)</f>
        <v/>
      </c>
      <c r="B6194" s="3" t="inlineStr">
        <is>
          <t>8/24/2007</t>
        </is>
      </c>
      <c r="C6194" s="4" t="n">
        <v>16.2863065465049</v>
      </c>
      <c r="K6194" s="8" t="n">
        <v>38177</v>
      </c>
      <c r="L6194" t="n">
        <v>1440</v>
      </c>
      <c r="M6194" t="n">
        <v>2146.8839</v>
      </c>
      <c r="N6194" s="9">
        <f>L6194/L5942-1</f>
        <v/>
      </c>
      <c r="O6194" s="9">
        <f>M6194/M5942-1</f>
        <v/>
      </c>
    </row>
    <row r="6195">
      <c r="A6195">
        <f>WEEKDAY(B6195,2)</f>
        <v/>
      </c>
      <c r="B6195" s="3" t="inlineStr">
        <is>
          <t>8/25/2007</t>
        </is>
      </c>
      <c r="C6195" s="4" t="n">
        <v>16.361522887648</v>
      </c>
      <c r="K6195" s="8" t="n">
        <v>38180</v>
      </c>
      <c r="L6195" t="n">
        <v>1432.11</v>
      </c>
      <c r="M6195" t="n">
        <v>2105.902</v>
      </c>
      <c r="N6195" s="9">
        <f>L6195/L5943-1</f>
        <v/>
      </c>
      <c r="O6195" s="9">
        <f>M6195/M5943-1</f>
        <v/>
      </c>
    </row>
    <row r="6196">
      <c r="A6196">
        <f>WEEKDAY(B6196,2)</f>
        <v/>
      </c>
      <c r="B6196" s="3" t="inlineStr">
        <is>
          <t>8/26/2007</t>
        </is>
      </c>
      <c r="C6196" s="4" t="n">
        <v>16.361522887648</v>
      </c>
      <c r="K6196" s="8" t="n">
        <v>38181</v>
      </c>
      <c r="L6196" t="n">
        <v>1428.68</v>
      </c>
      <c r="M6196" t="n">
        <v>2093.5848</v>
      </c>
      <c r="N6196" s="9">
        <f>L6196/L5944-1</f>
        <v/>
      </c>
      <c r="O6196" s="9">
        <f>M6196/M5944-1</f>
        <v/>
      </c>
    </row>
    <row r="6197">
      <c r="A6197">
        <f>WEEKDAY(B6197,2)</f>
        <v/>
      </c>
      <c r="B6197" s="3" t="inlineStr">
        <is>
          <t>8/27/2007</t>
        </is>
      </c>
      <c r="C6197" s="4" t="n">
        <v>15.3728551789209</v>
      </c>
      <c r="K6197" s="8" t="n">
        <v>38182</v>
      </c>
      <c r="L6197" t="n">
        <v>1416.05</v>
      </c>
      <c r="M6197" t="n">
        <v>2080.5601</v>
      </c>
      <c r="N6197" s="9">
        <f>L6197/L5945-1</f>
        <v/>
      </c>
      <c r="O6197" s="9">
        <f>M6197/M5945-1</f>
        <v/>
      </c>
    </row>
    <row r="6198">
      <c r="A6198">
        <f>WEEKDAY(B6198,2)</f>
        <v/>
      </c>
      <c r="B6198" s="3" t="inlineStr">
        <is>
          <t>8/28/2007</t>
        </is>
      </c>
      <c r="C6198" s="4" t="n">
        <v>12.0902689498797</v>
      </c>
      <c r="K6198" s="8" t="n">
        <v>38183</v>
      </c>
      <c r="L6198" t="n">
        <v>1415.92</v>
      </c>
      <c r="M6198" t="n">
        <v>2100.9092</v>
      </c>
      <c r="N6198" s="9">
        <f>L6198/L5946-1</f>
        <v/>
      </c>
      <c r="O6198" s="9">
        <f>M6198/M5946-1</f>
        <v/>
      </c>
    </row>
    <row r="6199">
      <c r="A6199">
        <f>WEEKDAY(B6199,2)</f>
        <v/>
      </c>
      <c r="B6199" s="3" t="inlineStr">
        <is>
          <t>8/29/2007</t>
        </is>
      </c>
      <c r="C6199" s="4" t="n">
        <v>14.3388720063904</v>
      </c>
      <c r="K6199" s="8" t="n">
        <v>38184</v>
      </c>
      <c r="L6199" t="n">
        <v>1392.17</v>
      </c>
      <c r="M6199" t="n">
        <v>2078.7669</v>
      </c>
      <c r="N6199" s="9">
        <f>L6199/L5947-1</f>
        <v/>
      </c>
      <c r="O6199" s="9">
        <f>M6199/M5947-1</f>
        <v/>
      </c>
    </row>
    <row r="6200">
      <c r="A6200">
        <f>WEEKDAY(B6200,2)</f>
        <v/>
      </c>
      <c r="B6200" s="3" t="inlineStr">
        <is>
          <t>8/30/2007</t>
        </is>
      </c>
      <c r="C6200" s="4" t="n">
        <v>13.8177304749636</v>
      </c>
      <c r="K6200" s="8" t="n">
        <v>38187</v>
      </c>
      <c r="L6200" t="n">
        <v>1396.77</v>
      </c>
      <c r="M6200" t="n">
        <v>2125.4017</v>
      </c>
      <c r="N6200" s="9">
        <f>L6200/L5948-1</f>
        <v/>
      </c>
      <c r="O6200" s="9">
        <f>M6200/M5948-1</f>
        <v/>
      </c>
    </row>
    <row r="6201">
      <c r="A6201">
        <f>WEEKDAY(B6201,2)</f>
        <v/>
      </c>
      <c r="B6201" s="3" t="inlineStr">
        <is>
          <t>8/31/2007</t>
        </is>
      </c>
      <c r="C6201" s="4" t="n">
        <v>15.1344755043467</v>
      </c>
      <c r="K6201" s="8" t="n">
        <v>38188</v>
      </c>
      <c r="L6201" t="n">
        <v>1421.07</v>
      </c>
      <c r="M6201" t="n">
        <v>2129.8862</v>
      </c>
      <c r="N6201" s="9">
        <f>L6201/L5949-1</f>
        <v/>
      </c>
      <c r="O6201" s="9">
        <f>M6201/M5949-1</f>
        <v/>
      </c>
    </row>
    <row r="6202">
      <c r="A6202">
        <f>WEEKDAY(B6202,2)</f>
        <v/>
      </c>
      <c r="B6202" s="3" t="inlineStr">
        <is>
          <t>9/1/2007</t>
        </is>
      </c>
      <c r="C6202" s="4" t="n">
        <v>14.5009859082656</v>
      </c>
      <c r="K6202" s="8" t="n">
        <v>38189</v>
      </c>
      <c r="L6202" t="n">
        <v>1386.57</v>
      </c>
      <c r="M6202" t="n">
        <v>2149.9484</v>
      </c>
      <c r="N6202" s="9">
        <f>L6202/L5950-1</f>
        <v/>
      </c>
      <c r="O6202" s="9">
        <f>M6202/M5950-1</f>
        <v/>
      </c>
    </row>
    <row r="6203">
      <c r="A6203">
        <f>WEEKDAY(B6203,2)</f>
        <v/>
      </c>
      <c r="B6203" s="3" t="inlineStr">
        <is>
          <t>9/2/2007</t>
        </is>
      </c>
      <c r="C6203" s="4" t="n">
        <v>14.5009859082656</v>
      </c>
      <c r="K6203" s="8" t="n">
        <v>38190</v>
      </c>
      <c r="L6203" t="n">
        <v>1408.51</v>
      </c>
      <c r="M6203" t="n">
        <v>2159.3427</v>
      </c>
      <c r="N6203" s="9">
        <f>L6203/L5951-1</f>
        <v/>
      </c>
      <c r="O6203" s="9">
        <f>M6203/M5951-1</f>
        <v/>
      </c>
    </row>
    <row r="6204">
      <c r="A6204">
        <f>WEEKDAY(B6204,2)</f>
        <v/>
      </c>
      <c r="B6204" s="3" t="inlineStr">
        <is>
          <t>9/3/2007</t>
        </is>
      </c>
      <c r="C6204" s="4" t="n">
        <v>14.5009859082656</v>
      </c>
      <c r="K6204" s="8" t="n">
        <v>38191</v>
      </c>
      <c r="L6204" t="n">
        <v>1375.48</v>
      </c>
      <c r="M6204" t="n">
        <v>2169.6681</v>
      </c>
      <c r="N6204" s="9">
        <f>L6204/L5952-1</f>
        <v/>
      </c>
      <c r="O6204" s="9">
        <f>M6204/M5952-1</f>
        <v/>
      </c>
    </row>
    <row r="6205">
      <c r="A6205">
        <f>WEEKDAY(B6205,2)</f>
        <v/>
      </c>
      <c r="B6205" s="3" t="inlineStr">
        <is>
          <t>9/4/2007</t>
        </is>
      </c>
      <c r="C6205" s="4" t="n">
        <v>15.7014721776895</v>
      </c>
      <c r="K6205" s="8" t="n">
        <v>38194</v>
      </c>
      <c r="L6205" t="n">
        <v>1368.4</v>
      </c>
      <c r="M6205" t="n">
        <v>2158.9798</v>
      </c>
      <c r="N6205" s="9">
        <f>L6205/L5953-1</f>
        <v/>
      </c>
      <c r="O6205" s="9">
        <f>M6205/M5953-1</f>
        <v/>
      </c>
    </row>
    <row r="6206">
      <c r="A6206">
        <f>WEEKDAY(B6206,2)</f>
        <v/>
      </c>
      <c r="B6206" s="3" t="inlineStr">
        <is>
          <t>9/5/2007</t>
        </is>
      </c>
      <c r="C6206" s="4" t="n">
        <v>14.2230043481187</v>
      </c>
      <c r="K6206" s="8" t="n">
        <v>38195</v>
      </c>
      <c r="L6206" t="n">
        <v>1391.5</v>
      </c>
      <c r="M6206" t="n">
        <v>2169.3175</v>
      </c>
      <c r="N6206" s="9">
        <f>L6206/L5954-1</f>
        <v/>
      </c>
      <c r="O6206" s="9">
        <f>M6206/M5954-1</f>
        <v/>
      </c>
    </row>
    <row r="6207">
      <c r="A6207">
        <f>WEEKDAY(B6207,2)</f>
        <v/>
      </c>
      <c r="B6207" s="3" t="inlineStr">
        <is>
          <t>9/6/2007</t>
        </is>
      </c>
      <c r="C6207" s="4" t="n">
        <v>15.856609008098</v>
      </c>
      <c r="K6207" s="8" t="n">
        <v>38196</v>
      </c>
      <c r="L6207" t="n">
        <v>1383.75</v>
      </c>
      <c r="M6207" t="n">
        <v>2168.0883</v>
      </c>
      <c r="N6207" s="9">
        <f>L6207/L5955-1</f>
        <v/>
      </c>
      <c r="O6207" s="9">
        <f>M6207/M5955-1</f>
        <v/>
      </c>
    </row>
    <row r="6208">
      <c r="A6208">
        <f>WEEKDAY(B6208,2)</f>
        <v/>
      </c>
      <c r="B6208" s="3" t="inlineStr">
        <is>
          <t>9/7/2007</t>
        </is>
      </c>
      <c r="C6208" s="4" t="n">
        <v>14.4429525133161</v>
      </c>
      <c r="K6208" s="8" t="n">
        <v>38197</v>
      </c>
      <c r="L6208" t="n">
        <v>1398.55</v>
      </c>
      <c r="M6208" t="n">
        <v>2183.3142</v>
      </c>
      <c r="N6208" s="9">
        <f>L6208/L5956-1</f>
        <v/>
      </c>
      <c r="O6208" s="9">
        <f>M6208/M5956-1</f>
        <v/>
      </c>
    </row>
    <row r="6209">
      <c r="A6209">
        <f>WEEKDAY(B6209,2)</f>
        <v/>
      </c>
      <c r="B6209" s="3" t="inlineStr">
        <is>
          <t>9/8/2007</t>
        </is>
      </c>
      <c r="C6209" s="4" t="n">
        <v>14.0109293677708</v>
      </c>
      <c r="K6209" s="8" t="n">
        <v>38198</v>
      </c>
      <c r="L6209" t="n">
        <v>1400.39</v>
      </c>
      <c r="M6209" t="n">
        <v>2191.9401</v>
      </c>
      <c r="N6209" s="9">
        <f>L6209/L5957-1</f>
        <v/>
      </c>
      <c r="O6209" s="9">
        <f>M6209/M5957-1</f>
        <v/>
      </c>
    </row>
    <row r="6210">
      <c r="A6210">
        <f>WEEKDAY(B6210,2)</f>
        <v/>
      </c>
      <c r="B6210" s="3" t="inlineStr">
        <is>
          <t>9/9/2007</t>
        </is>
      </c>
      <c r="C6210" s="4" t="n">
        <v>14.0109293677708</v>
      </c>
      <c r="K6210" s="8" t="n">
        <v>38201</v>
      </c>
      <c r="L6210" t="n">
        <v>1406.33</v>
      </c>
      <c r="M6210" t="n">
        <v>2186.702</v>
      </c>
      <c r="N6210" s="9">
        <f>L6210/L5958-1</f>
        <v/>
      </c>
      <c r="O6210" s="9">
        <f>M6210/M5958-1</f>
        <v/>
      </c>
    </row>
    <row r="6211">
      <c r="A6211">
        <f>WEEKDAY(B6211,2)</f>
        <v/>
      </c>
      <c r="B6211" s="3" t="inlineStr">
        <is>
          <t>9/10/2007</t>
        </is>
      </c>
      <c r="C6211" s="4" t="n">
        <v>13.869523271055</v>
      </c>
      <c r="K6211" s="8" t="n">
        <v>38202</v>
      </c>
      <c r="L6211" t="n">
        <v>1379.14</v>
      </c>
      <c r="M6211" t="n">
        <v>2193.6667</v>
      </c>
      <c r="N6211" s="9">
        <f>L6211/L5959-1</f>
        <v/>
      </c>
      <c r="O6211" s="9">
        <f>M6211/M5959-1</f>
        <v/>
      </c>
    </row>
    <row r="6212">
      <c r="A6212">
        <f>WEEKDAY(B6212,2)</f>
        <v/>
      </c>
      <c r="B6212" s="3" t="inlineStr">
        <is>
          <t>9/11/2007</t>
        </is>
      </c>
      <c r="C6212" s="4" t="n">
        <v>15.3612065118331</v>
      </c>
      <c r="K6212" s="8" t="n">
        <v>38203</v>
      </c>
      <c r="L6212" t="n">
        <v>1379.21</v>
      </c>
      <c r="M6212" t="n">
        <v>2171.2143</v>
      </c>
      <c r="N6212" s="9">
        <f>L6212/L5960-1</f>
        <v/>
      </c>
      <c r="O6212" s="9">
        <f>M6212/M5960-1</f>
        <v/>
      </c>
    </row>
    <row r="6213">
      <c r="A6213">
        <f>WEEKDAY(B6213,2)</f>
        <v/>
      </c>
      <c r="B6213" s="3" t="inlineStr">
        <is>
          <t>9/12/2007</t>
        </is>
      </c>
      <c r="C6213" s="4" t="n">
        <v>14.2035317743942</v>
      </c>
      <c r="K6213" s="8" t="n">
        <v>38204</v>
      </c>
      <c r="L6213" t="n">
        <v>1353.44</v>
      </c>
      <c r="M6213" t="n">
        <v>2182.4161</v>
      </c>
      <c r="N6213" s="9">
        <f>L6213/L5961-1</f>
        <v/>
      </c>
      <c r="O6213" s="9">
        <f>M6213/M5961-1</f>
        <v/>
      </c>
    </row>
    <row r="6214">
      <c r="A6214">
        <f>WEEKDAY(B6214,2)</f>
        <v/>
      </c>
      <c r="B6214" s="3" t="inlineStr">
        <is>
          <t>9/13/2007</t>
        </is>
      </c>
      <c r="C6214" s="4" t="n">
        <v>14.7059368470174</v>
      </c>
      <c r="K6214" s="8" t="n">
        <v>38205</v>
      </c>
      <c r="L6214" t="n">
        <v>1315.3</v>
      </c>
      <c r="M6214" t="n">
        <v>2185.2372</v>
      </c>
      <c r="N6214" s="9">
        <f>L6214/L5962-1</f>
        <v/>
      </c>
      <c r="O6214" s="9">
        <f>M6214/M5962-1</f>
        <v/>
      </c>
    </row>
    <row r="6215">
      <c r="A6215">
        <f>WEEKDAY(B6215,2)</f>
        <v/>
      </c>
      <c r="B6215" s="3" t="inlineStr">
        <is>
          <t>9/14/2007</t>
        </is>
      </c>
      <c r="C6215" s="4" t="n">
        <v>14.8796168628008</v>
      </c>
      <c r="K6215" s="8" t="n">
        <v>38208</v>
      </c>
      <c r="L6215" t="n">
        <v>1318.83</v>
      </c>
      <c r="M6215" t="n">
        <v>2152.7011</v>
      </c>
      <c r="N6215" s="9">
        <f>L6215/L5963-1</f>
        <v/>
      </c>
      <c r="O6215" s="9">
        <f>M6215/M5963-1</f>
        <v/>
      </c>
    </row>
    <row r="6216">
      <c r="A6216">
        <f>WEEKDAY(B6216,2)</f>
        <v/>
      </c>
      <c r="B6216" s="3" t="inlineStr">
        <is>
          <t>9/15/2007</t>
        </is>
      </c>
      <c r="C6216" s="4" t="n">
        <v>14.5676696022886</v>
      </c>
      <c r="K6216" s="8" t="n">
        <v>38209</v>
      </c>
      <c r="L6216" t="n">
        <v>1346.71</v>
      </c>
      <c r="M6216" t="n">
        <v>2159.8573</v>
      </c>
      <c r="N6216" s="9">
        <f>L6216/L5964-1</f>
        <v/>
      </c>
      <c r="O6216" s="9">
        <f>M6216/M5964-1</f>
        <v/>
      </c>
    </row>
    <row r="6217">
      <c r="A6217">
        <f>WEEKDAY(B6217,2)</f>
        <v/>
      </c>
      <c r="B6217" s="3" t="inlineStr">
        <is>
          <t>9/16/2007</t>
        </is>
      </c>
      <c r="C6217" s="4" t="n">
        <v>14.5676696022886</v>
      </c>
      <c r="K6217" s="8" t="n">
        <v>38210</v>
      </c>
      <c r="L6217" t="n">
        <v>1324.65</v>
      </c>
      <c r="M6217" t="n">
        <v>2149.7033</v>
      </c>
      <c r="N6217" s="9">
        <f>L6217/L5965-1</f>
        <v/>
      </c>
      <c r="O6217" s="9">
        <f>M6217/M5965-1</f>
        <v/>
      </c>
    </row>
    <row r="6218">
      <c r="A6218">
        <f>WEEKDAY(B6218,2)</f>
        <v/>
      </c>
      <c r="B6218" s="3" t="inlineStr">
        <is>
          <t>9/17/2007</t>
        </is>
      </c>
      <c r="C6218" s="4" t="n">
        <v>13.9817014729275</v>
      </c>
      <c r="K6218" s="8" t="n">
        <v>38211</v>
      </c>
      <c r="L6218" t="n">
        <v>1304.43</v>
      </c>
      <c r="M6218" t="n">
        <v>2154.3415</v>
      </c>
      <c r="N6218" s="9">
        <f>L6218/L5966-1</f>
        <v/>
      </c>
      <c r="O6218" s="9">
        <f>M6218/M5966-1</f>
        <v/>
      </c>
    </row>
    <row r="6219">
      <c r="A6219">
        <f>WEEKDAY(B6219,2)</f>
        <v/>
      </c>
      <c r="B6219" s="3" t="inlineStr">
        <is>
          <t>9/18/2007</t>
        </is>
      </c>
      <c r="C6219" s="4" t="n">
        <v>17.193947730399</v>
      </c>
      <c r="K6219" s="8" t="n">
        <v>38212</v>
      </c>
      <c r="L6219" t="n">
        <v>1307.82</v>
      </c>
      <c r="M6219" t="n">
        <v>2187.0732</v>
      </c>
      <c r="N6219" s="9">
        <f>L6219/L5967-1</f>
        <v/>
      </c>
      <c r="O6219" s="9">
        <f>M6219/M5967-1</f>
        <v/>
      </c>
    </row>
    <row r="6220">
      <c r="A6220">
        <f>WEEKDAY(B6220,2)</f>
        <v/>
      </c>
      <c r="B6220" s="3" t="inlineStr">
        <is>
          <t>9/19/2007</t>
        </is>
      </c>
      <c r="C6220" s="4" t="n">
        <v>18.1664943541644</v>
      </c>
      <c r="K6220" s="8" t="n">
        <v>38215</v>
      </c>
      <c r="L6220" t="n">
        <v>1326.84</v>
      </c>
      <c r="M6220" t="n">
        <v>2190.2413</v>
      </c>
      <c r="N6220" s="9">
        <f>L6220/L5968-1</f>
        <v/>
      </c>
      <c r="O6220" s="9">
        <f>M6220/M5968-1</f>
        <v/>
      </c>
    </row>
    <row r="6221">
      <c r="A6221">
        <f>WEEKDAY(B6221,2)</f>
        <v/>
      </c>
      <c r="B6221" s="3" t="inlineStr">
        <is>
          <t>9/20/2007</t>
        </is>
      </c>
      <c r="C6221" s="4" t="n">
        <v>16.7859061094318</v>
      </c>
      <c r="K6221" s="8" t="n">
        <v>38216</v>
      </c>
      <c r="L6221" t="n">
        <v>1335.72</v>
      </c>
      <c r="M6221" t="n">
        <v>2188.375</v>
      </c>
      <c r="N6221" s="9">
        <f>L6221/L5969-1</f>
        <v/>
      </c>
      <c r="O6221" s="9">
        <f>M6221/M5969-1</f>
        <v/>
      </c>
    </row>
    <row r="6222">
      <c r="A6222">
        <f>WEEKDAY(B6222,2)</f>
        <v/>
      </c>
      <c r="B6222" s="3" t="inlineStr">
        <is>
          <t>9/21/2007</t>
        </is>
      </c>
      <c r="C6222" s="4" t="n">
        <v>17.9344437886587</v>
      </c>
      <c r="K6222" s="8" t="n">
        <v>38217</v>
      </c>
      <c r="L6222" t="n">
        <v>1363.73</v>
      </c>
      <c r="M6222" t="n">
        <v>2196.267</v>
      </c>
      <c r="N6222" s="9">
        <f>L6222/L5970-1</f>
        <v/>
      </c>
      <c r="O6222" s="9">
        <f>M6222/M5970-1</f>
        <v/>
      </c>
    </row>
    <row r="6223">
      <c r="A6223">
        <f>WEEKDAY(B6223,2)</f>
        <v/>
      </c>
      <c r="B6223" s="3" t="inlineStr">
        <is>
          <t>9/22/2007</t>
        </is>
      </c>
      <c r="C6223" s="4" t="n">
        <v>18.2264791085497</v>
      </c>
      <c r="K6223" s="8" t="n">
        <v>38218</v>
      </c>
      <c r="L6223" t="n">
        <v>1353.24</v>
      </c>
      <c r="M6223" t="n">
        <v>2213.6611</v>
      </c>
      <c r="N6223" s="9">
        <f>L6223/L5971-1</f>
        <v/>
      </c>
      <c r="O6223" s="9">
        <f>M6223/M5971-1</f>
        <v/>
      </c>
    </row>
    <row r="6224">
      <c r="A6224">
        <f>WEEKDAY(B6224,2)</f>
        <v/>
      </c>
      <c r="B6224" s="3" t="inlineStr">
        <is>
          <t>9/23/2007</t>
        </is>
      </c>
      <c r="C6224" s="4" t="n">
        <v>18.2264791085497</v>
      </c>
      <c r="K6224" s="8" t="n">
        <v>38219</v>
      </c>
      <c r="L6224" t="n">
        <v>1366.73</v>
      </c>
      <c r="M6224" t="n">
        <v>2201.6255</v>
      </c>
      <c r="N6224" s="9">
        <f>L6224/L5972-1</f>
        <v/>
      </c>
      <c r="O6224" s="9">
        <f>M6224/M5972-1</f>
        <v/>
      </c>
    </row>
    <row r="6225">
      <c r="A6225">
        <f>WEEKDAY(B6225,2)</f>
        <v/>
      </c>
      <c r="B6225" s="3" t="inlineStr">
        <is>
          <t>9/24/2007</t>
        </is>
      </c>
      <c r="C6225" s="4" t="n">
        <v>17.6054544466731</v>
      </c>
      <c r="K6225" s="8" t="n">
        <v>38222</v>
      </c>
      <c r="L6225" t="n">
        <v>1370.9</v>
      </c>
      <c r="M6225" t="n">
        <v>2199.0353</v>
      </c>
      <c r="N6225" s="9">
        <f>L6225/L5973-1</f>
        <v/>
      </c>
      <c r="O6225" s="9">
        <f>M6225/M5973-1</f>
        <v/>
      </c>
    </row>
    <row r="6226">
      <c r="A6226">
        <f>WEEKDAY(B6226,2)</f>
        <v/>
      </c>
      <c r="B6226" s="3" t="inlineStr">
        <is>
          <t>9/25/2007</t>
        </is>
      </c>
      <c r="C6226" s="4" t="n">
        <v>16.5395659062135</v>
      </c>
      <c r="K6226" s="8" t="n">
        <v>38223</v>
      </c>
      <c r="L6226" t="n">
        <v>1369.78</v>
      </c>
      <c r="M6226" t="n">
        <v>2212.2616</v>
      </c>
      <c r="N6226" s="9">
        <f>L6226/L5974-1</f>
        <v/>
      </c>
      <c r="O6226" s="9">
        <f>M6226/M5974-1</f>
        <v/>
      </c>
    </row>
    <row r="6227">
      <c r="A6227">
        <f>WEEKDAY(B6227,2)</f>
        <v/>
      </c>
      <c r="B6227" s="3" t="inlineStr">
        <is>
          <t>9/26/2007</t>
        </is>
      </c>
      <c r="C6227" s="4" t="n">
        <v>16.3149803918738</v>
      </c>
      <c r="K6227" s="8" t="n">
        <v>38224</v>
      </c>
      <c r="L6227" t="n">
        <v>1389.17</v>
      </c>
      <c r="M6227" t="n">
        <v>2202.6147</v>
      </c>
      <c r="N6227" s="9">
        <f>L6227/L5975-1</f>
        <v/>
      </c>
      <c r="O6227" s="9">
        <f>M6227/M5975-1</f>
        <v/>
      </c>
    </row>
    <row r="6228">
      <c r="A6228">
        <f>WEEKDAY(B6228,2)</f>
        <v/>
      </c>
      <c r="B6228" s="3" t="inlineStr">
        <is>
          <t>9/27/2007</t>
        </is>
      </c>
      <c r="C6228" s="4" t="n">
        <v>16.7298759201828</v>
      </c>
      <c r="K6228" s="8" t="n">
        <v>38225</v>
      </c>
      <c r="L6228" t="n">
        <v>1383.98</v>
      </c>
      <c r="M6228" t="n">
        <v>2190.014</v>
      </c>
      <c r="N6228" s="9">
        <f>L6228/L5976-1</f>
        <v/>
      </c>
      <c r="O6228" s="9">
        <f>M6228/M5976-1</f>
        <v/>
      </c>
    </row>
    <row r="6229">
      <c r="A6229">
        <f>WEEKDAY(B6229,2)</f>
        <v/>
      </c>
      <c r="B6229" s="3" t="inlineStr">
        <is>
          <t>9/28/2007</t>
        </is>
      </c>
      <c r="C6229" s="4" t="n">
        <v>16.1537935345493</v>
      </c>
      <c r="K6229" s="8" t="n">
        <v>38226</v>
      </c>
      <c r="L6229" t="n">
        <v>1388.56</v>
      </c>
      <c r="M6229" t="n">
        <v>2188.8846</v>
      </c>
      <c r="N6229" s="9">
        <f>L6229/L5977-1</f>
        <v/>
      </c>
      <c r="O6229" s="9">
        <f>M6229/M5977-1</f>
        <v/>
      </c>
    </row>
    <row r="6230">
      <c r="A6230">
        <f>WEEKDAY(B6230,2)</f>
        <v/>
      </c>
      <c r="B6230" s="3" t="inlineStr">
        <is>
          <t>9/29/2007</t>
        </is>
      </c>
      <c r="C6230" s="4" t="n">
        <v>16.4397238022819</v>
      </c>
      <c r="K6230" s="8" t="n">
        <v>38229</v>
      </c>
      <c r="L6230" t="n">
        <v>1367.94</v>
      </c>
      <c r="M6230" t="n">
        <v>2214.7733</v>
      </c>
      <c r="N6230" s="9">
        <f>L6230/L5978-1</f>
        <v/>
      </c>
      <c r="O6230" s="9">
        <f>M6230/M5978-1</f>
        <v/>
      </c>
    </row>
    <row r="6231">
      <c r="A6231">
        <f>WEEKDAY(B6231,2)</f>
        <v/>
      </c>
      <c r="B6231" s="3" t="inlineStr">
        <is>
          <t>9/30/2007</t>
        </is>
      </c>
      <c r="C6231" s="4" t="n">
        <v>16.4397238022819</v>
      </c>
      <c r="K6231" s="8" t="n">
        <v>38230</v>
      </c>
      <c r="L6231" t="n">
        <v>1368.68</v>
      </c>
      <c r="M6231" t="n">
        <v>2214.4994</v>
      </c>
      <c r="N6231" s="9">
        <f>L6231/L5979-1</f>
        <v/>
      </c>
      <c r="O6231" s="9">
        <f>M6231/M5979-1</f>
        <v/>
      </c>
    </row>
    <row r="6232">
      <c r="A6232">
        <f>WEEKDAY(B6232,2)</f>
        <v/>
      </c>
      <c r="B6232" s="3" t="inlineStr">
        <is>
          <t>10/1/2007</t>
        </is>
      </c>
      <c r="C6232" s="4" t="n">
        <v>17.9880632527152</v>
      </c>
      <c r="K6232" s="8" t="n">
        <v>38231</v>
      </c>
      <c r="L6232" t="n">
        <v>1377.96</v>
      </c>
      <c r="M6232" t="n">
        <v>2198.0104</v>
      </c>
      <c r="N6232" s="9">
        <f>L6232/L5980-1</f>
        <v/>
      </c>
      <c r="O6232" s="9">
        <f>M6232/M5980-1</f>
        <v/>
      </c>
    </row>
    <row r="6233">
      <c r="A6233">
        <f>WEEKDAY(B6233,2)</f>
        <v/>
      </c>
      <c r="B6233" s="3" t="inlineStr">
        <is>
          <t>10/2/2007</t>
        </is>
      </c>
      <c r="C6233" s="4" t="n">
        <v>18.3563102284851</v>
      </c>
      <c r="K6233" s="8" t="n">
        <v>38232</v>
      </c>
      <c r="L6233" t="n">
        <v>1398.34</v>
      </c>
      <c r="M6233" t="n">
        <v>2183.9698</v>
      </c>
      <c r="N6233" s="9">
        <f>L6233/L5981-1</f>
        <v/>
      </c>
      <c r="O6233" s="9">
        <f>M6233/M5981-1</f>
        <v/>
      </c>
    </row>
    <row r="6234">
      <c r="A6234">
        <f>WEEKDAY(B6234,2)</f>
        <v/>
      </c>
      <c r="B6234" s="3" t="inlineStr">
        <is>
          <t>10/3/2007</t>
        </is>
      </c>
      <c r="C6234" s="4" t="n">
        <v>17.5939184617093</v>
      </c>
      <c r="K6234" s="8" t="n">
        <v>38233</v>
      </c>
      <c r="L6234" t="n">
        <v>1371.82</v>
      </c>
      <c r="M6234" t="n">
        <v>2164.2146</v>
      </c>
      <c r="N6234" s="9">
        <f>L6234/L5982-1</f>
        <v/>
      </c>
      <c r="O6234" s="9">
        <f>M6234/M5982-1</f>
        <v/>
      </c>
    </row>
    <row r="6235">
      <c r="A6235">
        <f>WEEKDAY(B6235,2)</f>
        <v/>
      </c>
      <c r="B6235" s="3" t="inlineStr">
        <is>
          <t>10/4/2007</t>
        </is>
      </c>
      <c r="C6235" s="4" t="n">
        <v>16.4118004828179</v>
      </c>
      <c r="K6235" s="8" t="n">
        <v>38237</v>
      </c>
      <c r="L6235" t="n">
        <v>1381.84</v>
      </c>
      <c r="M6235" t="n">
        <v>2181.7382</v>
      </c>
      <c r="N6235" s="9">
        <f>L6235/L5983-1</f>
        <v/>
      </c>
      <c r="O6235" s="9">
        <f>M6235/M5983-1</f>
        <v/>
      </c>
    </row>
    <row r="6236">
      <c r="A6236">
        <f>WEEKDAY(B6236,2)</f>
        <v/>
      </c>
      <c r="B6236" s="3" t="inlineStr">
        <is>
          <t>10/5/2007</t>
        </is>
      </c>
      <c r="C6236" s="4" t="n">
        <v>17.2650486465408</v>
      </c>
      <c r="K6236" s="8" t="n">
        <v>38238</v>
      </c>
      <c r="L6236" t="n">
        <v>1376.77</v>
      </c>
      <c r="M6236" t="n">
        <v>2163.4163</v>
      </c>
      <c r="N6236" s="9">
        <f>L6236/L5984-1</f>
        <v/>
      </c>
      <c r="O6236" s="9">
        <f>M6236/M5984-1</f>
        <v/>
      </c>
    </row>
    <row r="6237">
      <c r="A6237">
        <f>WEEKDAY(B6237,2)</f>
        <v/>
      </c>
      <c r="B6237" s="3" t="inlineStr">
        <is>
          <t>10/6/2007</t>
        </is>
      </c>
      <c r="C6237" s="4" t="n">
        <v>17.580823362517</v>
      </c>
      <c r="K6237" s="8" t="n">
        <v>38239</v>
      </c>
      <c r="L6237" t="n">
        <v>1391.53</v>
      </c>
      <c r="M6237" t="n">
        <v>2166.9294</v>
      </c>
      <c r="N6237" s="9">
        <f>L6237/L5985-1</f>
        <v/>
      </c>
      <c r="O6237" s="9">
        <f>M6237/M5985-1</f>
        <v/>
      </c>
    </row>
    <row r="6238">
      <c r="A6238">
        <f>WEEKDAY(B6238,2)</f>
        <v/>
      </c>
      <c r="B6238" s="3" t="inlineStr">
        <is>
          <t>10/7/2007</t>
        </is>
      </c>
      <c r="C6238" s="4" t="n">
        <v>17.580823362517</v>
      </c>
      <c r="K6238" s="8" t="n">
        <v>38240</v>
      </c>
      <c r="L6238" t="n">
        <v>1413</v>
      </c>
      <c r="M6238" t="n">
        <v>2202.1113</v>
      </c>
      <c r="N6238" s="9">
        <f>L6238/L5986-1</f>
        <v/>
      </c>
      <c r="O6238" s="9">
        <f>M6238/M5986-1</f>
        <v/>
      </c>
    </row>
    <row r="6239">
      <c r="A6239">
        <f>WEEKDAY(B6239,2)</f>
        <v/>
      </c>
      <c r="B6239" s="3" t="inlineStr">
        <is>
          <t>10/8/2007</t>
        </is>
      </c>
      <c r="C6239" s="4" t="n">
        <v>17.202595488089</v>
      </c>
      <c r="K6239" s="8" t="n">
        <v>38243</v>
      </c>
      <c r="L6239" t="n">
        <v>1427.34</v>
      </c>
      <c r="M6239" t="n">
        <v>2206.1205</v>
      </c>
      <c r="N6239" s="9">
        <f>L6239/L5987-1</f>
        <v/>
      </c>
      <c r="O6239" s="9">
        <f>M6239/M5987-1</f>
        <v/>
      </c>
    </row>
    <row r="6240">
      <c r="A6240">
        <f>WEEKDAY(B6240,2)</f>
        <v/>
      </c>
      <c r="B6240" s="3" t="inlineStr">
        <is>
          <t>10/9/2007</t>
        </is>
      </c>
      <c r="C6240" s="4" t="n">
        <v>18.0594152482831</v>
      </c>
      <c r="K6240" s="8" t="n">
        <v>38244</v>
      </c>
      <c r="L6240" t="n">
        <v>1434.37</v>
      </c>
      <c r="M6240" t="n">
        <v>2216.0375</v>
      </c>
      <c r="N6240" s="9">
        <f>L6240/L5988-1</f>
        <v/>
      </c>
      <c r="O6240" s="9">
        <f>M6240/M5988-1</f>
        <v/>
      </c>
    </row>
    <row r="6241">
      <c r="A6241">
        <f>WEEKDAY(B6241,2)</f>
        <v/>
      </c>
      <c r="B6241" s="3" t="inlineStr">
        <is>
          <t>10/10/2007</t>
        </is>
      </c>
      <c r="C6241" s="4" t="n">
        <v>17.6221016082621</v>
      </c>
      <c r="K6241" s="8" t="n">
        <v>38245</v>
      </c>
      <c r="L6241" t="n">
        <v>1415.3</v>
      </c>
      <c r="M6241" t="n">
        <v>2216.0375</v>
      </c>
      <c r="N6241" s="9">
        <f>L6241/L5989-1</f>
        <v/>
      </c>
      <c r="O6241" s="9">
        <f>M6241/M5989-1</f>
        <v/>
      </c>
    </row>
    <row r="6242">
      <c r="A6242">
        <f>WEEKDAY(B6242,2)</f>
        <v/>
      </c>
      <c r="B6242" s="3" t="inlineStr">
        <is>
          <t>10/11/2007</t>
        </is>
      </c>
      <c r="C6242" s="4" t="n">
        <v>17.3099834463197</v>
      </c>
      <c r="K6242" s="8" t="n">
        <v>38246</v>
      </c>
      <c r="L6242" t="n">
        <v>1417.97</v>
      </c>
      <c r="M6242" t="n">
        <v>2215.5555</v>
      </c>
      <c r="N6242" s="9">
        <f>L6242/L5990-1</f>
        <v/>
      </c>
      <c r="O6242" s="9">
        <f>M6242/M5990-1</f>
        <v/>
      </c>
    </row>
    <row r="6243">
      <c r="A6243">
        <f>WEEKDAY(B6243,2)</f>
        <v/>
      </c>
      <c r="B6243" s="3" t="inlineStr">
        <is>
          <t>10/12/2007</t>
        </is>
      </c>
      <c r="C6243" s="4" t="n">
        <v>16.7537635879263</v>
      </c>
      <c r="K6243" s="8" t="n">
        <v>38247</v>
      </c>
      <c r="L6243" t="n">
        <v>1426.3</v>
      </c>
      <c r="M6243" t="n">
        <v>2240.6064</v>
      </c>
      <c r="N6243" s="9">
        <f>L6243/L5991-1</f>
        <v/>
      </c>
      <c r="O6243" s="9">
        <f>M6243/M5991-1</f>
        <v/>
      </c>
    </row>
    <row r="6244">
      <c r="A6244">
        <f>WEEKDAY(B6244,2)</f>
        <v/>
      </c>
      <c r="B6244" s="3" t="inlineStr">
        <is>
          <t>10/13/2007</t>
        </is>
      </c>
      <c r="C6244" s="4" t="n">
        <v>16.5149566368994</v>
      </c>
      <c r="K6244" s="8" t="n">
        <v>38250</v>
      </c>
      <c r="L6244" t="n">
        <v>1424.72</v>
      </c>
      <c r="M6244" t="n">
        <v>2233.3145</v>
      </c>
      <c r="N6244" s="9">
        <f>L6244/L5992-1</f>
        <v/>
      </c>
      <c r="O6244" s="9">
        <f>M6244/M5992-1</f>
        <v/>
      </c>
    </row>
    <row r="6245">
      <c r="A6245">
        <f>WEEKDAY(B6245,2)</f>
        <v/>
      </c>
      <c r="B6245" s="3" t="inlineStr">
        <is>
          <t>10/14/2007</t>
        </is>
      </c>
      <c r="C6245" s="4" t="n">
        <v>16.5149566368994</v>
      </c>
      <c r="K6245" s="8" t="n">
        <v>38251</v>
      </c>
      <c r="L6245" t="n">
        <v>1435.91</v>
      </c>
      <c r="M6245" t="n">
        <v>2229.9804</v>
      </c>
      <c r="N6245" s="9">
        <f>L6245/L5993-1</f>
        <v/>
      </c>
      <c r="O6245" s="9">
        <f>M6245/M5993-1</f>
        <v/>
      </c>
    </row>
    <row r="6246">
      <c r="A6246">
        <f>WEEKDAY(B6246,2)</f>
        <v/>
      </c>
      <c r="B6246" s="3" t="inlineStr">
        <is>
          <t>10/15/2007</t>
        </is>
      </c>
      <c r="C6246" s="4" t="n">
        <v>15.539427445223</v>
      </c>
      <c r="K6246" s="8" t="n">
        <v>38252</v>
      </c>
      <c r="L6246" t="n">
        <v>1404.22</v>
      </c>
      <c r="M6246" t="n">
        <v>2240.573</v>
      </c>
      <c r="N6246" s="9">
        <f>L6246/L5994-1</f>
        <v/>
      </c>
      <c r="O6246" s="9">
        <f>M6246/M5994-1</f>
        <v/>
      </c>
    </row>
    <row r="6247">
      <c r="A6247">
        <f>WEEKDAY(B6247,2)</f>
        <v/>
      </c>
      <c r="B6247" s="3" t="inlineStr">
        <is>
          <t>10/16/2007</t>
        </is>
      </c>
      <c r="C6247" s="4" t="n">
        <v>14.4911061487417</v>
      </c>
      <c r="K6247" s="8" t="n">
        <v>38253</v>
      </c>
      <c r="L6247" t="n">
        <v>1405.77</v>
      </c>
      <c r="M6247" t="n">
        <v>2223.3883</v>
      </c>
      <c r="N6247" s="9">
        <f>L6247/L5995-1</f>
        <v/>
      </c>
      <c r="O6247" s="9">
        <f>M6247/M5995-1</f>
        <v/>
      </c>
    </row>
    <row r="6248">
      <c r="A6248">
        <f>WEEKDAY(B6248,2)</f>
        <v/>
      </c>
      <c r="B6248" s="3" t="inlineStr">
        <is>
          <t>10/17/2007</t>
        </is>
      </c>
      <c r="C6248" s="4" t="n">
        <v>15.1241207593189</v>
      </c>
      <c r="K6248" s="8" t="n">
        <v>38254</v>
      </c>
      <c r="L6248" t="n">
        <v>1399.05</v>
      </c>
      <c r="M6248" t="n">
        <v>2239.8463</v>
      </c>
      <c r="N6248" s="9">
        <f>L6248/L5996-1</f>
        <v/>
      </c>
      <c r="O6248" s="9">
        <f>M6248/M5996-1</f>
        <v/>
      </c>
    </row>
    <row r="6249">
      <c r="A6249">
        <f>WEEKDAY(B6249,2)</f>
        <v/>
      </c>
      <c r="B6249" s="3" t="inlineStr">
        <is>
          <t>10/18/2007</t>
        </is>
      </c>
      <c r="C6249" s="4" t="n">
        <v>14.8689653895462</v>
      </c>
      <c r="K6249" s="8" t="n">
        <v>38257</v>
      </c>
      <c r="L6249" t="n">
        <v>1385.55</v>
      </c>
      <c r="M6249" t="n">
        <v>2220.7532</v>
      </c>
      <c r="N6249" s="9">
        <f>L6249/L5997-1</f>
        <v/>
      </c>
      <c r="O6249" s="9">
        <f>M6249/M5997-1</f>
        <v/>
      </c>
    </row>
    <row r="6250">
      <c r="A6250">
        <f>WEEKDAY(B6250,2)</f>
        <v/>
      </c>
      <c r="B6250" s="3" t="inlineStr">
        <is>
          <t>10/19/2007</t>
        </is>
      </c>
      <c r="C6250" s="4" t="n">
        <v>11.8406205597645</v>
      </c>
      <c r="K6250" s="8" t="n">
        <v>38258</v>
      </c>
      <c r="L6250" t="n">
        <v>1389.7</v>
      </c>
      <c r="M6250" t="n">
        <v>2218.7978</v>
      </c>
      <c r="N6250" s="9">
        <f>L6250/L5998-1</f>
        <v/>
      </c>
      <c r="O6250" s="9">
        <f>M6250/M5998-1</f>
        <v/>
      </c>
    </row>
    <row r="6251">
      <c r="A6251">
        <f>WEEKDAY(B6251,2)</f>
        <v/>
      </c>
      <c r="B6251" s="3" t="inlineStr">
        <is>
          <t>10/20/2007</t>
        </is>
      </c>
      <c r="C6251" s="4" t="n">
        <v>11.7054223660667</v>
      </c>
      <c r="K6251" s="8" t="n">
        <v>38259</v>
      </c>
      <c r="L6251" t="n">
        <v>1410.86</v>
      </c>
      <c r="M6251" t="n">
        <v>2244.5263</v>
      </c>
      <c r="N6251" s="9">
        <f>L6251/L5999-1</f>
        <v/>
      </c>
      <c r="O6251" s="9">
        <f>M6251/M5999-1</f>
        <v/>
      </c>
    </row>
    <row r="6252">
      <c r="A6252">
        <f>WEEKDAY(B6252,2)</f>
        <v/>
      </c>
      <c r="B6252" s="3" t="inlineStr">
        <is>
          <t>10/21/2007</t>
        </is>
      </c>
      <c r="C6252" s="4" t="n">
        <v>11.7054223660667</v>
      </c>
      <c r="K6252" s="8" t="n">
        <v>38260</v>
      </c>
      <c r="L6252" t="n">
        <v>1412.74</v>
      </c>
      <c r="M6252" t="n">
        <v>2250.676</v>
      </c>
      <c r="N6252" s="9">
        <f>L6252/L6000-1</f>
        <v/>
      </c>
      <c r="O6252" s="9">
        <f>M6252/M6000-1</f>
        <v/>
      </c>
    </row>
    <row r="6253">
      <c r="A6253">
        <f>WEEKDAY(B6253,2)</f>
        <v/>
      </c>
      <c r="B6253" s="3" t="inlineStr">
        <is>
          <t>10/22/2007</t>
        </is>
      </c>
      <c r="C6253" s="4" t="n">
        <v>12.1320056475923</v>
      </c>
      <c r="K6253" s="8" t="n">
        <v>38261</v>
      </c>
      <c r="L6253" t="n">
        <v>1452.94</v>
      </c>
      <c r="M6253" t="n">
        <v>2237.9745</v>
      </c>
      <c r="N6253" s="9">
        <f>L6253/L6001-1</f>
        <v/>
      </c>
      <c r="O6253" s="9">
        <f>M6253/M6001-1</f>
        <v/>
      </c>
    </row>
    <row r="6254">
      <c r="A6254">
        <f>WEEKDAY(B6254,2)</f>
        <v/>
      </c>
      <c r="B6254" s="3" t="inlineStr">
        <is>
          <t>10/23/2007</t>
        </is>
      </c>
      <c r="C6254" s="4" t="n">
        <v>12.4254788082906</v>
      </c>
      <c r="K6254" s="8" t="n">
        <v>38264</v>
      </c>
      <c r="L6254" t="n">
        <v>1459.01</v>
      </c>
      <c r="M6254" t="n">
        <v>2252.8462</v>
      </c>
      <c r="N6254" s="9">
        <f>L6254/L6002-1</f>
        <v/>
      </c>
      <c r="O6254" s="9">
        <f>M6254/M6002-1</f>
        <v/>
      </c>
    </row>
    <row r="6255">
      <c r="A6255">
        <f>WEEKDAY(B6255,2)</f>
        <v/>
      </c>
      <c r="B6255" s="3" t="inlineStr">
        <is>
          <t>10/24/2007</t>
        </is>
      </c>
      <c r="C6255" s="4" t="n">
        <v>12.1240000804394</v>
      </c>
      <c r="K6255" s="8" t="n">
        <v>38265</v>
      </c>
      <c r="L6255" t="n">
        <v>1461.76</v>
      </c>
      <c r="M6255" t="n">
        <v>2255.8772</v>
      </c>
      <c r="N6255" s="9">
        <f>L6255/L6003-1</f>
        <v/>
      </c>
      <c r="O6255" s="9">
        <f>M6255/M6003-1</f>
        <v/>
      </c>
    </row>
    <row r="6256">
      <c r="A6256">
        <f>WEEKDAY(B6256,2)</f>
        <v/>
      </c>
      <c r="B6256" s="3" t="inlineStr">
        <is>
          <t>10/25/2007</t>
        </is>
      </c>
      <c r="C6256" s="4" t="n">
        <v>11.6217698187882</v>
      </c>
      <c r="K6256" s="8" t="n">
        <v>38266</v>
      </c>
      <c r="L6256" t="n">
        <v>1474.36</v>
      </c>
      <c r="M6256" t="n">
        <v>2282.8345</v>
      </c>
      <c r="N6256" s="9">
        <f>L6256/L6004-1</f>
        <v/>
      </c>
      <c r="O6256" s="9">
        <f>M6256/M6004-1</f>
        <v/>
      </c>
    </row>
    <row r="6257">
      <c r="A6257">
        <f>WEEKDAY(B6257,2)</f>
        <v/>
      </c>
      <c r="B6257" s="3" t="inlineStr">
        <is>
          <t>10/26/2007</t>
        </is>
      </c>
      <c r="C6257" s="4" t="n">
        <v>12.6003686713849</v>
      </c>
      <c r="K6257" s="8" t="n">
        <v>38267</v>
      </c>
      <c r="L6257" t="n">
        <v>1455.77</v>
      </c>
      <c r="M6257" t="n">
        <v>2281.8169</v>
      </c>
      <c r="N6257" s="9">
        <f>L6257/L6005-1</f>
        <v/>
      </c>
      <c r="O6257" s="9">
        <f>M6257/M6005-1</f>
        <v/>
      </c>
    </row>
    <row r="6258">
      <c r="A6258">
        <f>WEEKDAY(B6258,2)</f>
        <v/>
      </c>
      <c r="B6258" s="3" t="inlineStr">
        <is>
          <t>10/27/2007</t>
        </is>
      </c>
      <c r="C6258" s="4" t="n">
        <v>13.5448810344696</v>
      </c>
      <c r="K6258" s="8" t="n">
        <v>38268</v>
      </c>
      <c r="L6258" t="n">
        <v>1430.96</v>
      </c>
      <c r="M6258" t="n">
        <v>2290.7706</v>
      </c>
      <c r="N6258" s="9">
        <f>L6258/L6006-1</f>
        <v/>
      </c>
      <c r="O6258" s="9">
        <f>M6258/M6006-1</f>
        <v/>
      </c>
    </row>
    <row r="6259">
      <c r="A6259">
        <f>WEEKDAY(B6259,2)</f>
        <v/>
      </c>
      <c r="B6259" s="3" t="inlineStr">
        <is>
          <t>10/28/2007</t>
        </is>
      </c>
      <c r="C6259" s="4" t="n">
        <v>13.5448810344696</v>
      </c>
      <c r="K6259" s="8" t="n">
        <v>38271</v>
      </c>
      <c r="L6259" t="n">
        <v>1437.73</v>
      </c>
      <c r="M6259" t="n">
        <v>2297.241</v>
      </c>
      <c r="N6259" s="9">
        <f>L6259/L6007-1</f>
        <v/>
      </c>
      <c r="O6259" s="9">
        <f>M6259/M6007-1</f>
        <v/>
      </c>
    </row>
    <row r="6260">
      <c r="A6260">
        <f>WEEKDAY(B6260,2)</f>
        <v/>
      </c>
      <c r="B6260" s="3" t="inlineStr">
        <is>
          <t>10/29/2007</t>
        </is>
      </c>
      <c r="C6260" s="4" t="n">
        <v>13.9826706895553</v>
      </c>
      <c r="K6260" s="8" t="n">
        <v>38272</v>
      </c>
      <c r="L6260" t="n">
        <v>1435</v>
      </c>
      <c r="M6260" t="n">
        <v>2293.091</v>
      </c>
      <c r="N6260" s="9">
        <f>L6260/L6008-1</f>
        <v/>
      </c>
      <c r="O6260" s="9">
        <f>M6260/M6008-1</f>
        <v/>
      </c>
    </row>
    <row r="6261">
      <c r="A6261">
        <f>WEEKDAY(B6261,2)</f>
        <v/>
      </c>
      <c r="B6261" s="3" t="inlineStr">
        <is>
          <t>10/30/2007</t>
        </is>
      </c>
      <c r="C6261" s="4" t="n">
        <v>13.1959299338346</v>
      </c>
      <c r="K6261" s="8" t="n">
        <v>38273</v>
      </c>
      <c r="L6261" t="n">
        <v>1434.46</v>
      </c>
      <c r="M6261" t="n">
        <v>2293.091</v>
      </c>
      <c r="N6261" s="9">
        <f>L6261/L6009-1</f>
        <v/>
      </c>
      <c r="O6261" s="9">
        <f>M6261/M6009-1</f>
        <v/>
      </c>
    </row>
    <row r="6262">
      <c r="A6262">
        <f>WEEKDAY(B6262,2)</f>
        <v/>
      </c>
      <c r="B6262" s="3" t="inlineStr">
        <is>
          <t>10/31/2007</t>
        </is>
      </c>
      <c r="C6262" s="4" t="n">
        <v>14.5588949118568</v>
      </c>
      <c r="K6262" s="8" t="n">
        <v>38274</v>
      </c>
      <c r="L6262" t="n">
        <v>1425.21</v>
      </c>
      <c r="M6262" t="n">
        <v>2296.9696</v>
      </c>
      <c r="N6262" s="9">
        <f>L6262/L6010-1</f>
        <v/>
      </c>
      <c r="O6262" s="9">
        <f>M6262/M6010-1</f>
        <v/>
      </c>
    </row>
    <row r="6263">
      <c r="A6263">
        <f>WEEKDAY(B6263,2)</f>
        <v/>
      </c>
      <c r="B6263" s="3" t="inlineStr">
        <is>
          <t>11/1/2007</t>
        </is>
      </c>
      <c r="C6263" s="4" t="n">
        <v>12.3713495259519</v>
      </c>
      <c r="K6263" s="8" t="n">
        <v>38275</v>
      </c>
      <c r="L6263" t="n">
        <v>1430.98</v>
      </c>
      <c r="M6263" t="n">
        <v>2326.3042</v>
      </c>
      <c r="N6263" s="9">
        <f>L6263/L6011-1</f>
        <v/>
      </c>
      <c r="O6263" s="9">
        <f>M6263/M6011-1</f>
        <v/>
      </c>
    </row>
    <row r="6264">
      <c r="A6264">
        <f>WEEKDAY(B6264,2)</f>
        <v/>
      </c>
      <c r="B6264" s="3" t="inlineStr">
        <is>
          <t>11/2/2007</t>
        </is>
      </c>
      <c r="C6264" s="4" t="n">
        <v>12.4748665841155</v>
      </c>
      <c r="K6264" s="8" t="n">
        <v>38278</v>
      </c>
      <c r="L6264" t="n">
        <v>1457.31</v>
      </c>
      <c r="M6264" t="n">
        <v>2326.917</v>
      </c>
      <c r="N6264" s="9">
        <f>L6264/L6012-1</f>
        <v/>
      </c>
      <c r="O6264" s="9">
        <f>M6264/M6012-1</f>
        <v/>
      </c>
    </row>
    <row r="6265">
      <c r="A6265">
        <f>WEEKDAY(B6265,2)</f>
        <v/>
      </c>
      <c r="B6265" s="3" t="inlineStr">
        <is>
          <t>11/3/2007</t>
        </is>
      </c>
      <c r="C6265" s="4" t="n">
        <v>12.7180752480349</v>
      </c>
      <c r="K6265" s="8" t="n">
        <v>38279</v>
      </c>
      <c r="L6265" t="n">
        <v>1443.8</v>
      </c>
      <c r="M6265" t="n">
        <v>2331.7354</v>
      </c>
      <c r="N6265" s="9">
        <f>L6265/L6013-1</f>
        <v/>
      </c>
      <c r="O6265" s="9">
        <f>M6265/M6013-1</f>
        <v/>
      </c>
    </row>
    <row r="6266">
      <c r="A6266">
        <f>WEEKDAY(B6266,2)</f>
        <v/>
      </c>
      <c r="B6266" s="3" t="inlineStr">
        <is>
          <t>11/4/2007</t>
        </is>
      </c>
      <c r="C6266" s="4" t="n">
        <v>12.7180752480349</v>
      </c>
      <c r="K6266" s="8" t="n">
        <v>38280</v>
      </c>
      <c r="L6266" t="n">
        <v>1452.26</v>
      </c>
      <c r="M6266" t="n">
        <v>2331.7354</v>
      </c>
      <c r="N6266" s="9">
        <f>L6266/L6014-1</f>
        <v/>
      </c>
      <c r="O6266" s="9">
        <f>M6266/M6014-1</f>
        <v/>
      </c>
    </row>
    <row r="6267">
      <c r="A6267">
        <f>WEEKDAY(B6267,2)</f>
        <v/>
      </c>
      <c r="B6267" s="3" t="inlineStr">
        <is>
          <t>11/5/2007</t>
        </is>
      </c>
      <c r="C6267" s="4" t="n">
        <v>12.1684819572147</v>
      </c>
      <c r="K6267" s="8" t="n">
        <v>38281</v>
      </c>
      <c r="L6267" t="n">
        <v>1474.79</v>
      </c>
      <c r="M6267" t="n">
        <v>2324.6936</v>
      </c>
      <c r="N6267" s="9">
        <f>L6267/L6015-1</f>
        <v/>
      </c>
      <c r="O6267" s="9">
        <f>M6267/M6015-1</f>
        <v/>
      </c>
    </row>
    <row r="6268">
      <c r="A6268">
        <f>WEEKDAY(B6268,2)</f>
        <v/>
      </c>
      <c r="B6268" s="3" t="inlineStr">
        <is>
          <t>11/6/2007</t>
        </is>
      </c>
      <c r="C6268" s="4" t="n">
        <v>12.2443087721044</v>
      </c>
      <c r="K6268" s="8" t="n">
        <v>38282</v>
      </c>
      <c r="L6268" t="n">
        <v>1438.25</v>
      </c>
      <c r="M6268" t="n">
        <v>2353.5192</v>
      </c>
      <c r="N6268" s="9">
        <f>L6268/L6016-1</f>
        <v/>
      </c>
      <c r="O6268" s="9">
        <f>M6268/M6016-1</f>
        <v/>
      </c>
    </row>
    <row r="6269">
      <c r="A6269">
        <f>WEEKDAY(B6269,2)</f>
        <v/>
      </c>
      <c r="B6269" s="3" t="inlineStr">
        <is>
          <t>11/7/2007</t>
        </is>
      </c>
      <c r="C6269" s="4" t="n">
        <v>8.76227068611419</v>
      </c>
      <c r="K6269" s="8" t="n">
        <v>38285</v>
      </c>
      <c r="L6269" t="n">
        <v>1432.57</v>
      </c>
      <c r="M6269" t="n">
        <v>2356.6684</v>
      </c>
      <c r="N6269" s="9">
        <f>L6269/L6017-1</f>
        <v/>
      </c>
      <c r="O6269" s="9">
        <f>M6269/M6017-1</f>
        <v/>
      </c>
    </row>
    <row r="6270">
      <c r="A6270">
        <f>WEEKDAY(B6270,2)</f>
        <v/>
      </c>
      <c r="B6270" s="3" t="inlineStr">
        <is>
          <t>11/8/2007</t>
        </is>
      </c>
      <c r="C6270" s="4" t="n">
        <v>8.4520869907986</v>
      </c>
      <c r="K6270" s="8" t="n">
        <v>38286</v>
      </c>
      <c r="L6270" t="n">
        <v>1442.14</v>
      </c>
      <c r="M6270" t="n">
        <v>2362.8496</v>
      </c>
      <c r="N6270" s="9">
        <f>L6270/L6018-1</f>
        <v/>
      </c>
      <c r="O6270" s="9">
        <f>M6270/M6018-1</f>
        <v/>
      </c>
    </row>
    <row r="6271">
      <c r="A6271">
        <f>WEEKDAY(B6271,2)</f>
        <v/>
      </c>
      <c r="B6271" s="3" t="inlineStr">
        <is>
          <t>11/9/2007</t>
        </is>
      </c>
      <c r="C6271" s="4" t="n">
        <v>7.45594944568759</v>
      </c>
      <c r="K6271" s="8" t="n">
        <v>38287</v>
      </c>
      <c r="L6271" t="n">
        <v>1480.03</v>
      </c>
      <c r="M6271" t="n">
        <v>2374.6758</v>
      </c>
      <c r="N6271" s="9">
        <f>L6271/L6019-1</f>
        <v/>
      </c>
      <c r="O6271" s="9">
        <f>M6271/M6019-1</f>
        <v/>
      </c>
    </row>
    <row r="6272">
      <c r="A6272">
        <f>WEEKDAY(B6272,2)</f>
        <v/>
      </c>
      <c r="B6272" s="3" t="inlineStr">
        <is>
          <t>11/10/2007</t>
        </is>
      </c>
      <c r="C6272" s="4" t="n">
        <v>7.25650509707669</v>
      </c>
      <c r="K6272" s="8" t="n">
        <v>38288</v>
      </c>
      <c r="L6272" t="n">
        <v>1487.12</v>
      </c>
      <c r="M6272" t="n">
        <v>2353.5708</v>
      </c>
      <c r="N6272" s="9">
        <f>L6272/L6020-1</f>
        <v/>
      </c>
      <c r="O6272" s="9">
        <f>M6272/M6020-1</f>
        <v/>
      </c>
    </row>
    <row r="6273">
      <c r="A6273">
        <f>WEEKDAY(B6273,2)</f>
        <v/>
      </c>
      <c r="B6273" s="3" t="inlineStr">
        <is>
          <t>11/11/2007</t>
        </is>
      </c>
      <c r="C6273" s="4" t="n">
        <v>7.25650509707669</v>
      </c>
      <c r="K6273" s="8" t="n">
        <v>38289</v>
      </c>
      <c r="L6273" t="n">
        <v>1486.72</v>
      </c>
      <c r="M6273" t="n">
        <v>2364.8999</v>
      </c>
      <c r="N6273" s="9">
        <f>L6273/L6021-1</f>
        <v/>
      </c>
      <c r="O6273" s="9">
        <f>M6273/M6021-1</f>
        <v/>
      </c>
    </row>
    <row r="6274">
      <c r="A6274">
        <f>WEEKDAY(B6274,2)</f>
        <v/>
      </c>
      <c r="B6274" s="3" t="inlineStr">
        <is>
          <t>11/12/2007</t>
        </is>
      </c>
      <c r="C6274" s="4" t="n">
        <v>6.18558749438645</v>
      </c>
      <c r="K6274" s="8" t="n">
        <v>38292</v>
      </c>
      <c r="L6274" t="n">
        <v>1488.79</v>
      </c>
      <c r="M6274" t="n">
        <v>2352.398</v>
      </c>
      <c r="N6274" s="9">
        <f>L6274/L6022-1</f>
        <v/>
      </c>
      <c r="O6274" s="9">
        <f>M6274/M6022-1</f>
        <v/>
      </c>
    </row>
    <row r="6275">
      <c r="A6275">
        <f>WEEKDAY(B6275,2)</f>
        <v/>
      </c>
      <c r="B6275" s="3" t="inlineStr">
        <is>
          <t>11/13/2007</t>
        </is>
      </c>
      <c r="C6275" s="4" t="n">
        <v>9.00715154229108</v>
      </c>
      <c r="K6275" s="8" t="n">
        <v>38293</v>
      </c>
      <c r="L6275" t="n">
        <v>1494.83</v>
      </c>
      <c r="M6275" t="n">
        <v>2371.9799</v>
      </c>
      <c r="N6275" s="9">
        <f>L6275/L6023-1</f>
        <v/>
      </c>
      <c r="O6275" s="9">
        <f>M6275/M6023-1</f>
        <v/>
      </c>
    </row>
    <row r="6276">
      <c r="A6276">
        <f>WEEKDAY(B6276,2)</f>
        <v/>
      </c>
      <c r="B6276" s="3" t="inlineStr">
        <is>
          <t>11/14/2007</t>
        </is>
      </c>
      <c r="C6276" s="4" t="n">
        <v>7.56846027520706</v>
      </c>
      <c r="K6276" s="8" t="n">
        <v>38294</v>
      </c>
      <c r="L6276" t="n">
        <v>1503.89</v>
      </c>
      <c r="M6276" t="n">
        <v>2375.2192</v>
      </c>
      <c r="N6276" s="9">
        <f>L6276/L6024-1</f>
        <v/>
      </c>
      <c r="O6276" s="9">
        <f>M6276/M6024-1</f>
        <v/>
      </c>
    </row>
    <row r="6277">
      <c r="A6277">
        <f>WEEKDAY(B6277,2)</f>
        <v/>
      </c>
      <c r="B6277" s="3" t="inlineStr">
        <is>
          <t>11/15/2007</t>
        </is>
      </c>
      <c r="C6277" s="4" t="n">
        <v>5.87271947457935</v>
      </c>
      <c r="K6277" s="8" t="n">
        <v>38295</v>
      </c>
      <c r="L6277" t="n">
        <v>1516.2</v>
      </c>
      <c r="M6277" t="n">
        <v>2391.5428</v>
      </c>
      <c r="N6277" s="9">
        <f>L6277/L6025-1</f>
        <v/>
      </c>
      <c r="O6277" s="9">
        <f>M6277/M6025-1</f>
        <v/>
      </c>
    </row>
    <row r="6278">
      <c r="A6278">
        <f>WEEKDAY(B6278,2)</f>
        <v/>
      </c>
      <c r="B6278" s="3" t="inlineStr">
        <is>
          <t>11/16/2007</t>
        </is>
      </c>
      <c r="C6278" s="4" t="n">
        <v>6.1834398739077</v>
      </c>
      <c r="K6278" s="8" t="n">
        <v>38296</v>
      </c>
      <c r="L6278" t="n">
        <v>1525.24</v>
      </c>
      <c r="M6278" t="n">
        <v>2391.5428</v>
      </c>
      <c r="N6278" s="9">
        <f>L6278/L6026-1</f>
        <v/>
      </c>
      <c r="O6278" s="9">
        <f>M6278/M6026-1</f>
        <v/>
      </c>
    </row>
    <row r="6279">
      <c r="A6279">
        <f>WEEKDAY(B6279,2)</f>
        <v/>
      </c>
      <c r="B6279" s="3" t="inlineStr">
        <is>
          <t>11/17/2007</t>
        </is>
      </c>
      <c r="C6279" s="4" t="n">
        <v>6.07375717797438</v>
      </c>
      <c r="K6279" s="8" t="n">
        <v>38299</v>
      </c>
      <c r="L6279" t="n">
        <v>1527.13</v>
      </c>
      <c r="M6279" t="n">
        <v>2389.3291</v>
      </c>
      <c r="N6279" s="9">
        <f>L6279/L6027-1</f>
        <v/>
      </c>
      <c r="O6279" s="9">
        <f>M6279/M6027-1</f>
        <v/>
      </c>
    </row>
    <row r="6280">
      <c r="A6280">
        <f>WEEKDAY(B6280,2)</f>
        <v/>
      </c>
      <c r="B6280" s="3" t="inlineStr">
        <is>
          <t>11/18/2007</t>
        </is>
      </c>
      <c r="C6280" s="4" t="n">
        <v>6.07375717797438</v>
      </c>
      <c r="K6280" s="8" t="n">
        <v>38300</v>
      </c>
      <c r="L6280" t="n">
        <v>1527</v>
      </c>
      <c r="M6280" t="n">
        <v>2408.0707</v>
      </c>
      <c r="N6280" s="9">
        <f>L6280/L6028-1</f>
        <v/>
      </c>
      <c r="O6280" s="9">
        <f>M6280/M6028-1</f>
        <v/>
      </c>
    </row>
    <row r="6281">
      <c r="A6281">
        <f>WEEKDAY(B6281,2)</f>
        <v/>
      </c>
      <c r="B6281" s="3" t="inlineStr">
        <is>
          <t>11/19/2007</t>
        </is>
      </c>
      <c r="C6281" s="4" t="n">
        <v>4.2240259371181</v>
      </c>
      <c r="K6281" s="8" t="n">
        <v>38301</v>
      </c>
      <c r="L6281" t="n">
        <v>1517.06</v>
      </c>
      <c r="M6281" t="n">
        <v>2400.3832</v>
      </c>
      <c r="N6281" s="9">
        <f>L6281/L6029-1</f>
        <v/>
      </c>
      <c r="O6281" s="9">
        <f>M6281/M6029-1</f>
        <v/>
      </c>
    </row>
    <row r="6282">
      <c r="A6282">
        <f>WEEKDAY(B6282,2)</f>
        <v/>
      </c>
      <c r="B6282" s="3" t="inlineStr">
        <is>
          <t>11/20/2007</t>
        </is>
      </c>
      <c r="C6282" s="4" t="n">
        <v>4.74773894967824</v>
      </c>
      <c r="K6282" s="8" t="n">
        <v>38302</v>
      </c>
      <c r="L6282" t="n">
        <v>1541.7</v>
      </c>
      <c r="M6282" t="n">
        <v>2395.395</v>
      </c>
      <c r="N6282" s="9">
        <f>L6282/L6030-1</f>
        <v/>
      </c>
      <c r="O6282" s="9">
        <f>M6282/M6030-1</f>
        <v/>
      </c>
    </row>
    <row r="6283">
      <c r="A6283">
        <f>WEEKDAY(B6283,2)</f>
        <v/>
      </c>
      <c r="B6283" s="3" t="inlineStr">
        <is>
          <t>11/21/2007</t>
        </is>
      </c>
      <c r="C6283" s="4" t="n">
        <v>2.91008646027033</v>
      </c>
      <c r="K6283" s="8" t="n">
        <v>38303</v>
      </c>
      <c r="L6283" t="n">
        <v>1558.41</v>
      </c>
      <c r="M6283" t="n">
        <v>2424.3945</v>
      </c>
      <c r="N6283" s="9">
        <f>L6283/L6031-1</f>
        <v/>
      </c>
      <c r="O6283" s="9">
        <f>M6283/M6031-1</f>
        <v/>
      </c>
    </row>
    <row r="6284">
      <c r="A6284">
        <f>WEEKDAY(B6284,2)</f>
        <v/>
      </c>
      <c r="B6284" s="3" t="inlineStr">
        <is>
          <t>11/22/2007</t>
        </is>
      </c>
      <c r="C6284" s="4" t="n">
        <v>2.66141835602292</v>
      </c>
      <c r="K6284" s="8" t="n">
        <v>38306</v>
      </c>
      <c r="L6284" t="n">
        <v>1560.96</v>
      </c>
      <c r="M6284" t="n">
        <v>2400.6538</v>
      </c>
      <c r="N6284" s="9">
        <f>L6284/L6032-1</f>
        <v/>
      </c>
      <c r="O6284" s="9">
        <f>M6284/M6032-1</f>
        <v/>
      </c>
    </row>
    <row r="6285">
      <c r="A6285">
        <f>WEEKDAY(B6285,2)</f>
        <v/>
      </c>
      <c r="B6285" s="3" t="inlineStr">
        <is>
          <t>11/23/2007</t>
        </is>
      </c>
      <c r="C6285" s="4" t="n">
        <v>4.40683283372676</v>
      </c>
      <c r="K6285" s="8" t="n">
        <v>38307</v>
      </c>
      <c r="L6285" t="n">
        <v>1548.53</v>
      </c>
      <c r="M6285" t="n">
        <v>2368.3646</v>
      </c>
      <c r="N6285" s="9">
        <f>L6285/L6033-1</f>
        <v/>
      </c>
      <c r="O6285" s="9">
        <f>M6285/M6033-1</f>
        <v/>
      </c>
    </row>
    <row r="6286">
      <c r="A6286">
        <f>WEEKDAY(B6286,2)</f>
        <v/>
      </c>
      <c r="B6286" s="3" t="inlineStr">
        <is>
          <t>11/24/2007</t>
        </is>
      </c>
      <c r="C6286" s="4" t="n">
        <v>4.77925414699387</v>
      </c>
      <c r="K6286" s="8" t="n">
        <v>38308</v>
      </c>
      <c r="L6286" t="n">
        <v>1571.12</v>
      </c>
      <c r="M6286" t="n">
        <v>2380.8082</v>
      </c>
      <c r="N6286" s="9">
        <f>L6286/L6034-1</f>
        <v/>
      </c>
      <c r="O6286" s="9">
        <f>M6286/M6034-1</f>
        <v/>
      </c>
    </row>
    <row r="6287">
      <c r="A6287">
        <f>WEEKDAY(B6287,2)</f>
        <v/>
      </c>
      <c r="B6287" s="3" t="inlineStr">
        <is>
          <t>11/25/2007</t>
        </is>
      </c>
      <c r="C6287" s="4" t="n">
        <v>4.77925414699387</v>
      </c>
      <c r="K6287" s="8" t="n">
        <v>38309</v>
      </c>
      <c r="L6287" t="n">
        <v>1580.81</v>
      </c>
      <c r="M6287" t="n">
        <v>2374.5315</v>
      </c>
      <c r="N6287" s="9">
        <f>L6287/L6035-1</f>
        <v/>
      </c>
      <c r="O6287" s="9">
        <f>M6287/M6035-1</f>
        <v/>
      </c>
    </row>
    <row r="6288">
      <c r="A6288">
        <f>WEEKDAY(B6288,2)</f>
        <v/>
      </c>
      <c r="B6288" s="3" t="inlineStr">
        <is>
          <t>11/26/2007</t>
        </is>
      </c>
      <c r="C6288" s="4" t="n">
        <v>2.34449242555046</v>
      </c>
      <c r="K6288" s="8" t="n">
        <v>38310</v>
      </c>
      <c r="L6288" t="n">
        <v>1552.11</v>
      </c>
      <c r="M6288" t="n">
        <v>2383.2263</v>
      </c>
      <c r="N6288" s="9">
        <f>L6288/L6036-1</f>
        <v/>
      </c>
      <c r="O6288" s="9">
        <f>M6288/M6036-1</f>
        <v/>
      </c>
    </row>
    <row r="6289">
      <c r="A6289">
        <f>WEEKDAY(B6289,2)</f>
        <v/>
      </c>
      <c r="B6289" s="3" t="inlineStr">
        <is>
          <t>11/27/2007</t>
        </is>
      </c>
      <c r="C6289" s="4" t="n">
        <v>5.30885443221689</v>
      </c>
      <c r="K6289" s="8" t="n">
        <v>38313</v>
      </c>
      <c r="L6289" t="n">
        <v>1568.28</v>
      </c>
      <c r="M6289" t="n">
        <v>2384.8552</v>
      </c>
      <c r="N6289" s="9">
        <f>L6289/L6037-1</f>
        <v/>
      </c>
      <c r="O6289" s="9">
        <f>M6289/M6037-1</f>
        <v/>
      </c>
    </row>
    <row r="6290">
      <c r="A6290">
        <f>WEEKDAY(B6290,2)</f>
        <v/>
      </c>
      <c r="B6290" s="3" t="inlineStr">
        <is>
          <t>11/28/2007</t>
        </is>
      </c>
      <c r="C6290" s="4" t="n">
        <v>7.95164024662087</v>
      </c>
      <c r="K6290" s="8" t="n">
        <v>38314</v>
      </c>
      <c r="L6290" t="n">
        <v>1562.6</v>
      </c>
      <c r="M6290" t="n">
        <v>2365.2886</v>
      </c>
      <c r="N6290" s="9">
        <f>L6290/L6038-1</f>
        <v/>
      </c>
      <c r="O6290" s="9">
        <f>M6290/M6038-1</f>
        <v/>
      </c>
    </row>
    <row r="6291">
      <c r="A6291">
        <f>WEEKDAY(B6291,2)</f>
        <v/>
      </c>
      <c r="B6291" s="3" t="inlineStr">
        <is>
          <t>11/29/2007</t>
        </is>
      </c>
      <c r="C6291" s="4" t="n">
        <v>6.97924549312063</v>
      </c>
      <c r="K6291" s="8" t="n">
        <v>38315</v>
      </c>
      <c r="L6291" t="n">
        <v>1582.55</v>
      </c>
      <c r="M6291" t="n">
        <v>2369.6764</v>
      </c>
      <c r="N6291" s="9">
        <f>L6291/L6039-1</f>
        <v/>
      </c>
      <c r="O6291" s="9">
        <f>M6291/M6039-1</f>
        <v/>
      </c>
    </row>
    <row r="6292">
      <c r="A6292">
        <f>WEEKDAY(B6292,2)</f>
        <v/>
      </c>
      <c r="B6292" s="3" t="inlineStr">
        <is>
          <t>11/30/2007</t>
        </is>
      </c>
      <c r="C6292" s="4" t="n">
        <v>7.72113760889646</v>
      </c>
      <c r="K6292" s="8" t="n">
        <v>38317</v>
      </c>
      <c r="L6292" t="n">
        <v>1578.26</v>
      </c>
      <c r="M6292" t="n">
        <v>2399.5535</v>
      </c>
      <c r="N6292" s="9">
        <f>L6292/L6040-1</f>
        <v/>
      </c>
      <c r="O6292" s="9">
        <f>M6292/M6040-1</f>
        <v/>
      </c>
    </row>
    <row r="6293">
      <c r="A6293">
        <f>WEEKDAY(B6293,2)</f>
        <v/>
      </c>
      <c r="B6293" s="3" t="inlineStr">
        <is>
          <t>12/1/2007</t>
        </is>
      </c>
      <c r="C6293" s="4" t="n">
        <v>8.023577435194619</v>
      </c>
      <c r="K6293" s="8" t="n">
        <v>38320</v>
      </c>
      <c r="L6293" t="n">
        <v>1580.44</v>
      </c>
      <c r="M6293" t="n">
        <v>2393.8285</v>
      </c>
      <c r="N6293" s="9">
        <f>L6293/L6041-1</f>
        <v/>
      </c>
      <c r="O6293" s="9">
        <f>M6293/M6041-1</f>
        <v/>
      </c>
    </row>
    <row r="6294">
      <c r="A6294">
        <f>WEEKDAY(B6294,2)</f>
        <v/>
      </c>
      <c r="B6294" s="3" t="inlineStr">
        <is>
          <t>12/2/2007</t>
        </is>
      </c>
      <c r="C6294" s="4" t="n">
        <v>8.023577435194619</v>
      </c>
      <c r="K6294" s="8" t="n">
        <v>38321</v>
      </c>
      <c r="L6294" t="n">
        <v>1571.5</v>
      </c>
      <c r="M6294" t="n">
        <v>2405.8781</v>
      </c>
      <c r="N6294" s="9">
        <f>L6294/L6042-1</f>
        <v/>
      </c>
      <c r="O6294" s="9">
        <f>M6294/M6042-1</f>
        <v/>
      </c>
    </row>
    <row r="6295">
      <c r="A6295">
        <f>WEEKDAY(B6295,2)</f>
        <v/>
      </c>
      <c r="B6295" s="3" t="inlineStr">
        <is>
          <t>12/3/2007</t>
        </is>
      </c>
      <c r="C6295" s="4" t="n">
        <v>7.3907522296923</v>
      </c>
      <c r="K6295" s="8" t="n">
        <v>38322</v>
      </c>
      <c r="L6295" t="n">
        <v>1607.15</v>
      </c>
      <c r="M6295" t="n">
        <v>2432.4319</v>
      </c>
      <c r="N6295" s="9">
        <f>L6295/L6043-1</f>
        <v/>
      </c>
      <c r="O6295" s="9">
        <f>M6295/M6043-1</f>
        <v/>
      </c>
    </row>
    <row r="6296">
      <c r="A6296">
        <f>WEEKDAY(B6296,2)</f>
        <v/>
      </c>
      <c r="B6296" s="3" t="inlineStr">
        <is>
          <t>12/4/2007</t>
        </is>
      </c>
      <c r="C6296" s="4" t="n">
        <v>5.74693246141409</v>
      </c>
      <c r="K6296" s="8" t="n">
        <v>38323</v>
      </c>
      <c r="L6296" t="n">
        <v>1613.15</v>
      </c>
      <c r="M6296" t="n">
        <v>2420.7909</v>
      </c>
      <c r="N6296" s="9">
        <f>L6296/L6044-1</f>
        <v/>
      </c>
      <c r="O6296" s="9">
        <f>M6296/M6044-1</f>
        <v/>
      </c>
    </row>
    <row r="6297">
      <c r="A6297">
        <f>WEEKDAY(B6297,2)</f>
        <v/>
      </c>
      <c r="B6297" s="3" t="inlineStr">
        <is>
          <t>12/5/2007</t>
        </is>
      </c>
      <c r="C6297" s="4" t="n">
        <v>6.9782148461135</v>
      </c>
      <c r="K6297" s="8" t="n">
        <v>38324</v>
      </c>
      <c r="L6297" t="n">
        <v>1614.4</v>
      </c>
      <c r="M6297" t="n">
        <v>2407.7642</v>
      </c>
      <c r="N6297" s="9">
        <f>L6297/L6045-1</f>
        <v/>
      </c>
      <c r="O6297" s="9">
        <f>M6297/M6045-1</f>
        <v/>
      </c>
    </row>
    <row r="6298">
      <c r="A6298">
        <f>WEEKDAY(B6298,2)</f>
        <v/>
      </c>
      <c r="B6298" s="3" t="inlineStr">
        <is>
          <t>12/6/2007</t>
        </is>
      </c>
      <c r="C6298" s="4" t="n">
        <v>8.712060535734031</v>
      </c>
      <c r="K6298" s="8" t="n">
        <v>38327</v>
      </c>
      <c r="L6298" t="n">
        <v>1619.59</v>
      </c>
      <c r="M6298" t="n">
        <v>2407.7642</v>
      </c>
      <c r="N6298" s="9">
        <f>L6298/L6046-1</f>
        <v/>
      </c>
      <c r="O6298" s="9">
        <f>M6298/M6046-1</f>
        <v/>
      </c>
    </row>
    <row r="6299">
      <c r="A6299">
        <f>WEEKDAY(B6299,2)</f>
        <v/>
      </c>
      <c r="B6299" s="3" t="inlineStr">
        <is>
          <t>12/7/2007</t>
        </is>
      </c>
      <c r="C6299" s="4" t="n">
        <v>8.94924064877365</v>
      </c>
      <c r="K6299" s="8" t="n">
        <v>38328</v>
      </c>
      <c r="L6299" t="n">
        <v>1589.33</v>
      </c>
      <c r="M6299" t="n">
        <v>2431.2726</v>
      </c>
      <c r="N6299" s="9">
        <f>L6299/L6047-1</f>
        <v/>
      </c>
      <c r="O6299" s="9">
        <f>M6299/M6047-1</f>
        <v/>
      </c>
    </row>
    <row r="6300">
      <c r="A6300">
        <f>WEEKDAY(B6300,2)</f>
        <v/>
      </c>
      <c r="B6300" s="3" t="inlineStr">
        <is>
          <t>12/8/2007</t>
        </is>
      </c>
      <c r="C6300" s="4" t="n">
        <v>8.750109909154039</v>
      </c>
      <c r="K6300" s="8" t="n">
        <v>38329</v>
      </c>
      <c r="L6300" t="n">
        <v>1601.91</v>
      </c>
      <c r="M6300" t="n">
        <v>2420.7352</v>
      </c>
      <c r="N6300" s="9">
        <f>L6300/L6048-1</f>
        <v/>
      </c>
      <c r="O6300" s="9">
        <f>M6300/M6048-1</f>
        <v/>
      </c>
    </row>
    <row r="6301">
      <c r="A6301">
        <f>WEEKDAY(B6301,2)</f>
        <v/>
      </c>
      <c r="B6301" s="3" t="inlineStr">
        <is>
          <t>12/9/2007</t>
        </is>
      </c>
      <c r="C6301" s="4" t="n">
        <v>8.750109909154039</v>
      </c>
      <c r="K6301" s="8" t="n">
        <v>38330</v>
      </c>
      <c r="L6301" t="n">
        <v>1609.79</v>
      </c>
      <c r="M6301" t="n">
        <v>2410.8497</v>
      </c>
      <c r="N6301" s="9">
        <f>L6301/L6049-1</f>
        <v/>
      </c>
      <c r="O6301" s="9">
        <f>M6301/M6049-1</f>
        <v/>
      </c>
    </row>
    <row r="6302">
      <c r="A6302">
        <f>WEEKDAY(B6302,2)</f>
        <v/>
      </c>
      <c r="B6302" s="3" t="inlineStr">
        <is>
          <t>12/10/2007</t>
        </is>
      </c>
      <c r="C6302" s="4" t="n">
        <v>9.570793310966369</v>
      </c>
      <c r="K6302" s="8" t="n">
        <v>38331</v>
      </c>
      <c r="L6302" t="n">
        <v>1605.16</v>
      </c>
      <c r="M6302" t="n">
        <v>2404.6768</v>
      </c>
      <c r="N6302" s="9">
        <f>L6302/L6050-1</f>
        <v/>
      </c>
      <c r="O6302" s="9">
        <f>M6302/M6050-1</f>
        <v/>
      </c>
    </row>
    <row r="6303">
      <c r="A6303">
        <f>WEEKDAY(B6303,2)</f>
        <v/>
      </c>
      <c r="B6303" s="3" t="inlineStr">
        <is>
          <t>12/11/2007</t>
        </is>
      </c>
      <c r="C6303" s="4" t="n">
        <v>6.55910908780388</v>
      </c>
      <c r="K6303" s="8" t="n">
        <v>38334</v>
      </c>
      <c r="L6303" t="n">
        <v>1621.16</v>
      </c>
      <c r="M6303" t="n">
        <v>2398.1773</v>
      </c>
      <c r="N6303" s="9">
        <f>L6303/L6051-1</f>
        <v/>
      </c>
      <c r="O6303" s="9">
        <f>M6303/M6051-1</f>
        <v/>
      </c>
    </row>
    <row r="6304">
      <c r="A6304">
        <f>WEEKDAY(B6304,2)</f>
        <v/>
      </c>
      <c r="B6304" s="3" t="inlineStr">
        <is>
          <t>12/12/2007</t>
        </is>
      </c>
      <c r="C6304" s="4" t="n">
        <v>7.32771974260644</v>
      </c>
      <c r="K6304" s="8" t="n">
        <v>38335</v>
      </c>
      <c r="L6304" t="n">
        <v>1627.46</v>
      </c>
      <c r="M6304" t="n">
        <v>2394.1923</v>
      </c>
      <c r="N6304" s="9">
        <f>L6304/L6052-1</f>
        <v/>
      </c>
      <c r="O6304" s="9">
        <f>M6304/M6052-1</f>
        <v/>
      </c>
    </row>
    <row r="6305">
      <c r="A6305">
        <f>WEEKDAY(B6305,2)</f>
        <v/>
      </c>
      <c r="B6305" s="3" t="inlineStr">
        <is>
          <t>12/13/2007</t>
        </is>
      </c>
      <c r="C6305" s="4" t="n">
        <v>7.31791011498393</v>
      </c>
      <c r="K6305" s="8" t="n">
        <v>38336</v>
      </c>
      <c r="L6305" t="n">
        <v>1623.63</v>
      </c>
      <c r="M6305" t="n">
        <v>2404.1286</v>
      </c>
      <c r="N6305" s="9">
        <f>L6305/L6053-1</f>
        <v/>
      </c>
      <c r="O6305" s="9">
        <f>M6305/M6053-1</f>
        <v/>
      </c>
    </row>
    <row r="6306">
      <c r="A6306">
        <f>WEEKDAY(B6306,2)</f>
        <v/>
      </c>
      <c r="B6306" s="3" t="inlineStr">
        <is>
          <t>12/14/2007</t>
        </is>
      </c>
      <c r="C6306" s="4" t="n">
        <v>4.92789999797918</v>
      </c>
      <c r="K6306" s="8" t="n">
        <v>38337</v>
      </c>
      <c r="L6306" t="n">
        <v>1607.62</v>
      </c>
      <c r="M6306" t="n">
        <v>2407.4202</v>
      </c>
      <c r="N6306" s="9">
        <f>L6306/L6054-1</f>
        <v/>
      </c>
      <c r="O6306" s="9">
        <f>M6306/M6054-1</f>
        <v/>
      </c>
    </row>
    <row r="6307">
      <c r="A6307">
        <f>WEEKDAY(B6307,2)</f>
        <v/>
      </c>
      <c r="B6307" s="3" t="inlineStr">
        <is>
          <t>12/15/2007</t>
        </is>
      </c>
      <c r="C6307" s="4" t="n">
        <v>4.80962408418013</v>
      </c>
      <c r="K6307" s="8" t="n">
        <v>38338</v>
      </c>
      <c r="L6307" t="n">
        <v>1596.61</v>
      </c>
      <c r="M6307" t="n">
        <v>2407.5128</v>
      </c>
      <c r="N6307" s="9">
        <f>L6307/L6055-1</f>
        <v/>
      </c>
      <c r="O6307" s="9">
        <f>M6307/M6055-1</f>
        <v/>
      </c>
    </row>
    <row r="6308">
      <c r="A6308">
        <f>WEEKDAY(B6308,2)</f>
        <v/>
      </c>
      <c r="B6308" s="3" t="inlineStr">
        <is>
          <t>12/16/2007</t>
        </is>
      </c>
      <c r="C6308" s="4" t="n">
        <v>4.80962408418013</v>
      </c>
      <c r="K6308" s="8" t="n">
        <v>38341</v>
      </c>
      <c r="L6308" t="n">
        <v>1591.97</v>
      </c>
      <c r="M6308" t="n">
        <v>2430.7843</v>
      </c>
      <c r="N6308" s="9">
        <f>L6308/L6056-1</f>
        <v/>
      </c>
      <c r="O6308" s="9">
        <f>M6308/M6056-1</f>
        <v/>
      </c>
    </row>
    <row r="6309">
      <c r="A6309">
        <f>WEEKDAY(B6309,2)</f>
        <v/>
      </c>
      <c r="B6309" s="3" t="inlineStr">
        <is>
          <t>12/17/2007</t>
        </is>
      </c>
      <c r="C6309" s="4" t="n">
        <v>3.23779406369018</v>
      </c>
      <c r="K6309" s="8" t="n">
        <v>38342</v>
      </c>
      <c r="L6309" t="n">
        <v>1609.26</v>
      </c>
      <c r="M6309" t="n">
        <v>2416.3955</v>
      </c>
      <c r="N6309" s="9">
        <f>L6309/L6057-1</f>
        <v/>
      </c>
      <c r="O6309" s="9">
        <f>M6309/M6057-1</f>
        <v/>
      </c>
    </row>
    <row r="6310">
      <c r="A6310">
        <f>WEEKDAY(B6310,2)</f>
        <v/>
      </c>
      <c r="B6310" s="3" t="inlineStr">
        <is>
          <t>12/18/2007</t>
        </is>
      </c>
      <c r="C6310" s="4" t="n">
        <v>4.22300144305607</v>
      </c>
      <c r="K6310" s="8" t="n">
        <v>38343</v>
      </c>
      <c r="L6310" t="n">
        <v>1613.57</v>
      </c>
      <c r="M6310" t="n">
        <v>2421.1255</v>
      </c>
      <c r="N6310" s="9">
        <f>L6310/L6058-1</f>
        <v/>
      </c>
      <c r="O6310" s="9">
        <f>M6310/M6058-1</f>
        <v/>
      </c>
    </row>
    <row r="6311">
      <c r="A6311">
        <f>WEEKDAY(B6311,2)</f>
        <v/>
      </c>
      <c r="B6311" s="3" t="inlineStr">
        <is>
          <t>12/19/2007</t>
        </is>
      </c>
      <c r="C6311" s="4" t="n">
        <v>3.85596059839091</v>
      </c>
      <c r="K6311" s="8" t="n">
        <v>38344</v>
      </c>
      <c r="L6311" t="n">
        <v>1613.77</v>
      </c>
      <c r="M6311" t="n">
        <v>2429.2652</v>
      </c>
      <c r="N6311" s="9">
        <f>L6311/L6059-1</f>
        <v/>
      </c>
      <c r="O6311" s="9">
        <f>M6311/M6059-1</f>
        <v/>
      </c>
    </row>
    <row r="6312">
      <c r="A6312">
        <f>WEEKDAY(B6312,2)</f>
        <v/>
      </c>
      <c r="B6312" s="3" t="inlineStr">
        <is>
          <t>12/20/2007</t>
        </is>
      </c>
      <c r="C6312" s="4" t="n">
        <v>4.53668705037762</v>
      </c>
      <c r="K6312" s="8" t="n">
        <v>38348</v>
      </c>
      <c r="L6312" t="n">
        <v>1607.59</v>
      </c>
      <c r="M6312" t="n">
        <v>2433.4604</v>
      </c>
      <c r="N6312" s="9">
        <f>L6312/L6060-1</f>
        <v/>
      </c>
      <c r="O6312" s="9">
        <f>M6312/M6060-1</f>
        <v/>
      </c>
    </row>
    <row r="6313">
      <c r="A6313">
        <f>WEEKDAY(B6313,2)</f>
        <v/>
      </c>
      <c r="B6313" s="3" t="inlineStr">
        <is>
          <t>12/21/2007</t>
        </is>
      </c>
      <c r="C6313" s="4" t="n">
        <v>6.66321218318768</v>
      </c>
      <c r="K6313" s="8" t="n">
        <v>38349</v>
      </c>
      <c r="L6313" t="n">
        <v>1624.19</v>
      </c>
      <c r="M6313" t="n">
        <v>2413.3124</v>
      </c>
      <c r="N6313" s="9">
        <f>L6313/L6061-1</f>
        <v/>
      </c>
      <c r="O6313" s="9">
        <f>M6313/M6061-1</f>
        <v/>
      </c>
    </row>
    <row r="6314">
      <c r="A6314">
        <f>WEEKDAY(B6314,2)</f>
        <v/>
      </c>
      <c r="B6314" s="3" t="inlineStr">
        <is>
          <t>12/22/2007</t>
        </is>
      </c>
      <c r="C6314" s="4" t="n">
        <v>7.21796988790289</v>
      </c>
      <c r="K6314" s="8" t="n">
        <v>38350</v>
      </c>
      <c r="L6314" t="n">
        <v>1624.95</v>
      </c>
      <c r="M6314" t="n">
        <v>2399.4317</v>
      </c>
      <c r="N6314" s="9">
        <f>L6314/L6062-1</f>
        <v/>
      </c>
      <c r="O6314" s="9">
        <f>M6314/M6062-1</f>
        <v/>
      </c>
    </row>
    <row r="6315">
      <c r="A6315">
        <f>WEEKDAY(B6315,2)</f>
        <v/>
      </c>
      <c r="B6315" s="3" t="inlineStr">
        <is>
          <t>12/23/2007</t>
        </is>
      </c>
      <c r="C6315" s="4" t="n">
        <v>7.21796988790289</v>
      </c>
      <c r="K6315" s="8" t="n">
        <v>38351</v>
      </c>
      <c r="L6315" t="n">
        <v>1623.76</v>
      </c>
      <c r="M6315" t="n">
        <v>2364.5411</v>
      </c>
      <c r="N6315" s="9">
        <f>L6315/L6063-1</f>
        <v/>
      </c>
      <c r="O6315" s="9">
        <f>M6315/M6063-1</f>
        <v/>
      </c>
    </row>
    <row r="6316">
      <c r="A6316">
        <f>WEEKDAY(B6316,2)</f>
        <v/>
      </c>
      <c r="B6316" s="3" t="inlineStr">
        <is>
          <t>12/24/2007</t>
        </is>
      </c>
      <c r="C6316" s="4" t="n">
        <v>8.085097426680401</v>
      </c>
      <c r="K6316" s="8" t="n">
        <v>38352</v>
      </c>
      <c r="L6316" t="n">
        <v>1621.12</v>
      </c>
      <c r="M6316" t="n">
        <v>2329.2297</v>
      </c>
      <c r="N6316" s="9">
        <f>L6316/L6064-1</f>
        <v/>
      </c>
      <c r="O6316" s="9">
        <f>M6316/M6064-1</f>
        <v/>
      </c>
    </row>
    <row r="6317">
      <c r="A6317">
        <f>WEEKDAY(B6317,2)</f>
        <v/>
      </c>
      <c r="B6317" s="3" t="inlineStr">
        <is>
          <t>12/25/2007</t>
        </is>
      </c>
      <c r="C6317" s="4" t="n">
        <v>8.085097426680401</v>
      </c>
      <c r="K6317" s="8" t="n">
        <v>38355</v>
      </c>
      <c r="L6317" t="n">
        <v>1603.51</v>
      </c>
      <c r="M6317" t="n">
        <v>2358.2648</v>
      </c>
      <c r="N6317" s="9">
        <f>L6317/L6065-1</f>
        <v/>
      </c>
      <c r="O6317" s="9">
        <f>M6317/M6065-1</f>
        <v/>
      </c>
    </row>
    <row r="6318">
      <c r="A6318">
        <f>WEEKDAY(B6318,2)</f>
        <v/>
      </c>
      <c r="B6318" s="3" t="inlineStr">
        <is>
          <t>12/26/2007</t>
        </is>
      </c>
      <c r="C6318" s="4" t="n">
        <v>7.70462234582217</v>
      </c>
      <c r="K6318" s="8" t="n">
        <v>38356</v>
      </c>
      <c r="L6318" t="n">
        <v>1571.83</v>
      </c>
      <c r="M6318" t="n">
        <v>2324.4795</v>
      </c>
      <c r="N6318" s="9">
        <f>L6318/L6066-1</f>
        <v/>
      </c>
      <c r="O6318" s="9">
        <f>M6318/M6066-1</f>
        <v/>
      </c>
    </row>
    <row r="6319">
      <c r="A6319">
        <f>WEEKDAY(B6319,2)</f>
        <v/>
      </c>
      <c r="B6319" s="3" t="inlineStr">
        <is>
          <t>12/27/2007</t>
        </is>
      </c>
      <c r="C6319" s="4" t="n">
        <v>5.43707561266231</v>
      </c>
      <c r="K6319" s="8" t="n">
        <v>38357</v>
      </c>
      <c r="L6319" t="n">
        <v>1563.76</v>
      </c>
      <c r="M6319" t="n">
        <v>2337.5846</v>
      </c>
      <c r="N6319" s="9">
        <f>L6319/L6067-1</f>
        <v/>
      </c>
      <c r="O6319" s="9">
        <f>M6319/M6067-1</f>
        <v/>
      </c>
    </row>
    <row r="6320">
      <c r="A6320">
        <f>WEEKDAY(B6320,2)</f>
        <v/>
      </c>
      <c r="B6320" s="3" t="inlineStr">
        <is>
          <t>12/28/2007</t>
        </is>
      </c>
      <c r="C6320" s="4" t="n">
        <v>5.74281805745556</v>
      </c>
      <c r="K6320" s="8" t="n">
        <v>38358</v>
      </c>
      <c r="L6320" t="n">
        <v>1557.52</v>
      </c>
      <c r="M6320" t="n">
        <v>2365.2495</v>
      </c>
      <c r="N6320" s="9">
        <f>L6320/L6068-1</f>
        <v/>
      </c>
      <c r="O6320" s="9">
        <f>M6320/M6068-1</f>
        <v/>
      </c>
    </row>
    <row r="6321">
      <c r="A6321">
        <f>WEEKDAY(B6321,2)</f>
        <v/>
      </c>
      <c r="B6321" s="3" t="inlineStr">
        <is>
          <t>12/29/2007</t>
        </is>
      </c>
      <c r="C6321" s="4" t="n">
        <v>6.22018855231961</v>
      </c>
      <c r="K6321" s="8" t="n">
        <v>38359</v>
      </c>
      <c r="L6321" t="n">
        <v>1564.81</v>
      </c>
      <c r="M6321" t="n">
        <v>2362.2778</v>
      </c>
      <c r="N6321" s="9">
        <f>L6321/L6069-1</f>
        <v/>
      </c>
      <c r="O6321" s="9">
        <f>M6321/M6069-1</f>
        <v/>
      </c>
    </row>
    <row r="6322">
      <c r="A6322">
        <f>WEEKDAY(B6322,2)</f>
        <v/>
      </c>
      <c r="B6322" s="3" t="inlineStr">
        <is>
          <t>12/30/2007</t>
        </is>
      </c>
      <c r="C6322" s="4" t="n">
        <v>6.22018855231961</v>
      </c>
      <c r="K6322" s="8" t="n">
        <v>38362</v>
      </c>
      <c r="L6322" t="n">
        <v>1564.92</v>
      </c>
      <c r="M6322" t="n">
        <v>2335.8922</v>
      </c>
      <c r="N6322" s="9">
        <f>L6322/L6070-1</f>
        <v/>
      </c>
      <c r="O6322" s="9">
        <f>M6322/M6070-1</f>
        <v/>
      </c>
    </row>
    <row r="6323">
      <c r="A6323">
        <f>WEEKDAY(B6323,2)</f>
        <v/>
      </c>
      <c r="B6323" s="3" t="inlineStr">
        <is>
          <t>12/31/2007</t>
        </is>
      </c>
      <c r="C6323" s="4" t="n">
        <v>5.49397418176953</v>
      </c>
      <c r="K6323" s="8" t="n">
        <v>38363</v>
      </c>
      <c r="L6323" t="n">
        <v>1553.4</v>
      </c>
      <c r="M6323" t="n">
        <v>2305.6564</v>
      </c>
      <c r="N6323" s="9">
        <f>L6323/L6071-1</f>
        <v/>
      </c>
      <c r="O6323" s="9">
        <f>M6323/M6071-1</f>
        <v/>
      </c>
    </row>
    <row r="6324">
      <c r="A6324">
        <f>WEEKDAY(B6324,2)</f>
        <v/>
      </c>
      <c r="B6324" s="3" t="inlineStr">
        <is>
          <t>1/1/2008</t>
        </is>
      </c>
      <c r="C6324" s="4" t="n">
        <v>5.49397418176953</v>
      </c>
      <c r="K6324" s="8" t="n">
        <v>38364</v>
      </c>
      <c r="L6324" t="n">
        <v>1565.78</v>
      </c>
      <c r="M6324" t="n">
        <v>2302.6043</v>
      </c>
      <c r="N6324" s="9">
        <f>L6324/L6072-1</f>
        <v/>
      </c>
      <c r="O6324" s="9">
        <f>M6324/M6072-1</f>
        <v/>
      </c>
    </row>
    <row r="6325">
      <c r="A6325">
        <f>WEEKDAY(B6325,2)</f>
        <v/>
      </c>
      <c r="B6325" s="3" t="inlineStr">
        <is>
          <t>1/2/2008</t>
        </is>
      </c>
      <c r="C6325" s="4" t="n">
        <v>3.99238353319336</v>
      </c>
      <c r="K6325" s="8" t="n">
        <v>38365</v>
      </c>
      <c r="L6325" t="n">
        <v>1545.18</v>
      </c>
      <c r="M6325" t="n">
        <v>2297.0984</v>
      </c>
      <c r="N6325" s="9">
        <f>L6325/L6073-1</f>
        <v/>
      </c>
      <c r="O6325" s="9">
        <f>M6325/M6073-1</f>
        <v/>
      </c>
    </row>
    <row r="6326">
      <c r="A6326">
        <f>WEEKDAY(B6326,2)</f>
        <v/>
      </c>
      <c r="B6326" s="3" t="inlineStr">
        <is>
          <t>1/3/2008</t>
        </is>
      </c>
      <c r="C6326" s="4" t="n">
        <v>4.09777152030715</v>
      </c>
      <c r="K6326" s="8" t="n">
        <v>38366</v>
      </c>
      <c r="L6326" t="n">
        <v>1561.11</v>
      </c>
      <c r="M6326" t="n">
        <v>2334.6912</v>
      </c>
      <c r="N6326" s="9">
        <f>L6326/L6074-1</f>
        <v/>
      </c>
      <c r="O6326" s="9">
        <f>M6326/M6074-1</f>
        <v/>
      </c>
    </row>
    <row r="6327">
      <c r="A6327">
        <f>WEEKDAY(B6327,2)</f>
        <v/>
      </c>
      <c r="B6327" s="3" t="inlineStr">
        <is>
          <t>1/4/2008</t>
        </is>
      </c>
      <c r="C6327" s="4" t="n">
        <v>1.41721517382045</v>
      </c>
      <c r="K6327" s="8" t="n">
        <v>38370</v>
      </c>
      <c r="L6327" t="n">
        <v>1573.49</v>
      </c>
      <c r="M6327" t="n">
        <v>2332.3134</v>
      </c>
      <c r="N6327" s="9">
        <f>L6327/L6075-1</f>
        <v/>
      </c>
      <c r="O6327" s="9">
        <f>M6327/M6075-1</f>
        <v/>
      </c>
    </row>
    <row r="6328">
      <c r="A6328">
        <f>WEEKDAY(B6328,2)</f>
        <v/>
      </c>
      <c r="B6328" s="3" t="inlineStr">
        <is>
          <t>1/5/2008</t>
        </is>
      </c>
      <c r="C6328" s="4" t="n">
        <v>2.03837317065814</v>
      </c>
      <c r="K6328" s="8" t="n">
        <v>38371</v>
      </c>
      <c r="L6328" t="n">
        <v>1545.65</v>
      </c>
      <c r="M6328" t="n">
        <v>2363.0522</v>
      </c>
      <c r="N6328" s="9">
        <f>L6328/L6076-1</f>
        <v/>
      </c>
      <c r="O6328" s="9">
        <f>M6328/M6076-1</f>
        <v/>
      </c>
    </row>
    <row r="6329">
      <c r="A6329">
        <f>WEEKDAY(B6329,2)</f>
        <v/>
      </c>
      <c r="B6329" s="3" t="inlineStr">
        <is>
          <t>1/6/2008</t>
        </is>
      </c>
      <c r="C6329" s="4" t="n">
        <v>2.03837317065814</v>
      </c>
      <c r="K6329" s="8" t="n">
        <v>38372</v>
      </c>
      <c r="L6329" t="n">
        <v>1514.56</v>
      </c>
      <c r="M6329" t="n">
        <v>2372.6401</v>
      </c>
      <c r="N6329" s="9">
        <f>L6329/L6077-1</f>
        <v/>
      </c>
      <c r="O6329" s="9">
        <f>M6329/M6077-1</f>
        <v/>
      </c>
    </row>
    <row r="6330">
      <c r="A6330">
        <f>WEEKDAY(B6330,2)</f>
        <v/>
      </c>
      <c r="B6330" s="3" t="inlineStr">
        <is>
          <t>1/7/2008</t>
        </is>
      </c>
      <c r="C6330" s="4" t="n">
        <v>2.36824825077726</v>
      </c>
      <c r="K6330" s="8" t="n">
        <v>38373</v>
      </c>
      <c r="L6330" t="n">
        <v>1503.64</v>
      </c>
      <c r="M6330" t="n">
        <v>2371.1887</v>
      </c>
      <c r="N6330" s="9">
        <f>L6330/L6078-1</f>
        <v/>
      </c>
      <c r="O6330" s="9">
        <f>M6330/M6078-1</f>
        <v/>
      </c>
    </row>
    <row r="6331">
      <c r="A6331">
        <f>WEEKDAY(B6331,2)</f>
        <v/>
      </c>
      <c r="B6331" s="3" t="inlineStr">
        <is>
          <t>1/8/2008</t>
        </is>
      </c>
      <c r="C6331" s="4" t="n">
        <v>0.269127450152729</v>
      </c>
      <c r="K6331" s="8" t="n">
        <v>38376</v>
      </c>
      <c r="L6331" t="n">
        <v>1480.66</v>
      </c>
      <c r="M6331" t="n">
        <v>2383.7605</v>
      </c>
      <c r="N6331" s="9">
        <f>L6331/L6079-1</f>
        <v/>
      </c>
      <c r="O6331" s="9">
        <f>M6331/M6079-1</f>
        <v/>
      </c>
    </row>
    <row r="6332">
      <c r="A6332">
        <f>WEEKDAY(B6332,2)</f>
        <v/>
      </c>
      <c r="B6332" s="3" t="inlineStr">
        <is>
          <t>1/9/2008</t>
        </is>
      </c>
      <c r="C6332" s="4" t="n">
        <v>1.6955780132875</v>
      </c>
      <c r="K6332" s="8" t="n">
        <v>38377</v>
      </c>
      <c r="L6332" t="n">
        <v>1490.57</v>
      </c>
      <c r="M6332" t="n">
        <v>2404.2157</v>
      </c>
      <c r="N6332" s="9">
        <f>L6332/L6080-1</f>
        <v/>
      </c>
      <c r="O6332" s="9">
        <f>M6332/M6080-1</f>
        <v/>
      </c>
    </row>
    <row r="6333">
      <c r="A6333">
        <f>WEEKDAY(B6333,2)</f>
        <v/>
      </c>
      <c r="B6333" s="3" t="inlineStr">
        <is>
          <t>1/10/2008</t>
        </is>
      </c>
      <c r="C6333" s="4" t="n">
        <v>2.2951385822285</v>
      </c>
      <c r="K6333" s="8" t="n">
        <v>38378</v>
      </c>
      <c r="L6333" t="n">
        <v>1509.01</v>
      </c>
      <c r="M6333" t="n">
        <v>2422.6645</v>
      </c>
      <c r="N6333" s="9">
        <f>L6333/L6081-1</f>
        <v/>
      </c>
      <c r="O6333" s="9">
        <f>M6333/M6081-1</f>
        <v/>
      </c>
    </row>
    <row r="6334">
      <c r="A6334">
        <f>WEEKDAY(B6334,2)</f>
        <v/>
      </c>
      <c r="B6334" s="3" t="inlineStr">
        <is>
          <t>1/11/2008</t>
        </is>
      </c>
      <c r="C6334" s="4" t="n">
        <v>0.27348595290857</v>
      </c>
      <c r="K6334" s="8" t="n">
        <v>38379</v>
      </c>
      <c r="L6334" t="n">
        <v>1507.55</v>
      </c>
      <c r="M6334" t="n">
        <v>2418.338</v>
      </c>
      <c r="N6334" s="9">
        <f>L6334/L6082-1</f>
        <v/>
      </c>
      <c r="O6334" s="9">
        <f>M6334/M6082-1</f>
        <v/>
      </c>
    </row>
    <row r="6335">
      <c r="A6335">
        <f>WEEKDAY(B6335,2)</f>
        <v/>
      </c>
      <c r="B6335" s="3" t="inlineStr">
        <is>
          <t>1/12/2008</t>
        </is>
      </c>
      <c r="C6335" s="4" t="n">
        <v>-0.210743285838988</v>
      </c>
      <c r="K6335" s="8" t="n">
        <v>38380</v>
      </c>
      <c r="L6335" t="n">
        <v>1499.46</v>
      </c>
      <c r="M6335" t="n">
        <v>2402.3927</v>
      </c>
      <c r="N6335" s="9">
        <f>L6335/L6083-1</f>
        <v/>
      </c>
      <c r="O6335" s="9">
        <f>M6335/M6083-1</f>
        <v/>
      </c>
    </row>
    <row r="6336">
      <c r="A6336">
        <f>WEEKDAY(B6336,2)</f>
        <v/>
      </c>
      <c r="B6336" s="3" t="inlineStr">
        <is>
          <t>1/13/2008</t>
        </is>
      </c>
      <c r="C6336" s="4" t="n">
        <v>-0.210743285838988</v>
      </c>
      <c r="K6336" s="8" t="n">
        <v>38383</v>
      </c>
      <c r="L6336" t="n">
        <v>1519.63</v>
      </c>
      <c r="M6336" t="n">
        <v>2399.844</v>
      </c>
      <c r="N6336" s="9">
        <f>L6336/L6084-1</f>
        <v/>
      </c>
      <c r="O6336" s="9">
        <f>M6336/M6084-1</f>
        <v/>
      </c>
    </row>
    <row r="6337">
      <c r="A6337">
        <f>WEEKDAY(B6337,2)</f>
        <v/>
      </c>
      <c r="B6337" s="3" t="inlineStr">
        <is>
          <t>1/14/2008</t>
        </is>
      </c>
      <c r="C6337" s="4" t="n">
        <v>0.874558969214312</v>
      </c>
      <c r="K6337" s="8" t="n">
        <v>38384</v>
      </c>
      <c r="L6337" t="n">
        <v>1523.66</v>
      </c>
      <c r="M6337" t="n">
        <v>2399.844</v>
      </c>
      <c r="N6337" s="9">
        <f>L6337/L6085-1</f>
        <v/>
      </c>
      <c r="O6337" s="9">
        <f>M6337/M6085-1</f>
        <v/>
      </c>
    </row>
    <row r="6338">
      <c r="A6338">
        <f>WEEKDAY(B6338,2)</f>
        <v/>
      </c>
      <c r="B6338" s="3" t="inlineStr">
        <is>
          <t>1/15/2008</t>
        </is>
      </c>
      <c r="C6338" s="4" t="n">
        <v>-1.6389600407153</v>
      </c>
      <c r="K6338" s="8" t="n">
        <v>38385</v>
      </c>
      <c r="L6338" t="n">
        <v>1525.1</v>
      </c>
      <c r="M6338" t="n">
        <v>2412.2767</v>
      </c>
      <c r="N6338" s="9">
        <f>L6338/L6086-1</f>
        <v/>
      </c>
      <c r="O6338" s="9">
        <f>M6338/M6086-1</f>
        <v/>
      </c>
    </row>
    <row r="6339">
      <c r="A6339">
        <f>WEEKDAY(B6339,2)</f>
        <v/>
      </c>
      <c r="B6339" s="3" t="inlineStr">
        <is>
          <t>1/16/2008</t>
        </is>
      </c>
      <c r="C6339" s="4" t="n">
        <v>-2.25979655608556</v>
      </c>
      <c r="K6339" s="8" t="n">
        <v>38386</v>
      </c>
      <c r="L6339" t="n">
        <v>1508.24</v>
      </c>
      <c r="M6339" t="n">
        <v>2379.1913</v>
      </c>
      <c r="N6339" s="9">
        <f>L6339/L6087-1</f>
        <v/>
      </c>
      <c r="O6339" s="9">
        <f>M6339/M6087-1</f>
        <v/>
      </c>
    </row>
    <row r="6340">
      <c r="A6340">
        <f>WEEKDAY(B6340,2)</f>
        <v/>
      </c>
      <c r="B6340" s="3" t="inlineStr">
        <is>
          <t>1/17/2008</t>
        </is>
      </c>
      <c r="C6340" s="4" t="n">
        <v>-5.02286130889725</v>
      </c>
      <c r="K6340" s="8" t="n">
        <v>38387</v>
      </c>
      <c r="L6340" t="n">
        <v>1534.49</v>
      </c>
      <c r="M6340" t="n">
        <v>2376.5834</v>
      </c>
      <c r="N6340" s="9">
        <f>L6340/L6088-1</f>
        <v/>
      </c>
      <c r="O6340" s="9">
        <f>M6340/M6088-1</f>
        <v/>
      </c>
    </row>
    <row r="6341">
      <c r="A6341">
        <f>WEEKDAY(B6341,2)</f>
        <v/>
      </c>
      <c r="B6341" s="3" t="inlineStr">
        <is>
          <t>1/18/2008</t>
        </is>
      </c>
      <c r="C6341" s="4" t="n">
        <v>-5.31585369619329</v>
      </c>
      <c r="K6341" s="8" t="n">
        <v>38390</v>
      </c>
      <c r="L6341" t="n">
        <v>1529.05</v>
      </c>
      <c r="M6341" t="n">
        <v>2377.9948</v>
      </c>
      <c r="N6341" s="9">
        <f>L6341/L6089-1</f>
        <v/>
      </c>
      <c r="O6341" s="9">
        <f>M6341/M6089-1</f>
        <v/>
      </c>
    </row>
    <row r="6342">
      <c r="A6342">
        <f>WEEKDAY(B6342,2)</f>
        <v/>
      </c>
      <c r="B6342" s="3" t="inlineStr">
        <is>
          <t>1/19/2008</t>
        </is>
      </c>
      <c r="C6342" s="4" t="n">
        <v>-5.59065809547661</v>
      </c>
      <c r="K6342" s="8" t="n">
        <v>38391</v>
      </c>
      <c r="L6342" t="n">
        <v>1532.69</v>
      </c>
      <c r="M6342" t="n">
        <v>2390.1498</v>
      </c>
      <c r="N6342" s="9">
        <f>L6342/L6090-1</f>
        <v/>
      </c>
      <c r="O6342" s="9">
        <f>M6342/M6090-1</f>
        <v/>
      </c>
    </row>
    <row r="6343">
      <c r="A6343">
        <f>WEEKDAY(B6343,2)</f>
        <v/>
      </c>
      <c r="B6343" s="3" t="inlineStr">
        <is>
          <t>1/20/2008</t>
        </is>
      </c>
      <c r="C6343" s="4" t="n">
        <v>-5.59065809547661</v>
      </c>
      <c r="K6343" s="8" t="n">
        <v>38392</v>
      </c>
      <c r="L6343" t="n">
        <v>1506.81</v>
      </c>
      <c r="M6343" t="n">
        <v>2392.7061</v>
      </c>
      <c r="N6343" s="9">
        <f>L6343/L6091-1</f>
        <v/>
      </c>
      <c r="O6343" s="9">
        <f>M6343/M6091-1</f>
        <v/>
      </c>
    </row>
    <row r="6344">
      <c r="A6344">
        <f>WEEKDAY(B6344,2)</f>
        <v/>
      </c>
      <c r="B6344" s="3" t="inlineStr">
        <is>
          <t>1/21/2008</t>
        </is>
      </c>
      <c r="C6344" s="4" t="n">
        <v>-5.59065809547661</v>
      </c>
      <c r="K6344" s="8" t="n">
        <v>38393</v>
      </c>
      <c r="L6344" t="n">
        <v>1506.83</v>
      </c>
      <c r="M6344" t="n">
        <v>2355.4871</v>
      </c>
      <c r="N6344" s="9">
        <f>L6344/L6092-1</f>
        <v/>
      </c>
      <c r="O6344" s="9">
        <f>M6344/M6092-1</f>
        <v/>
      </c>
    </row>
    <row r="6345">
      <c r="A6345">
        <f>WEEKDAY(B6345,2)</f>
        <v/>
      </c>
      <c r="B6345" s="3" t="inlineStr">
        <is>
          <t>1/22/2008</t>
        </is>
      </c>
      <c r="C6345" s="4" t="n">
        <v>-6.14367436729772</v>
      </c>
      <c r="K6345" s="8" t="n">
        <v>38394</v>
      </c>
      <c r="L6345" t="n">
        <v>1530.51</v>
      </c>
      <c r="M6345" t="n">
        <v>2368.1602</v>
      </c>
      <c r="N6345" s="9">
        <f>L6345/L6093-1</f>
        <v/>
      </c>
      <c r="O6345" s="9">
        <f>M6345/M6093-1</f>
        <v/>
      </c>
    </row>
    <row r="6346">
      <c r="A6346">
        <f>WEEKDAY(B6346,2)</f>
        <v/>
      </c>
      <c r="B6346" s="3" t="inlineStr">
        <is>
          <t>1/23/2008</t>
        </is>
      </c>
      <c r="C6346" s="4" t="n">
        <v>-4.46685816986115</v>
      </c>
      <c r="K6346" s="8" t="n">
        <v>38397</v>
      </c>
      <c r="L6346" t="n">
        <v>1538.21</v>
      </c>
      <c r="M6346" t="n">
        <v>2401.6517</v>
      </c>
      <c r="N6346" s="9">
        <f>L6346/L6094-1</f>
        <v/>
      </c>
      <c r="O6346" s="9">
        <f>M6346/M6094-1</f>
        <v/>
      </c>
    </row>
    <row r="6347">
      <c r="A6347">
        <f>WEEKDAY(B6347,2)</f>
        <v/>
      </c>
      <c r="B6347" s="3" t="inlineStr">
        <is>
          <t>1/24/2008</t>
        </is>
      </c>
      <c r="C6347" s="4" t="n">
        <v>-4.31909379269363</v>
      </c>
      <c r="K6347" s="8" t="n">
        <v>38398</v>
      </c>
      <c r="L6347" t="n">
        <v>1547.3</v>
      </c>
      <c r="M6347" t="n">
        <v>2403.0906</v>
      </c>
      <c r="N6347" s="9">
        <f>L6347/L6095-1</f>
        <v/>
      </c>
      <c r="O6347" s="9">
        <f>M6347/M6095-1</f>
        <v/>
      </c>
    </row>
    <row r="6348">
      <c r="A6348">
        <f>WEEKDAY(B6348,2)</f>
        <v/>
      </c>
      <c r="B6348" s="3" t="inlineStr">
        <is>
          <t>1/25/2008</t>
        </is>
      </c>
      <c r="C6348" s="4" t="n">
        <v>-4.76471290006089</v>
      </c>
      <c r="K6348" s="8" t="n">
        <v>38399</v>
      </c>
      <c r="L6348" t="n">
        <v>1542.41</v>
      </c>
      <c r="M6348" t="n">
        <v>2392.4217</v>
      </c>
      <c r="N6348" s="9">
        <f>L6348/L6096-1</f>
        <v/>
      </c>
      <c r="O6348" s="9">
        <f>M6348/M6096-1</f>
        <v/>
      </c>
    </row>
    <row r="6349">
      <c r="A6349">
        <f>WEEKDAY(B6349,2)</f>
        <v/>
      </c>
      <c r="B6349" s="3" t="inlineStr">
        <is>
          <t>1/26/2008</t>
        </is>
      </c>
      <c r="C6349" s="4" t="n">
        <v>-4.64945402699601</v>
      </c>
      <c r="K6349" s="8" t="n">
        <v>38400</v>
      </c>
      <c r="L6349" t="n">
        <v>1519.29</v>
      </c>
      <c r="M6349" t="n">
        <v>2397.8574</v>
      </c>
      <c r="N6349" s="9">
        <f>L6349/L6097-1</f>
        <v/>
      </c>
      <c r="O6349" s="9">
        <f>M6349/M6097-1</f>
        <v/>
      </c>
    </row>
    <row r="6350">
      <c r="A6350">
        <f>WEEKDAY(B6350,2)</f>
        <v/>
      </c>
      <c r="B6350" s="3" t="inlineStr">
        <is>
          <t>1/27/2008</t>
        </is>
      </c>
      <c r="C6350" s="4" t="n">
        <v>-4.64945402699601</v>
      </c>
      <c r="K6350" s="8" t="n">
        <v>38401</v>
      </c>
      <c r="L6350" t="n">
        <v>1515.4</v>
      </c>
      <c r="M6350" t="n">
        <v>2365.1296</v>
      </c>
      <c r="N6350" s="9">
        <f>L6350/L6098-1</f>
        <v/>
      </c>
      <c r="O6350" s="9">
        <f>M6350/M6098-1</f>
        <v/>
      </c>
    </row>
    <row r="6351">
      <c r="A6351">
        <f>WEEKDAY(B6351,2)</f>
        <v/>
      </c>
      <c r="B6351" s="3" t="inlineStr">
        <is>
          <t>1/28/2008</t>
        </is>
      </c>
      <c r="C6351" s="4" t="n">
        <v>-2.97415154779785</v>
      </c>
      <c r="K6351" s="8" t="n">
        <v>38405</v>
      </c>
      <c r="L6351" t="n">
        <v>1494.07</v>
      </c>
      <c r="M6351" t="n">
        <v>2347.8375</v>
      </c>
      <c r="N6351" s="9">
        <f>L6351/L6099-1</f>
        <v/>
      </c>
      <c r="O6351" s="9">
        <f>M6351/M6099-1</f>
        <v/>
      </c>
    </row>
    <row r="6352">
      <c r="A6352">
        <f>WEEKDAY(B6352,2)</f>
        <v/>
      </c>
      <c r="B6352" s="3" t="inlineStr">
        <is>
          <t>1/29/2008</t>
        </is>
      </c>
      <c r="C6352" s="4" t="n">
        <v>-2.27506372526698</v>
      </c>
      <c r="K6352" s="8" t="n">
        <v>38406</v>
      </c>
      <c r="L6352" t="n">
        <v>1497.09</v>
      </c>
      <c r="M6352" t="n">
        <v>2333.98</v>
      </c>
      <c r="N6352" s="9">
        <f>L6352/L6100-1</f>
        <v/>
      </c>
      <c r="O6352" s="9">
        <f>M6352/M6100-1</f>
        <v/>
      </c>
    </row>
    <row r="6353">
      <c r="A6353">
        <f>WEEKDAY(B6353,2)</f>
        <v/>
      </c>
      <c r="B6353" s="3" t="inlineStr">
        <is>
          <t>1/30/2008</t>
        </is>
      </c>
      <c r="C6353" s="4" t="n">
        <v>-3.29392365180512</v>
      </c>
      <c r="K6353" s="8" t="n">
        <v>38407</v>
      </c>
      <c r="L6353" t="n">
        <v>1517.71</v>
      </c>
      <c r="M6353" t="n">
        <v>2355.4435</v>
      </c>
      <c r="N6353" s="9">
        <f>L6353/L6101-1</f>
        <v/>
      </c>
      <c r="O6353" s="9">
        <f>M6353/M6101-1</f>
        <v/>
      </c>
    </row>
    <row r="6354">
      <c r="A6354">
        <f>WEEKDAY(B6354,2)</f>
        <v/>
      </c>
      <c r="B6354" s="3" t="inlineStr">
        <is>
          <t>1/31/2008</t>
        </is>
      </c>
      <c r="C6354" s="4" t="n">
        <v>-2.3110952185289</v>
      </c>
      <c r="K6354" s="8" t="n">
        <v>38408</v>
      </c>
      <c r="L6354" t="n">
        <v>1526.9</v>
      </c>
      <c r="M6354" t="n">
        <v>2359.8083</v>
      </c>
      <c r="N6354" s="9">
        <f>L6354/L6102-1</f>
        <v/>
      </c>
      <c r="O6354" s="9">
        <f>M6354/M6102-1</f>
        <v/>
      </c>
    </row>
    <row r="6355">
      <c r="A6355">
        <f>WEEKDAY(B6355,2)</f>
        <v/>
      </c>
      <c r="B6355" s="3" t="inlineStr">
        <is>
          <t>2/1/2008</t>
        </is>
      </c>
      <c r="C6355" s="4" t="n">
        <v>-1.66600753145514</v>
      </c>
      <c r="K6355" s="8" t="n">
        <v>38411</v>
      </c>
      <c r="L6355" t="n">
        <v>1511.02</v>
      </c>
      <c r="M6355" t="n">
        <v>2364.3269</v>
      </c>
      <c r="N6355" s="9">
        <f>L6355/L6103-1</f>
        <v/>
      </c>
      <c r="O6355" s="9">
        <f>M6355/M6103-1</f>
        <v/>
      </c>
    </row>
    <row r="6356">
      <c r="A6356">
        <f>WEEKDAY(B6356,2)</f>
        <v/>
      </c>
      <c r="B6356" s="3" t="inlineStr">
        <is>
          <t>2/2/2008</t>
        </is>
      </c>
      <c r="C6356" s="4" t="n">
        <v>-1.83255605375603</v>
      </c>
      <c r="K6356" s="8" t="n">
        <v>38412</v>
      </c>
      <c r="L6356" t="n">
        <v>1527.25</v>
      </c>
      <c r="M6356" t="n">
        <v>2348.6713</v>
      </c>
      <c r="N6356" s="9">
        <f>L6356/L6104-1</f>
        <v/>
      </c>
      <c r="O6356" s="9">
        <f>M6356/M6104-1</f>
        <v/>
      </c>
    </row>
    <row r="6357">
      <c r="A6357">
        <f>WEEKDAY(B6357,2)</f>
        <v/>
      </c>
      <c r="B6357" s="3" t="inlineStr">
        <is>
          <t>2/3/2008</t>
        </is>
      </c>
      <c r="C6357" s="4" t="n">
        <v>-1.83255605375603</v>
      </c>
      <c r="K6357" s="8" t="n">
        <v>38413</v>
      </c>
      <c r="L6357" t="n">
        <v>1525.28</v>
      </c>
      <c r="M6357" t="n">
        <v>2316.4348</v>
      </c>
      <c r="N6357" s="9">
        <f>L6357/L6105-1</f>
        <v/>
      </c>
      <c r="O6357" s="9">
        <f>M6357/M6105-1</f>
        <v/>
      </c>
    </row>
    <row r="6358">
      <c r="A6358">
        <f>WEEKDAY(B6358,2)</f>
        <v/>
      </c>
      <c r="B6358" s="3" t="inlineStr">
        <is>
          <t>2/4/2008</t>
        </is>
      </c>
      <c r="C6358" s="4" t="n">
        <v>-2.8575695907637</v>
      </c>
      <c r="K6358" s="8" t="n">
        <v>38414</v>
      </c>
      <c r="L6358" t="n">
        <v>1511.89</v>
      </c>
      <c r="M6358" t="n">
        <v>2292.1031</v>
      </c>
      <c r="N6358" s="9">
        <f>L6358/L6106-1</f>
        <v/>
      </c>
      <c r="O6358" s="9">
        <f>M6358/M6106-1</f>
        <v/>
      </c>
    </row>
    <row r="6359">
      <c r="A6359">
        <f>WEEKDAY(B6359,2)</f>
        <v/>
      </c>
      <c r="B6359" s="3" t="inlineStr">
        <is>
          <t>2/5/2008</t>
        </is>
      </c>
      <c r="C6359" s="4" t="n">
        <v>-5.87477064267651</v>
      </c>
      <c r="K6359" s="8" t="n">
        <v>38415</v>
      </c>
      <c r="L6359" t="n">
        <v>1520.58</v>
      </c>
      <c r="M6359" t="n">
        <v>2310.1541</v>
      </c>
      <c r="N6359" s="9">
        <f>L6359/L6107-1</f>
        <v/>
      </c>
      <c r="O6359" s="9">
        <f>M6359/M6107-1</f>
        <v/>
      </c>
    </row>
    <row r="6360">
      <c r="A6360">
        <f>WEEKDAY(B6360,2)</f>
        <v/>
      </c>
      <c r="B6360" s="3" t="inlineStr">
        <is>
          <t>2/6/2008</t>
        </is>
      </c>
      <c r="C6360" s="4" t="n">
        <v>-6.62035675890047</v>
      </c>
      <c r="K6360" s="8" t="n">
        <v>38418</v>
      </c>
      <c r="L6360" t="n">
        <v>1545.2</v>
      </c>
      <c r="M6360" t="n">
        <v>2314.7696</v>
      </c>
      <c r="N6360" s="9">
        <f>L6360/L6108-1</f>
        <v/>
      </c>
      <c r="O6360" s="9">
        <f>M6360/M6108-1</f>
        <v/>
      </c>
    </row>
    <row r="6361">
      <c r="A6361">
        <f>WEEKDAY(B6361,2)</f>
        <v/>
      </c>
      <c r="B6361" s="3" t="inlineStr">
        <is>
          <t>2/7/2008</t>
        </is>
      </c>
      <c r="C6361" s="4" t="n">
        <v>-6.03073817357672</v>
      </c>
      <c r="K6361" s="8" t="n">
        <v>38419</v>
      </c>
      <c r="L6361" t="n">
        <v>1528.65</v>
      </c>
      <c r="M6361" t="n">
        <v>2313.2037</v>
      </c>
      <c r="N6361" s="9">
        <f>L6361/L6109-1</f>
        <v/>
      </c>
      <c r="O6361" s="9">
        <f>M6361/M6109-1</f>
        <v/>
      </c>
    </row>
    <row r="6362">
      <c r="A6362">
        <f>WEEKDAY(B6362,2)</f>
        <v/>
      </c>
      <c r="B6362" s="3" t="inlineStr">
        <is>
          <t>2/8/2008</t>
        </is>
      </c>
      <c r="C6362" s="4" t="n">
        <v>-6.3157097712527</v>
      </c>
      <c r="K6362" s="8" t="n">
        <v>38420</v>
      </c>
      <c r="L6362" t="n">
        <v>1521.98</v>
      </c>
      <c r="M6362" t="n">
        <v>2311.8625</v>
      </c>
      <c r="N6362" s="9">
        <f>L6362/L6110-1</f>
        <v/>
      </c>
      <c r="O6362" s="9">
        <f>M6362/M6110-1</f>
        <v/>
      </c>
    </row>
    <row r="6363">
      <c r="A6363">
        <f>WEEKDAY(B6363,2)</f>
        <v/>
      </c>
      <c r="B6363" s="3" t="inlineStr">
        <is>
          <t>2/9/2008</t>
        </is>
      </c>
      <c r="C6363" s="4" t="n">
        <v>-5.65171084429624</v>
      </c>
      <c r="K6363" s="8" t="n">
        <v>38421</v>
      </c>
      <c r="L6363" t="n">
        <v>1524.38</v>
      </c>
      <c r="M6363" t="n">
        <v>2287.603</v>
      </c>
      <c r="N6363" s="9">
        <f>L6363/L6111-1</f>
        <v/>
      </c>
      <c r="O6363" s="9">
        <f>M6363/M6111-1</f>
        <v/>
      </c>
    </row>
    <row r="6364">
      <c r="A6364">
        <f>WEEKDAY(B6364,2)</f>
        <v/>
      </c>
      <c r="B6364" s="3" t="inlineStr">
        <is>
          <t>2/10/2008</t>
        </is>
      </c>
      <c r="C6364" s="4" t="n">
        <v>-5.65171084429624</v>
      </c>
      <c r="K6364" s="8" t="n">
        <v>38422</v>
      </c>
      <c r="L6364" t="n">
        <v>1505.64</v>
      </c>
      <c r="M6364" t="n">
        <v>2303.2678</v>
      </c>
      <c r="N6364" s="9">
        <f>L6364/L6112-1</f>
        <v/>
      </c>
      <c r="O6364" s="9">
        <f>M6364/M6112-1</f>
        <v/>
      </c>
    </row>
    <row r="6365">
      <c r="A6365">
        <f>WEEKDAY(B6365,2)</f>
        <v/>
      </c>
      <c r="B6365" s="3" t="inlineStr">
        <is>
          <t>2/11/2008</t>
        </is>
      </c>
      <c r="C6365" s="4" t="n">
        <v>-5.09148477959193</v>
      </c>
      <c r="K6365" s="8" t="n">
        <v>38425</v>
      </c>
      <c r="L6365" t="n">
        <v>1515.09</v>
      </c>
      <c r="M6365" t="n">
        <v>2297.7395</v>
      </c>
      <c r="N6365" s="9">
        <f>L6365/L6113-1</f>
        <v/>
      </c>
      <c r="O6365" s="9">
        <f>M6365/M6113-1</f>
        <v/>
      </c>
    </row>
    <row r="6366">
      <c r="A6366">
        <f>WEEKDAY(B6366,2)</f>
        <v/>
      </c>
      <c r="B6366" s="3" t="inlineStr">
        <is>
          <t>2/12/2008</t>
        </is>
      </c>
      <c r="C6366" s="4" t="n">
        <v>-4.08952416466164</v>
      </c>
      <c r="K6366" s="8" t="n">
        <v>38426</v>
      </c>
      <c r="L6366" t="n">
        <v>1502.06</v>
      </c>
      <c r="M6366" t="n">
        <v>2298.8423</v>
      </c>
      <c r="N6366" s="9">
        <f>L6366/L6114-1</f>
        <v/>
      </c>
      <c r="O6366" s="9">
        <f>M6366/M6114-1</f>
        <v/>
      </c>
    </row>
    <row r="6367">
      <c r="A6367">
        <f>WEEKDAY(B6367,2)</f>
        <v/>
      </c>
      <c r="B6367" s="3" t="inlineStr">
        <is>
          <t>2/13/2008</t>
        </is>
      </c>
      <c r="C6367" s="4" t="n">
        <v>-3.49806289961745</v>
      </c>
      <c r="K6367" s="8" t="n">
        <v>38427</v>
      </c>
      <c r="L6367" t="n">
        <v>1486.23</v>
      </c>
      <c r="M6367" t="n">
        <v>2308.0854</v>
      </c>
      <c r="N6367" s="9">
        <f>L6367/L6115-1</f>
        <v/>
      </c>
      <c r="O6367" s="9">
        <f>M6367/M6115-1</f>
        <v/>
      </c>
    </row>
    <row r="6368">
      <c r="A6368">
        <f>WEEKDAY(B6368,2)</f>
        <v/>
      </c>
      <c r="B6368" s="3" t="inlineStr">
        <is>
          <t>2/14/2008</t>
        </is>
      </c>
      <c r="C6368" s="4" t="n">
        <v>-5.5356321153899</v>
      </c>
      <c r="K6368" s="8" t="n">
        <v>38428</v>
      </c>
      <c r="L6368" t="n">
        <v>1487.63</v>
      </c>
      <c r="M6368" t="n">
        <v>2312.0067</v>
      </c>
      <c r="N6368" s="9">
        <f>L6368/L6116-1</f>
        <v/>
      </c>
      <c r="O6368" s="9">
        <f>M6368/M6116-1</f>
        <v/>
      </c>
    </row>
    <row r="6369">
      <c r="A6369">
        <f>WEEKDAY(B6369,2)</f>
        <v/>
      </c>
      <c r="B6369" s="3" t="inlineStr">
        <is>
          <t>2/15/2008</t>
        </is>
      </c>
      <c r="C6369" s="4" t="n">
        <v>-5.55825423719079</v>
      </c>
      <c r="K6369" s="8" t="n">
        <v>38429</v>
      </c>
      <c r="L6369" t="n">
        <v>1484.4</v>
      </c>
      <c r="M6369" t="n">
        <v>2349.2472</v>
      </c>
      <c r="N6369" s="9">
        <f>L6369/L6117-1</f>
        <v/>
      </c>
      <c r="O6369" s="9">
        <f>M6369/M6117-1</f>
        <v/>
      </c>
    </row>
    <row r="6370">
      <c r="A6370">
        <f>WEEKDAY(B6370,2)</f>
        <v/>
      </c>
      <c r="B6370" s="3" t="inlineStr">
        <is>
          <t>2/16/2008</t>
        </is>
      </c>
      <c r="C6370" s="4" t="n">
        <v>-5.47829655403136</v>
      </c>
      <c r="K6370" s="8" t="n">
        <v>38432</v>
      </c>
      <c r="L6370" t="n">
        <v>1484.45</v>
      </c>
      <c r="M6370" t="n">
        <v>2353.5501</v>
      </c>
      <c r="N6370" s="9">
        <f>L6370/L6118-1</f>
        <v/>
      </c>
      <c r="O6370" s="9">
        <f>M6370/M6118-1</f>
        <v/>
      </c>
    </row>
    <row r="6371">
      <c r="A6371">
        <f>WEEKDAY(B6371,2)</f>
        <v/>
      </c>
      <c r="B6371" s="3" t="inlineStr">
        <is>
          <t>2/17/2008</t>
        </is>
      </c>
      <c r="C6371" s="4" t="n">
        <v>-5.47829655403136</v>
      </c>
      <c r="K6371" s="8" t="n">
        <v>38433</v>
      </c>
      <c r="L6371" t="n">
        <v>1465.09</v>
      </c>
      <c r="M6371" t="n">
        <v>2367.1968</v>
      </c>
      <c r="N6371" s="9">
        <f>L6371/L6119-1</f>
        <v/>
      </c>
      <c r="O6371" s="9">
        <f>M6371/M6119-1</f>
        <v/>
      </c>
    </row>
    <row r="6372">
      <c r="A6372">
        <f>WEEKDAY(B6372,2)</f>
        <v/>
      </c>
      <c r="B6372" s="3" t="inlineStr">
        <is>
          <t>2/18/2008</t>
        </is>
      </c>
      <c r="C6372" s="4" t="n">
        <v>-5.47829655403136</v>
      </c>
      <c r="K6372" s="8" t="n">
        <v>38434</v>
      </c>
      <c r="L6372" t="n">
        <v>1471.77</v>
      </c>
      <c r="M6372" t="n">
        <v>2365.9717</v>
      </c>
      <c r="N6372" s="9">
        <f>L6372/L6120-1</f>
        <v/>
      </c>
      <c r="O6372" s="9">
        <f>M6372/M6120-1</f>
        <v/>
      </c>
    </row>
    <row r="6373">
      <c r="A6373">
        <f>WEEKDAY(B6373,2)</f>
        <v/>
      </c>
      <c r="B6373" s="3" t="inlineStr">
        <is>
          <t>2/19/2008</t>
        </is>
      </c>
      <c r="C6373" s="4" t="n">
        <v>-5.55544760274902</v>
      </c>
      <c r="K6373" s="8" t="n">
        <v>38435</v>
      </c>
      <c r="L6373" t="n">
        <v>1469.94</v>
      </c>
      <c r="M6373" t="n">
        <v>2365.9717</v>
      </c>
      <c r="N6373" s="9">
        <f>L6373/L6121-1</f>
        <v/>
      </c>
      <c r="O6373" s="9">
        <f>M6373/M6121-1</f>
        <v/>
      </c>
    </row>
    <row r="6374">
      <c r="A6374">
        <f>WEEKDAY(B6374,2)</f>
        <v/>
      </c>
      <c r="B6374" s="3" t="inlineStr">
        <is>
          <t>2/20/2008</t>
        </is>
      </c>
      <c r="C6374" s="4" t="n">
        <v>-5.03326399875748</v>
      </c>
      <c r="K6374" s="8" t="n">
        <v>38439</v>
      </c>
      <c r="L6374" t="n">
        <v>1472.71</v>
      </c>
      <c r="M6374" t="n">
        <v>2367.0902</v>
      </c>
      <c r="N6374" s="9">
        <f>L6374/L6122-1</f>
        <v/>
      </c>
      <c r="O6374" s="9">
        <f>M6374/M6122-1</f>
        <v/>
      </c>
    </row>
    <row r="6375">
      <c r="A6375">
        <f>WEEKDAY(B6375,2)</f>
        <v/>
      </c>
      <c r="B6375" s="3" t="inlineStr">
        <is>
          <t>2/21/2008</t>
        </is>
      </c>
      <c r="C6375" s="4" t="n">
        <v>-6.09599260507865</v>
      </c>
      <c r="K6375" s="8" t="n">
        <v>38440</v>
      </c>
      <c r="L6375" t="n">
        <v>1464.34</v>
      </c>
      <c r="M6375" t="n">
        <v>2375.8387</v>
      </c>
      <c r="N6375" s="9">
        <f>L6375/L6123-1</f>
        <v/>
      </c>
      <c r="O6375" s="9">
        <f>M6375/M6123-1</f>
        <v/>
      </c>
    </row>
    <row r="6376">
      <c r="A6376">
        <f>WEEKDAY(B6376,2)</f>
        <v/>
      </c>
      <c r="B6376" s="3" t="inlineStr">
        <is>
          <t>2/22/2008</t>
        </is>
      </c>
      <c r="C6376" s="4" t="n">
        <v>-5.28686334288531</v>
      </c>
      <c r="K6376" s="8" t="n">
        <v>38441</v>
      </c>
      <c r="L6376" t="n">
        <v>1491.74</v>
      </c>
      <c r="M6376" t="n">
        <v>2358.2512</v>
      </c>
      <c r="N6376" s="9">
        <f>L6376/L6124-1</f>
        <v/>
      </c>
      <c r="O6376" s="9">
        <f>M6376/M6124-1</f>
        <v/>
      </c>
    </row>
    <row r="6377">
      <c r="A6377">
        <f>WEEKDAY(B6377,2)</f>
        <v/>
      </c>
      <c r="B6377" s="3" t="inlineStr">
        <is>
          <t>2/23/2008</t>
        </is>
      </c>
      <c r="C6377" s="4" t="n">
        <v>-4.95886391768204</v>
      </c>
      <c r="K6377" s="8" t="n">
        <v>38442</v>
      </c>
      <c r="L6377" t="n">
        <v>1482.53</v>
      </c>
      <c r="M6377" t="n">
        <v>2370.6692</v>
      </c>
      <c r="N6377" s="9">
        <f>L6377/L6125-1</f>
        <v/>
      </c>
      <c r="O6377" s="9">
        <f>M6377/M6125-1</f>
        <v/>
      </c>
    </row>
    <row r="6378">
      <c r="A6378">
        <f>WEEKDAY(B6378,2)</f>
        <v/>
      </c>
      <c r="B6378" s="3" t="inlineStr">
        <is>
          <t>2/24/2008</t>
        </is>
      </c>
      <c r="C6378" s="4" t="n">
        <v>-4.95886391768204</v>
      </c>
      <c r="K6378" s="8" t="n">
        <v>38443</v>
      </c>
      <c r="L6378" t="n">
        <v>1469.35</v>
      </c>
      <c r="M6378" t="n">
        <v>2408.6213</v>
      </c>
      <c r="N6378" s="9">
        <f>L6378/L6126-1</f>
        <v/>
      </c>
      <c r="O6378" s="9">
        <f>M6378/M6126-1</f>
        <v/>
      </c>
    </row>
    <row r="6379">
      <c r="A6379">
        <f>WEEKDAY(B6379,2)</f>
        <v/>
      </c>
      <c r="B6379" s="3" t="inlineStr">
        <is>
          <t>2/25/2008</t>
        </is>
      </c>
      <c r="C6379" s="4" t="n">
        <v>-3.64424278210242</v>
      </c>
      <c r="K6379" s="8" t="n">
        <v>38446</v>
      </c>
      <c r="L6379" t="n">
        <v>1476.72</v>
      </c>
      <c r="M6379" t="n">
        <v>2412.5279</v>
      </c>
      <c r="N6379" s="9">
        <f>L6379/L6127-1</f>
        <v/>
      </c>
      <c r="O6379" s="9">
        <f>M6379/M6127-1</f>
        <v/>
      </c>
    </row>
    <row r="6380">
      <c r="A6380">
        <f>WEEKDAY(B6380,2)</f>
        <v/>
      </c>
      <c r="B6380" s="3" t="inlineStr">
        <is>
          <t>2/26/2008</t>
        </is>
      </c>
      <c r="C6380" s="4" t="n">
        <v>-2.86747896731361</v>
      </c>
      <c r="K6380" s="8" t="n">
        <v>38447</v>
      </c>
      <c r="L6380" t="n">
        <v>1483.75</v>
      </c>
      <c r="M6380" t="n">
        <v>2389.8049</v>
      </c>
      <c r="N6380" s="9">
        <f>L6380/L6128-1</f>
        <v/>
      </c>
      <c r="O6380" s="9">
        <f>M6380/M6128-1</f>
        <v/>
      </c>
    </row>
    <row r="6381">
      <c r="A6381">
        <f>WEEKDAY(B6381,2)</f>
        <v/>
      </c>
      <c r="B6381" s="3" t="inlineStr">
        <is>
          <t>2/27/2008</t>
        </is>
      </c>
      <c r="C6381" s="4" t="n">
        <v>0.549570534346677</v>
      </c>
      <c r="K6381" s="8" t="n">
        <v>38448</v>
      </c>
      <c r="L6381" t="n">
        <v>1480.67</v>
      </c>
      <c r="M6381" t="n">
        <v>2400.757</v>
      </c>
      <c r="N6381" s="9">
        <f>L6381/L6129-1</f>
        <v/>
      </c>
      <c r="O6381" s="9">
        <f>M6381/M6129-1</f>
        <v/>
      </c>
    </row>
    <row r="6382">
      <c r="A6382">
        <f>WEEKDAY(B6382,2)</f>
        <v/>
      </c>
      <c r="B6382" s="3" t="inlineStr">
        <is>
          <t>2/28/2008</t>
        </is>
      </c>
      <c r="C6382" s="4" t="n">
        <v>-0.918224482695351</v>
      </c>
      <c r="K6382" s="8" t="n">
        <v>38449</v>
      </c>
      <c r="L6382" t="n">
        <v>1499.71</v>
      </c>
      <c r="M6382" t="n">
        <v>2400.757</v>
      </c>
      <c r="N6382" s="9">
        <f>L6382/L6130-1</f>
        <v/>
      </c>
      <c r="O6382" s="9">
        <f>M6382/M6130-1</f>
        <v/>
      </c>
    </row>
    <row r="6383">
      <c r="A6383">
        <f>WEEKDAY(B6383,2)</f>
        <v/>
      </c>
      <c r="B6383" s="3" t="inlineStr">
        <is>
          <t>2/29/2008</t>
        </is>
      </c>
      <c r="C6383" s="4" t="n">
        <v>-3.34979476627392</v>
      </c>
      <c r="K6383" s="8" t="n">
        <v>38450</v>
      </c>
      <c r="L6383" t="n">
        <v>1485.6</v>
      </c>
      <c r="M6383" t="n">
        <v>2377.7565</v>
      </c>
      <c r="N6383" s="9">
        <f>L6383/L6131-1</f>
        <v/>
      </c>
      <c r="O6383" s="9">
        <f>M6383/M6131-1</f>
        <v/>
      </c>
    </row>
    <row r="6384">
      <c r="A6384">
        <f>WEEKDAY(B6384,2)</f>
        <v/>
      </c>
      <c r="B6384" s="3" t="inlineStr">
        <is>
          <t>3/1/2008</t>
        </is>
      </c>
      <c r="C6384" s="4" t="n">
        <v>-2.23513141185502</v>
      </c>
      <c r="K6384" s="8" t="n">
        <v>38453</v>
      </c>
      <c r="L6384" t="n">
        <v>1478.55</v>
      </c>
      <c r="M6384" t="n">
        <v>2391.9973</v>
      </c>
      <c r="N6384" s="9">
        <f>L6384/L6132-1</f>
        <v/>
      </c>
      <c r="O6384" s="9">
        <f>M6384/M6132-1</f>
        <v/>
      </c>
    </row>
    <row r="6385">
      <c r="A6385">
        <f>WEEKDAY(B6385,2)</f>
        <v/>
      </c>
      <c r="B6385" s="3" t="inlineStr">
        <is>
          <t>3/2/2008</t>
        </is>
      </c>
      <c r="C6385" s="4" t="n">
        <v>-2.23513141185502</v>
      </c>
      <c r="K6385" s="8" t="n">
        <v>38454</v>
      </c>
      <c r="L6385" t="n">
        <v>1489.16</v>
      </c>
      <c r="M6385" t="n">
        <v>2395.325</v>
      </c>
      <c r="N6385" s="9">
        <f>L6385/L6133-1</f>
        <v/>
      </c>
      <c r="O6385" s="9">
        <f>M6385/M6133-1</f>
        <v/>
      </c>
    </row>
    <row r="6386">
      <c r="A6386">
        <f>WEEKDAY(B6386,2)</f>
        <v/>
      </c>
      <c r="B6386" s="3" t="inlineStr">
        <is>
          <t>3/3/2008</t>
        </is>
      </c>
      <c r="C6386" s="4" t="n">
        <v>-2.18089543814923</v>
      </c>
      <c r="K6386" s="8" t="n">
        <v>38455</v>
      </c>
      <c r="L6386" t="n">
        <v>1461.68</v>
      </c>
      <c r="M6386" t="n">
        <v>2392.1571</v>
      </c>
      <c r="N6386" s="9">
        <f>L6386/L6134-1</f>
        <v/>
      </c>
      <c r="O6386" s="9">
        <f>M6386/M6134-1</f>
        <v/>
      </c>
    </row>
    <row r="6387">
      <c r="A6387">
        <f>WEEKDAY(B6387,2)</f>
        <v/>
      </c>
      <c r="B6387" s="3" t="inlineStr">
        <is>
          <t>3/4/2008</t>
        </is>
      </c>
      <c r="C6387" s="4" t="n">
        <v>-1.5959751012531</v>
      </c>
      <c r="K6387" s="8" t="n">
        <v>38456</v>
      </c>
      <c r="L6387" t="n">
        <v>1441.13</v>
      </c>
      <c r="M6387" t="n">
        <v>2398.4376</v>
      </c>
      <c r="N6387" s="9">
        <f>L6387/L6135-1</f>
        <v/>
      </c>
      <c r="O6387" s="9">
        <f>M6387/M6135-1</f>
        <v/>
      </c>
    </row>
    <row r="6388">
      <c r="A6388">
        <f>WEEKDAY(B6388,2)</f>
        <v/>
      </c>
      <c r="B6388" s="3" t="inlineStr">
        <is>
          <t>3/5/2008</t>
        </is>
      </c>
      <c r="C6388" s="4" t="n">
        <v>-2.54533342583737</v>
      </c>
      <c r="K6388" s="8" t="n">
        <v>38457</v>
      </c>
      <c r="L6388" t="n">
        <v>1408.59</v>
      </c>
      <c r="M6388" t="n">
        <v>2388.4767</v>
      </c>
      <c r="N6388" s="9">
        <f>L6388/L6136-1</f>
        <v/>
      </c>
      <c r="O6388" s="9">
        <f>M6388/M6136-1</f>
        <v/>
      </c>
    </row>
    <row r="6389">
      <c r="A6389">
        <f>WEEKDAY(B6389,2)</f>
        <v/>
      </c>
      <c r="B6389" s="3" t="inlineStr">
        <is>
          <t>3/6/2008</t>
        </is>
      </c>
      <c r="C6389" s="4" t="n">
        <v>-4.46704830846046</v>
      </c>
      <c r="K6389" s="8" t="n">
        <v>38460</v>
      </c>
      <c r="L6389" t="n">
        <v>1409.98</v>
      </c>
      <c r="M6389" t="n">
        <v>2397.2094</v>
      </c>
      <c r="N6389" s="9">
        <f>L6389/L6137-1</f>
        <v/>
      </c>
      <c r="O6389" s="9">
        <f>M6389/M6137-1</f>
        <v/>
      </c>
    </row>
    <row r="6390">
      <c r="A6390">
        <f>WEEKDAY(B6390,2)</f>
        <v/>
      </c>
      <c r="B6390" s="3" t="inlineStr">
        <is>
          <t>3/7/2008</t>
        </is>
      </c>
      <c r="C6390" s="4" t="n">
        <v>-5.94542876063092</v>
      </c>
      <c r="K6390" s="8" t="n">
        <v>38461</v>
      </c>
      <c r="L6390" t="n">
        <v>1420.8</v>
      </c>
      <c r="M6390" t="n">
        <v>2417.6264</v>
      </c>
      <c r="N6390" s="9">
        <f>L6390/L6138-1</f>
        <v/>
      </c>
      <c r="O6390" s="9">
        <f>M6390/M6138-1</f>
        <v/>
      </c>
    </row>
    <row r="6391">
      <c r="A6391">
        <f>WEEKDAY(B6391,2)</f>
        <v/>
      </c>
      <c r="B6391" s="3" t="inlineStr">
        <is>
          <t>3/8/2008</t>
        </is>
      </c>
      <c r="C6391" s="4" t="n">
        <v>-6.00951243753973</v>
      </c>
      <c r="K6391" s="8" t="n">
        <v>38462</v>
      </c>
      <c r="L6391" t="n">
        <v>1406.85</v>
      </c>
      <c r="M6391" t="n">
        <v>2410.8996</v>
      </c>
      <c r="N6391" s="9">
        <f>L6391/L6139-1</f>
        <v/>
      </c>
      <c r="O6391" s="9">
        <f>M6391/M6139-1</f>
        <v/>
      </c>
    </row>
    <row r="6392">
      <c r="A6392">
        <f>WEEKDAY(B6392,2)</f>
        <v/>
      </c>
      <c r="B6392" s="3" t="inlineStr">
        <is>
          <t>3/9/2008</t>
        </is>
      </c>
      <c r="C6392" s="4" t="n">
        <v>-6.00951243753973</v>
      </c>
      <c r="K6392" s="8" t="n">
        <v>38463</v>
      </c>
      <c r="L6392" t="n">
        <v>1447.37</v>
      </c>
      <c r="M6392" t="n">
        <v>2397.7615</v>
      </c>
      <c r="N6392" s="9">
        <f>L6392/L6140-1</f>
        <v/>
      </c>
      <c r="O6392" s="9">
        <f>M6392/M6140-1</f>
        <v/>
      </c>
    </row>
    <row r="6393">
      <c r="A6393">
        <f>WEEKDAY(B6393,2)</f>
        <v/>
      </c>
      <c r="B6393" s="3" t="inlineStr">
        <is>
          <t>3/10/2008</t>
        </is>
      </c>
      <c r="C6393" s="4" t="n">
        <v>-7.45894956083009</v>
      </c>
      <c r="K6393" s="8" t="n">
        <v>38464</v>
      </c>
      <c r="L6393" t="n">
        <v>1421.21</v>
      </c>
      <c r="M6393" t="n">
        <v>2395.8758</v>
      </c>
      <c r="N6393" s="9">
        <f>L6393/L6141-1</f>
        <v/>
      </c>
      <c r="O6393" s="9">
        <f>M6393/M6141-1</f>
        <v/>
      </c>
    </row>
    <row r="6394">
      <c r="A6394">
        <f>WEEKDAY(B6394,2)</f>
        <v/>
      </c>
      <c r="B6394" s="3" t="inlineStr">
        <is>
          <t>3/11/2008</t>
        </is>
      </c>
      <c r="C6394" s="4" t="n">
        <v>-4.27925954458813</v>
      </c>
      <c r="K6394" s="8" t="n">
        <v>38467</v>
      </c>
      <c r="L6394" t="n">
        <v>1437.31</v>
      </c>
      <c r="M6394" t="n">
        <v>2401.9474</v>
      </c>
      <c r="N6394" s="9">
        <f>L6394/L6142-1</f>
        <v/>
      </c>
      <c r="O6394" s="9">
        <f>M6394/M6142-1</f>
        <v/>
      </c>
    </row>
    <row r="6395">
      <c r="A6395">
        <f>WEEKDAY(B6395,2)</f>
        <v/>
      </c>
      <c r="B6395" s="3" t="inlineStr">
        <is>
          <t>3/12/2008</t>
        </is>
      </c>
      <c r="C6395" s="4" t="n">
        <v>-3.16725056477429</v>
      </c>
      <c r="K6395" s="8" t="n">
        <v>38468</v>
      </c>
      <c r="L6395" t="n">
        <v>1420.43</v>
      </c>
      <c r="M6395" t="n">
        <v>2411.994</v>
      </c>
      <c r="N6395" s="9">
        <f>L6395/L6143-1</f>
        <v/>
      </c>
      <c r="O6395" s="9">
        <f>M6395/M6143-1</f>
        <v/>
      </c>
    </row>
    <row r="6396">
      <c r="A6396">
        <f>WEEKDAY(B6396,2)</f>
        <v/>
      </c>
      <c r="B6396" s="3" t="inlineStr">
        <is>
          <t>3/13/2008</t>
        </is>
      </c>
      <c r="C6396" s="4" t="n">
        <v>-3.32047030968335</v>
      </c>
      <c r="K6396" s="8" t="n">
        <v>38469</v>
      </c>
      <c r="L6396" t="n">
        <v>1423.76</v>
      </c>
      <c r="M6396" t="n">
        <v>2387.1229</v>
      </c>
      <c r="N6396" s="9">
        <f>L6396/L6144-1</f>
        <v/>
      </c>
      <c r="O6396" s="9">
        <f>M6396/M6144-1</f>
        <v/>
      </c>
    </row>
    <row r="6397">
      <c r="A6397">
        <f>WEEKDAY(B6397,2)</f>
        <v/>
      </c>
      <c r="B6397" s="3" t="inlineStr">
        <is>
          <t>3/14/2008</t>
        </is>
      </c>
      <c r="C6397" s="4" t="n">
        <v>-5.67921086655047</v>
      </c>
      <c r="K6397" s="8" t="n">
        <v>38470</v>
      </c>
      <c r="L6397" t="n">
        <v>1409.29</v>
      </c>
      <c r="M6397" t="n">
        <v>2379.6668</v>
      </c>
      <c r="N6397" s="9">
        <f>L6397/L6145-1</f>
        <v/>
      </c>
      <c r="O6397" s="9">
        <f>M6397/M6145-1</f>
        <v/>
      </c>
    </row>
    <row r="6398">
      <c r="A6398">
        <f>WEEKDAY(B6398,2)</f>
        <v/>
      </c>
      <c r="B6398" s="3" t="inlineStr">
        <is>
          <t>3/15/2008</t>
        </is>
      </c>
      <c r="C6398" s="4" t="n">
        <v>-5.31671645852256</v>
      </c>
      <c r="K6398" s="8" t="n">
        <v>38471</v>
      </c>
      <c r="L6398" t="n">
        <v>1420.79</v>
      </c>
      <c r="M6398" t="n">
        <v>2379.6668</v>
      </c>
      <c r="N6398" s="9">
        <f>L6398/L6146-1</f>
        <v/>
      </c>
      <c r="O6398" s="9">
        <f>M6398/M6146-1</f>
        <v/>
      </c>
    </row>
    <row r="6399">
      <c r="A6399">
        <f>WEEKDAY(B6399,2)</f>
        <v/>
      </c>
      <c r="B6399" s="3" t="inlineStr">
        <is>
          <t>3/16/2008</t>
        </is>
      </c>
      <c r="C6399" s="4" t="n">
        <v>-5.31671645852256</v>
      </c>
      <c r="K6399" s="8" t="n">
        <v>38474</v>
      </c>
      <c r="L6399" t="n">
        <v>1423.71</v>
      </c>
      <c r="M6399" t="n">
        <v>2360.2764</v>
      </c>
      <c r="N6399" s="9">
        <f>L6399/L6147-1</f>
        <v/>
      </c>
      <c r="O6399" s="9">
        <f>M6399/M6147-1</f>
        <v/>
      </c>
    </row>
    <row r="6400">
      <c r="A6400">
        <f>WEEKDAY(B6400,2)</f>
        <v/>
      </c>
      <c r="B6400" s="3" t="inlineStr">
        <is>
          <t>3/17/2008</t>
        </is>
      </c>
      <c r="C6400" s="4" t="n">
        <v>-6.15091560614109</v>
      </c>
      <c r="K6400" s="8" t="n">
        <v>38475</v>
      </c>
      <c r="L6400" t="n">
        <v>1427.61</v>
      </c>
      <c r="M6400" t="n">
        <v>2365.351</v>
      </c>
      <c r="N6400" s="9">
        <f>L6400/L6148-1</f>
        <v/>
      </c>
      <c r="O6400" s="9">
        <f>M6400/M6148-1</f>
        <v/>
      </c>
    </row>
    <row r="6401">
      <c r="A6401">
        <f>WEEKDAY(B6401,2)</f>
        <v/>
      </c>
      <c r="B6401" s="3" t="inlineStr">
        <is>
          <t>3/18/2008</t>
        </is>
      </c>
      <c r="C6401" s="4" t="n">
        <v>-3.22297835713179</v>
      </c>
      <c r="K6401" s="8" t="n">
        <v>38476</v>
      </c>
      <c r="L6401" t="n">
        <v>1452.2</v>
      </c>
      <c r="M6401" t="n">
        <v>2345.989</v>
      </c>
      <c r="N6401" s="9">
        <f>L6401/L6149-1</f>
        <v/>
      </c>
      <c r="O6401" s="9">
        <f>M6401/M6149-1</f>
        <v/>
      </c>
    </row>
    <row r="6402">
      <c r="A6402">
        <f>WEEKDAY(B6402,2)</f>
        <v/>
      </c>
      <c r="B6402" s="3" t="inlineStr">
        <is>
          <t>3/19/2008</t>
        </is>
      </c>
      <c r="C6402" s="4" t="n">
        <v>-6.16741349634371</v>
      </c>
      <c r="K6402" s="8" t="n">
        <v>38477</v>
      </c>
      <c r="L6402" t="n">
        <v>1450.16</v>
      </c>
      <c r="M6402" t="n">
        <v>2353.9275</v>
      </c>
      <c r="N6402" s="9">
        <f>L6402/L6150-1</f>
        <v/>
      </c>
      <c r="O6402" s="9">
        <f>M6402/M6150-1</f>
        <v/>
      </c>
    </row>
    <row r="6403">
      <c r="A6403">
        <f>WEEKDAY(B6403,2)</f>
        <v/>
      </c>
      <c r="B6403" s="3" t="inlineStr">
        <is>
          <t>3/20/2008</t>
        </is>
      </c>
      <c r="C6403" s="4" t="n">
        <v>-5.5367568933933</v>
      </c>
      <c r="K6403" s="8" t="n">
        <v>38478</v>
      </c>
      <c r="L6403" t="n">
        <v>1456</v>
      </c>
      <c r="M6403" t="n">
        <v>2357.2491</v>
      </c>
      <c r="N6403" s="9">
        <f>L6403/L6151-1</f>
        <v/>
      </c>
      <c r="O6403" s="9">
        <f>M6403/M6151-1</f>
        <v/>
      </c>
    </row>
    <row r="6404">
      <c r="A6404">
        <f>WEEKDAY(B6404,2)</f>
        <v/>
      </c>
      <c r="B6404" s="3" t="inlineStr">
        <is>
          <t>3/21/2008</t>
        </is>
      </c>
      <c r="C6404" s="4" t="n">
        <v>-5.50343357822218</v>
      </c>
      <c r="K6404" s="8" t="n">
        <v>38481</v>
      </c>
      <c r="L6404" t="n">
        <v>1463.38</v>
      </c>
      <c r="M6404" t="n">
        <v>2359.0343</v>
      </c>
      <c r="N6404" s="9">
        <f>L6404/L6152-1</f>
        <v/>
      </c>
      <c r="O6404" s="9">
        <f>M6404/M6152-1</f>
        <v/>
      </c>
    </row>
    <row r="6405">
      <c r="A6405">
        <f>WEEKDAY(B6405,2)</f>
        <v/>
      </c>
      <c r="B6405" s="3" t="inlineStr">
        <is>
          <t>3/22/2008</t>
        </is>
      </c>
      <c r="C6405" s="4" t="n">
        <v>-5.60714019166442</v>
      </c>
      <c r="K6405" s="8" t="n">
        <v>38482</v>
      </c>
      <c r="L6405" t="n">
        <v>1450.36</v>
      </c>
      <c r="M6405" t="n">
        <v>2351.3466</v>
      </c>
      <c r="N6405" s="9">
        <f>L6405/L6153-1</f>
        <v/>
      </c>
      <c r="O6405" s="9">
        <f>M6405/M6153-1</f>
        <v/>
      </c>
    </row>
    <row r="6406">
      <c r="A6406">
        <f>WEEKDAY(B6406,2)</f>
        <v/>
      </c>
      <c r="B6406" s="3" t="inlineStr">
        <is>
          <t>3/23/2008</t>
        </is>
      </c>
      <c r="C6406" s="4" t="n">
        <v>-5.60714019166442</v>
      </c>
      <c r="K6406" s="8" t="n">
        <v>38483</v>
      </c>
      <c r="L6406" t="n">
        <v>1459.55</v>
      </c>
      <c r="M6406" t="n">
        <v>2341.2344</v>
      </c>
      <c r="N6406" s="9">
        <f>L6406/L6154-1</f>
        <v/>
      </c>
      <c r="O6406" s="9">
        <f>M6406/M6154-1</f>
        <v/>
      </c>
    </row>
    <row r="6407">
      <c r="A6407">
        <f>WEEKDAY(B6407,2)</f>
        <v/>
      </c>
      <c r="B6407" s="3" t="inlineStr">
        <is>
          <t>3/24/2008</t>
        </is>
      </c>
      <c r="C6407" s="4" t="n">
        <v>-4.16052999275083</v>
      </c>
      <c r="K6407" s="8" t="n">
        <v>38484</v>
      </c>
      <c r="L6407" t="n">
        <v>1454.79</v>
      </c>
      <c r="M6407" t="n">
        <v>2330.075</v>
      </c>
      <c r="N6407" s="9">
        <f>L6407/L6155-1</f>
        <v/>
      </c>
      <c r="O6407" s="9">
        <f>M6407/M6155-1</f>
        <v/>
      </c>
    </row>
    <row r="6408">
      <c r="A6408">
        <f>WEEKDAY(B6408,2)</f>
        <v/>
      </c>
      <c r="B6408" s="3" t="inlineStr">
        <is>
          <t>3/25/2008</t>
        </is>
      </c>
      <c r="C6408" s="4" t="n">
        <v>-4.03171691195501</v>
      </c>
      <c r="K6408" s="8" t="n">
        <v>38485</v>
      </c>
      <c r="L6408" t="n">
        <v>1470.63</v>
      </c>
      <c r="M6408" t="n">
        <v>2329.0384</v>
      </c>
      <c r="N6408" s="9">
        <f>L6408/L6156-1</f>
        <v/>
      </c>
      <c r="O6408" s="9">
        <f>M6408/M6156-1</f>
        <v/>
      </c>
    </row>
    <row r="6409">
      <c r="A6409">
        <f>WEEKDAY(B6409,2)</f>
        <v/>
      </c>
      <c r="B6409" s="3" t="inlineStr">
        <is>
          <t>3/26/2008</t>
        </is>
      </c>
      <c r="C6409" s="4" t="n">
        <v>-4.27721766883363</v>
      </c>
      <c r="K6409" s="8" t="n">
        <v>38488</v>
      </c>
      <c r="L6409" t="n">
        <v>1480.68</v>
      </c>
      <c r="M6409" t="n">
        <v>2345.4655</v>
      </c>
      <c r="N6409" s="9">
        <f>L6409/L6157-1</f>
        <v/>
      </c>
      <c r="O6409" s="9">
        <f>M6409/M6157-1</f>
        <v/>
      </c>
    </row>
    <row r="6410">
      <c r="A6410">
        <f>WEEKDAY(B6410,2)</f>
        <v/>
      </c>
      <c r="B6410" s="3" t="inlineStr">
        <is>
          <t>3/27/2008</t>
        </is>
      </c>
      <c r="C6410" s="4" t="n">
        <v>-4.6150846354578</v>
      </c>
      <c r="K6410" s="8" t="n">
        <v>38489</v>
      </c>
      <c r="L6410" t="n">
        <v>1490.14</v>
      </c>
      <c r="M6410" t="n">
        <v>2314.3697</v>
      </c>
      <c r="N6410" s="9">
        <f>L6410/L6158-1</f>
        <v/>
      </c>
      <c r="O6410" s="9">
        <f>M6410/M6158-1</f>
        <v/>
      </c>
    </row>
    <row r="6411">
      <c r="A6411">
        <f>WEEKDAY(B6411,2)</f>
        <v/>
      </c>
      <c r="B6411" s="3" t="inlineStr">
        <is>
          <t>3/28/2008</t>
        </is>
      </c>
      <c r="C6411" s="4" t="n">
        <v>-5.72607138780629</v>
      </c>
      <c r="K6411" s="8" t="n">
        <v>38490</v>
      </c>
      <c r="L6411" t="n">
        <v>1509.26</v>
      </c>
      <c r="M6411" t="n">
        <v>2320.6902</v>
      </c>
      <c r="N6411" s="9">
        <f>L6411/L6159-1</f>
        <v/>
      </c>
      <c r="O6411" s="9">
        <f>M6411/M6159-1</f>
        <v/>
      </c>
    </row>
    <row r="6412">
      <c r="A6412">
        <f>WEEKDAY(B6412,2)</f>
        <v/>
      </c>
      <c r="B6412" s="3" t="inlineStr">
        <is>
          <t>3/29/2008</t>
        </is>
      </c>
      <c r="C6412" s="4" t="n">
        <v>-5.61624011484714</v>
      </c>
      <c r="K6412" s="8" t="n">
        <v>38491</v>
      </c>
      <c r="L6412" t="n">
        <v>1521.43</v>
      </c>
      <c r="M6412" t="n">
        <v>2298.1846</v>
      </c>
      <c r="N6412" s="9">
        <f>L6412/L6160-1</f>
        <v/>
      </c>
      <c r="O6412" s="9">
        <f>M6412/M6160-1</f>
        <v/>
      </c>
    </row>
    <row r="6413">
      <c r="A6413">
        <f>WEEKDAY(B6413,2)</f>
        <v/>
      </c>
      <c r="B6413" s="3" t="inlineStr">
        <is>
          <t>3/30/2008</t>
        </is>
      </c>
      <c r="C6413" s="4" t="n">
        <v>-5.61624011484714</v>
      </c>
      <c r="K6413" s="8" t="n">
        <v>38492</v>
      </c>
      <c r="L6413" t="n">
        <v>1528.06</v>
      </c>
      <c r="M6413" t="n">
        <v>2293.6909</v>
      </c>
      <c r="N6413" s="9">
        <f>L6413/L6161-1</f>
        <v/>
      </c>
      <c r="O6413" s="9">
        <f>M6413/M6161-1</f>
        <v/>
      </c>
    </row>
    <row r="6414">
      <c r="A6414">
        <f>WEEKDAY(B6414,2)</f>
        <v/>
      </c>
      <c r="B6414" s="3" t="inlineStr">
        <is>
          <t>3/31/2008</t>
        </is>
      </c>
      <c r="C6414" s="4" t="n">
        <v>-5.07707026814026</v>
      </c>
      <c r="K6414" s="8" t="n">
        <v>38495</v>
      </c>
      <c r="L6414" t="n">
        <v>1535.22</v>
      </c>
      <c r="M6414" t="n">
        <v>2316.4571</v>
      </c>
      <c r="N6414" s="9">
        <f>L6414/L6162-1</f>
        <v/>
      </c>
      <c r="O6414" s="9">
        <f>M6414/M6162-1</f>
        <v/>
      </c>
    </row>
    <row r="6415">
      <c r="A6415">
        <f>WEEKDAY(B6415,2)</f>
        <v/>
      </c>
      <c r="B6415" s="3" t="inlineStr">
        <is>
          <t>4/1/2008</t>
        </is>
      </c>
      <c r="C6415" s="4" t="n">
        <v>-1.92524047089132</v>
      </c>
      <c r="K6415" s="8" t="n">
        <v>38496</v>
      </c>
      <c r="L6415" t="n">
        <v>1540.47</v>
      </c>
      <c r="M6415" t="n">
        <v>2318.1272</v>
      </c>
      <c r="N6415" s="9">
        <f>L6415/L6163-1</f>
        <v/>
      </c>
      <c r="O6415" s="9">
        <f>M6415/M6163-1</f>
        <v/>
      </c>
    </row>
    <row r="6416">
      <c r="A6416">
        <f>WEEKDAY(B6416,2)</f>
        <v/>
      </c>
      <c r="B6416" s="3" t="inlineStr">
        <is>
          <t>4/2/2008</t>
        </is>
      </c>
      <c r="C6416" s="4" t="n">
        <v>-3.01448881915138</v>
      </c>
      <c r="K6416" s="8" t="n">
        <v>38497</v>
      </c>
      <c r="L6416" t="n">
        <v>1532.71</v>
      </c>
      <c r="M6416" t="n">
        <v>2329.4144</v>
      </c>
      <c r="N6416" s="9">
        <f>L6416/L6164-1</f>
        <v/>
      </c>
      <c r="O6416" s="9">
        <f>M6416/M6164-1</f>
        <v/>
      </c>
    </row>
    <row r="6417">
      <c r="A6417">
        <f>WEEKDAY(B6417,2)</f>
        <v/>
      </c>
      <c r="B6417" s="3" t="inlineStr">
        <is>
          <t>4/3/2008</t>
        </is>
      </c>
      <c r="C6417" s="4" t="n">
        <v>-2.99638247383311</v>
      </c>
      <c r="K6417" s="8" t="n">
        <v>38498</v>
      </c>
      <c r="L6417" t="n">
        <v>1548.8</v>
      </c>
      <c r="M6417" t="n">
        <v>2332.1569</v>
      </c>
      <c r="N6417" s="9">
        <f>L6417/L6165-1</f>
        <v/>
      </c>
      <c r="O6417" s="9">
        <f>M6417/M6165-1</f>
        <v/>
      </c>
    </row>
    <row r="6418">
      <c r="A6418">
        <f>WEEKDAY(B6418,2)</f>
        <v/>
      </c>
      <c r="B6418" s="3" t="inlineStr">
        <is>
          <t>4/4/2008</t>
        </is>
      </c>
      <c r="C6418" s="4" t="n">
        <v>-3.24136172551632</v>
      </c>
      <c r="K6418" s="8" t="n">
        <v>38499</v>
      </c>
      <c r="L6418" t="n">
        <v>1549.8</v>
      </c>
      <c r="M6418" t="n">
        <v>2342.5331</v>
      </c>
      <c r="N6418" s="9">
        <f>L6418/L6166-1</f>
        <v/>
      </c>
      <c r="O6418" s="9">
        <f>M6418/M6166-1</f>
        <v/>
      </c>
    </row>
    <row r="6419">
      <c r="A6419">
        <f>WEEKDAY(B6419,2)</f>
        <v/>
      </c>
      <c r="B6419" s="3" t="inlineStr">
        <is>
          <t>4/5/2008</t>
        </is>
      </c>
      <c r="C6419" s="4" t="n">
        <v>-3.24136172551632</v>
      </c>
      <c r="K6419" s="8" t="n">
        <v>38503</v>
      </c>
      <c r="L6419" t="n">
        <v>1542.63</v>
      </c>
      <c r="M6419" t="n">
        <v>2327.8777</v>
      </c>
      <c r="N6419" s="9">
        <f>L6419/L6167-1</f>
        <v/>
      </c>
      <c r="O6419" s="9">
        <f>M6419/M6167-1</f>
        <v/>
      </c>
    </row>
    <row r="6420">
      <c r="A6420">
        <f>WEEKDAY(B6420,2)</f>
        <v/>
      </c>
      <c r="B6420" s="3" t="inlineStr">
        <is>
          <t>4/6/2008</t>
        </is>
      </c>
      <c r="C6420" s="4" t="n">
        <v>-3.24136172551632</v>
      </c>
      <c r="K6420" s="8" t="n">
        <v>38504</v>
      </c>
      <c r="L6420" t="n">
        <v>1559.5</v>
      </c>
      <c r="M6420" t="n">
        <v>2326.0232</v>
      </c>
      <c r="N6420" s="9">
        <f>L6420/L6168-1</f>
        <v/>
      </c>
      <c r="O6420" s="9">
        <f>M6420/M6168-1</f>
        <v/>
      </c>
    </row>
    <row r="6421">
      <c r="A6421">
        <f>WEEKDAY(B6421,2)</f>
        <v/>
      </c>
      <c r="B6421" s="3" t="inlineStr">
        <is>
          <t>4/7/2008</t>
        </is>
      </c>
      <c r="C6421" s="4" t="n">
        <v>-3.08961369701394</v>
      </c>
      <c r="K6421" s="8" t="n">
        <v>38505</v>
      </c>
      <c r="L6421" t="n">
        <v>1568.96</v>
      </c>
      <c r="M6421" t="n">
        <v>2288.1523</v>
      </c>
      <c r="N6421" s="9">
        <f>L6421/L6169-1</f>
        <v/>
      </c>
      <c r="O6421" s="9">
        <f>M6421/M6169-1</f>
        <v/>
      </c>
    </row>
    <row r="6422">
      <c r="A6422">
        <f>WEEKDAY(B6422,2)</f>
        <v/>
      </c>
      <c r="B6422" s="3" t="inlineStr">
        <is>
          <t>4/8/2008</t>
        </is>
      </c>
      <c r="C6422" s="4" t="n">
        <v>-3.60825543812638</v>
      </c>
      <c r="K6422" s="8" t="n">
        <v>38506</v>
      </c>
      <c r="L6422" t="n">
        <v>1544.48</v>
      </c>
      <c r="M6422" t="n">
        <v>2252.8574</v>
      </c>
      <c r="N6422" s="9">
        <f>L6422/L6170-1</f>
        <v/>
      </c>
      <c r="O6422" s="9">
        <f>M6422/M6170-1</f>
        <v/>
      </c>
    </row>
    <row r="6423">
      <c r="A6423">
        <f>WEEKDAY(B6423,2)</f>
        <v/>
      </c>
      <c r="B6423" s="3" t="inlineStr">
        <is>
          <t>4/9/2008</t>
        </is>
      </c>
      <c r="C6423" s="4" t="n">
        <v>-4.63204373189181</v>
      </c>
      <c r="K6423" s="8" t="n">
        <v>38509</v>
      </c>
      <c r="L6423" t="n">
        <v>1545.27</v>
      </c>
      <c r="M6423" t="n">
        <v>2255.5714</v>
      </c>
      <c r="N6423" s="9">
        <f>L6423/L6171-1</f>
        <v/>
      </c>
      <c r="O6423" s="9">
        <f>M6423/M6171-1</f>
        <v/>
      </c>
    </row>
    <row r="6424">
      <c r="A6424">
        <f>WEEKDAY(B6424,2)</f>
        <v/>
      </c>
      <c r="B6424" s="3" t="inlineStr">
        <is>
          <t>4/10/2008</t>
        </is>
      </c>
      <c r="C6424" s="4" t="n">
        <v>-3.57809258304125</v>
      </c>
      <c r="K6424" s="8" t="n">
        <v>38510</v>
      </c>
      <c r="L6424" t="n">
        <v>1531.12</v>
      </c>
      <c r="M6424" t="n">
        <v>2284.8725</v>
      </c>
      <c r="N6424" s="9">
        <f>L6424/L6172-1</f>
        <v/>
      </c>
      <c r="O6424" s="9">
        <f>M6424/M6172-1</f>
        <v/>
      </c>
    </row>
    <row r="6425">
      <c r="A6425">
        <f>WEEKDAY(B6425,2)</f>
        <v/>
      </c>
      <c r="B6425" s="3" t="inlineStr">
        <is>
          <t>4/11/2008</t>
        </is>
      </c>
      <c r="C6425" s="4" t="n">
        <v>-6.11998970715676</v>
      </c>
      <c r="K6425" s="8" t="n">
        <v>38511</v>
      </c>
      <c r="L6425" t="n">
        <v>1527.68</v>
      </c>
      <c r="M6425" t="n">
        <v>2279.252</v>
      </c>
      <c r="N6425" s="9">
        <f>L6425/L6173-1</f>
        <v/>
      </c>
      <c r="O6425" s="9">
        <f>M6425/M6173-1</f>
        <v/>
      </c>
    </row>
    <row r="6426">
      <c r="A6426">
        <f>WEEKDAY(B6426,2)</f>
        <v/>
      </c>
      <c r="B6426" s="3" t="inlineStr">
        <is>
          <t>4/12/2008</t>
        </is>
      </c>
      <c r="C6426" s="4" t="n">
        <v>-6.44616561491869</v>
      </c>
      <c r="K6426" s="8" t="n">
        <v>38512</v>
      </c>
      <c r="L6426" t="n">
        <v>1539.46</v>
      </c>
      <c r="M6426" t="n">
        <v>2252.6742</v>
      </c>
      <c r="N6426" s="9">
        <f>L6426/L6174-1</f>
        <v/>
      </c>
      <c r="O6426" s="9">
        <f>M6426/M6174-1</f>
        <v/>
      </c>
    </row>
    <row r="6427">
      <c r="A6427">
        <f>WEEKDAY(B6427,2)</f>
        <v/>
      </c>
      <c r="B6427" s="3" t="inlineStr">
        <is>
          <t>4/13/2008</t>
        </is>
      </c>
      <c r="C6427" s="4" t="n">
        <v>-6.44616561491869</v>
      </c>
      <c r="K6427" s="8" t="n">
        <v>38513</v>
      </c>
      <c r="L6427" t="n">
        <v>1521.02</v>
      </c>
      <c r="M6427" t="n">
        <v>2256.2647</v>
      </c>
      <c r="N6427" s="9">
        <f>L6427/L6175-1</f>
        <v/>
      </c>
      <c r="O6427" s="9">
        <f>M6427/M6175-1</f>
        <v/>
      </c>
    </row>
    <row r="6428">
      <c r="A6428">
        <f>WEEKDAY(B6428,2)</f>
        <v/>
      </c>
      <c r="B6428" s="3" t="inlineStr">
        <is>
          <t>4/14/2008</t>
        </is>
      </c>
      <c r="C6428" s="4" t="n">
        <v>-6.76147582903014</v>
      </c>
      <c r="K6428" s="8" t="n">
        <v>38516</v>
      </c>
      <c r="L6428" t="n">
        <v>1529.13</v>
      </c>
      <c r="M6428" t="n">
        <v>2287.1478</v>
      </c>
      <c r="N6428" s="9">
        <f>L6428/L6176-1</f>
        <v/>
      </c>
      <c r="O6428" s="9">
        <f>M6428/M6176-1</f>
        <v/>
      </c>
    </row>
    <row r="6429">
      <c r="A6429">
        <f>WEEKDAY(B6429,2)</f>
        <v/>
      </c>
      <c r="B6429" s="3" t="inlineStr">
        <is>
          <t>4/15/2008</t>
        </is>
      </c>
      <c r="C6429" s="4" t="n">
        <v>-7.32909632463066</v>
      </c>
      <c r="K6429" s="8" t="n">
        <v>38517</v>
      </c>
      <c r="L6429" t="n">
        <v>1524.42</v>
      </c>
      <c r="M6429" t="n">
        <v>2292.3661</v>
      </c>
      <c r="N6429" s="9">
        <f>L6429/L6177-1</f>
        <v/>
      </c>
      <c r="O6429" s="9">
        <f>M6429/M6177-1</f>
        <v/>
      </c>
    </row>
    <row r="6430">
      <c r="A6430">
        <f>WEEKDAY(B6430,2)</f>
        <v/>
      </c>
      <c r="B6430" s="3" t="inlineStr">
        <is>
          <t>4/16/2008</t>
        </is>
      </c>
      <c r="C6430" s="4" t="n">
        <v>-5.40962903442888</v>
      </c>
      <c r="K6430" s="8" t="n">
        <v>38518</v>
      </c>
      <c r="L6430" t="n">
        <v>1529.49</v>
      </c>
      <c r="M6430" t="n">
        <v>2321.321</v>
      </c>
      <c r="N6430" s="9">
        <f>L6430/L6178-1</f>
        <v/>
      </c>
      <c r="O6430" s="9">
        <f>M6430/M6178-1</f>
        <v/>
      </c>
    </row>
    <row r="6431">
      <c r="A6431">
        <f>WEEKDAY(B6431,2)</f>
        <v/>
      </c>
      <c r="B6431" s="3" t="inlineStr">
        <is>
          <t>4/17/2008</t>
        </is>
      </c>
      <c r="C6431" s="4" t="n">
        <v>-5.41440438118381</v>
      </c>
      <c r="K6431" s="8" t="n">
        <v>38519</v>
      </c>
      <c r="L6431" t="n">
        <v>1537.42</v>
      </c>
      <c r="M6431" t="n">
        <v>2313.0506</v>
      </c>
      <c r="N6431" s="9">
        <f>L6431/L6179-1</f>
        <v/>
      </c>
      <c r="O6431" s="9">
        <f>M6431/M6179-1</f>
        <v/>
      </c>
    </row>
    <row r="6432">
      <c r="A6432">
        <f>WEEKDAY(B6432,2)</f>
        <v/>
      </c>
      <c r="B6432" s="3" t="inlineStr">
        <is>
          <t>4/18/2008</t>
        </is>
      </c>
      <c r="C6432" s="4" t="n">
        <v>-3.58402614042941</v>
      </c>
      <c r="K6432" s="8" t="n">
        <v>38520</v>
      </c>
      <c r="L6432" t="n">
        <v>1538.13</v>
      </c>
      <c r="M6432" t="n">
        <v>2328.1427</v>
      </c>
      <c r="N6432" s="9">
        <f>L6432/L6180-1</f>
        <v/>
      </c>
      <c r="O6432" s="9">
        <f>M6432/M6180-1</f>
        <v/>
      </c>
    </row>
    <row r="6433">
      <c r="A6433">
        <f>WEEKDAY(B6433,2)</f>
        <v/>
      </c>
      <c r="B6433" s="3" t="inlineStr">
        <is>
          <t>4/19/2008</t>
        </is>
      </c>
      <c r="C6433" s="4" t="n">
        <v>-4.47152218450885</v>
      </c>
      <c r="K6433" s="8" t="n">
        <v>38523</v>
      </c>
      <c r="L6433" t="n">
        <v>1537.31</v>
      </c>
      <c r="M6433" t="n">
        <v>2322.7015</v>
      </c>
      <c r="N6433" s="9">
        <f>L6433/L6181-1</f>
        <v/>
      </c>
      <c r="O6433" s="9">
        <f>M6433/M6181-1</f>
        <v/>
      </c>
    </row>
    <row r="6434">
      <c r="A6434">
        <f>WEEKDAY(B6434,2)</f>
        <v/>
      </c>
      <c r="B6434" s="3" t="inlineStr">
        <is>
          <t>4/20/2008</t>
        </is>
      </c>
      <c r="C6434" s="4" t="n">
        <v>-4.47152218450885</v>
      </c>
      <c r="K6434" s="8" t="n">
        <v>38524</v>
      </c>
      <c r="L6434" t="n">
        <v>1536.48</v>
      </c>
      <c r="M6434" t="n">
        <v>2323.8151</v>
      </c>
      <c r="N6434" s="9">
        <f>L6434/L6182-1</f>
        <v/>
      </c>
      <c r="O6434" s="9">
        <f>M6434/M6182-1</f>
        <v/>
      </c>
    </row>
    <row r="6435">
      <c r="A6435">
        <f>WEEKDAY(B6435,2)</f>
        <v/>
      </c>
      <c r="B6435" s="3" t="inlineStr">
        <is>
          <t>4/21/2008</t>
        </is>
      </c>
      <c r="C6435" s="4" t="n">
        <v>-4.61774953603946</v>
      </c>
      <c r="K6435" s="8" t="n">
        <v>38525</v>
      </c>
      <c r="L6435" t="n">
        <v>1534.36</v>
      </c>
      <c r="M6435" t="n">
        <v>2342.5044</v>
      </c>
      <c r="N6435" s="9">
        <f>L6435/L6183-1</f>
        <v/>
      </c>
      <c r="O6435" s="9">
        <f>M6435/M6183-1</f>
        <v/>
      </c>
    </row>
    <row r="6436">
      <c r="A6436">
        <f>WEEKDAY(B6436,2)</f>
        <v/>
      </c>
      <c r="B6436" s="3" t="inlineStr">
        <is>
          <t>4/22/2008</t>
        </is>
      </c>
      <c r="C6436" s="4" t="n">
        <v>-5.23938138325385</v>
      </c>
      <c r="K6436" s="8" t="n">
        <v>38526</v>
      </c>
      <c r="L6436" t="n">
        <v>1515.95</v>
      </c>
      <c r="M6436" t="n">
        <v>2342.7988</v>
      </c>
      <c r="N6436" s="9">
        <f>L6436/L6184-1</f>
        <v/>
      </c>
      <c r="O6436" s="9">
        <f>M6436/M6184-1</f>
        <v/>
      </c>
    </row>
    <row r="6437">
      <c r="A6437">
        <f>WEEKDAY(B6437,2)</f>
        <v/>
      </c>
      <c r="B6437" s="3" t="inlineStr">
        <is>
          <t>4/23/2008</t>
        </is>
      </c>
      <c r="C6437" s="4" t="n">
        <v>-4.93052324246085</v>
      </c>
      <c r="K6437" s="8" t="n">
        <v>38527</v>
      </c>
      <c r="L6437" t="n">
        <v>1500.18</v>
      </c>
      <c r="M6437" t="n">
        <v>2348.7565</v>
      </c>
      <c r="N6437" s="9">
        <f>L6437/L6185-1</f>
        <v/>
      </c>
      <c r="O6437" s="9">
        <f>M6437/M6185-1</f>
        <v/>
      </c>
    </row>
    <row r="6438">
      <c r="A6438">
        <f>WEEKDAY(B6438,2)</f>
        <v/>
      </c>
      <c r="B6438" s="3" t="inlineStr">
        <is>
          <t>4/24/2008</t>
        </is>
      </c>
      <c r="C6438" s="4" t="n">
        <v>-5.28725394060976</v>
      </c>
      <c r="K6438" s="8" t="n">
        <v>38530</v>
      </c>
      <c r="L6438" t="n">
        <v>1493.75</v>
      </c>
      <c r="M6438" t="n">
        <v>2330.7094</v>
      </c>
      <c r="N6438" s="9">
        <f>L6438/L6186-1</f>
        <v/>
      </c>
      <c r="O6438" s="9">
        <f>M6438/M6186-1</f>
        <v/>
      </c>
    </row>
    <row r="6439">
      <c r="A6439">
        <f>WEEKDAY(B6439,2)</f>
        <v/>
      </c>
      <c r="B6439" s="3" t="inlineStr">
        <is>
          <t>4/25/2008</t>
        </is>
      </c>
      <c r="C6439" s="4" t="n">
        <v>-4.60541473631275</v>
      </c>
      <c r="K6439" s="8" t="n">
        <v>38531</v>
      </c>
      <c r="L6439" t="n">
        <v>1508.61</v>
      </c>
      <c r="M6439" t="n">
        <v>2341.5709</v>
      </c>
      <c r="N6439" s="9">
        <f>L6439/L6187-1</f>
        <v/>
      </c>
      <c r="O6439" s="9">
        <f>M6439/M6187-1</f>
        <v/>
      </c>
    </row>
    <row r="6440">
      <c r="A6440">
        <f>WEEKDAY(B6440,2)</f>
        <v/>
      </c>
      <c r="B6440" s="3" t="inlineStr">
        <is>
          <t>4/26/2008</t>
        </is>
      </c>
      <c r="C6440" s="4" t="n">
        <v>-4.59694242701829</v>
      </c>
      <c r="K6440" s="8" t="n">
        <v>38532</v>
      </c>
      <c r="L6440" t="n">
        <v>1504.11</v>
      </c>
      <c r="M6440" t="n">
        <v>2345.8577</v>
      </c>
      <c r="N6440" s="9">
        <f>L6440/L6188-1</f>
        <v/>
      </c>
      <c r="O6440" s="9">
        <f>M6440/M6188-1</f>
        <v/>
      </c>
    </row>
    <row r="6441">
      <c r="A6441">
        <f>WEEKDAY(B6441,2)</f>
        <v/>
      </c>
      <c r="B6441" s="3" t="inlineStr">
        <is>
          <t>4/27/2008</t>
        </is>
      </c>
      <c r="C6441" s="4" t="n">
        <v>-4.59694242701829</v>
      </c>
      <c r="K6441" s="8" t="n">
        <v>38533</v>
      </c>
      <c r="L6441" t="n">
        <v>1493.52</v>
      </c>
      <c r="M6441" t="n">
        <v>2372.1847</v>
      </c>
      <c r="N6441" s="9">
        <f>L6441/L6189-1</f>
        <v/>
      </c>
      <c r="O6441" s="9">
        <f>M6441/M6189-1</f>
        <v/>
      </c>
    </row>
    <row r="6442">
      <c r="A6442">
        <f>WEEKDAY(B6442,2)</f>
        <v/>
      </c>
      <c r="B6442" s="3" t="inlineStr">
        <is>
          <t>4/28/2008</t>
        </is>
      </c>
      <c r="C6442" s="4" t="n">
        <v>-4.69342442186511</v>
      </c>
      <c r="K6442" s="8" t="n">
        <v>38534</v>
      </c>
      <c r="L6442" t="n">
        <v>1490.53</v>
      </c>
      <c r="M6442" t="n">
        <v>2362.286</v>
      </c>
      <c r="N6442" s="9">
        <f>L6442/L6190-1</f>
        <v/>
      </c>
      <c r="O6442" s="9">
        <f>M6442/M6190-1</f>
        <v/>
      </c>
    </row>
    <row r="6443">
      <c r="A6443">
        <f>WEEKDAY(B6443,2)</f>
        <v/>
      </c>
      <c r="B6443" s="3" t="inlineStr">
        <is>
          <t>4/29/2008</t>
        </is>
      </c>
      <c r="C6443" s="4" t="n">
        <v>-4.31226239804707</v>
      </c>
      <c r="K6443" s="8" t="n">
        <v>38538</v>
      </c>
      <c r="L6443" t="n">
        <v>1506.35</v>
      </c>
      <c r="M6443" t="n">
        <v>2362.286</v>
      </c>
      <c r="N6443" s="9">
        <f>L6443/L6191-1</f>
        <v/>
      </c>
      <c r="O6443" s="9">
        <f>M6443/M6191-1</f>
        <v/>
      </c>
    </row>
    <row r="6444">
      <c r="A6444">
        <f>WEEKDAY(B6444,2)</f>
        <v/>
      </c>
      <c r="B6444" s="3" t="inlineStr">
        <is>
          <t>4/30/2008</t>
        </is>
      </c>
      <c r="C6444" s="4" t="n">
        <v>-4.92886329124744</v>
      </c>
      <c r="K6444" s="8" t="n">
        <v>38539</v>
      </c>
      <c r="L6444" t="n">
        <v>1498.05</v>
      </c>
      <c r="M6444" t="n">
        <v>2378.6668</v>
      </c>
      <c r="N6444" s="9">
        <f>L6444/L6192-1</f>
        <v/>
      </c>
      <c r="O6444" s="9">
        <f>M6444/M6192-1</f>
        <v/>
      </c>
    </row>
    <row r="6445">
      <c r="A6445">
        <f>WEEKDAY(B6445,2)</f>
        <v/>
      </c>
      <c r="B6445" s="3" t="inlineStr">
        <is>
          <t>5/1/2008</t>
        </is>
      </c>
      <c r="C6445" s="4" t="n">
        <v>-3.9134252620187</v>
      </c>
      <c r="K6445" s="8" t="n">
        <v>38540</v>
      </c>
      <c r="L6445" t="n">
        <v>1503.78</v>
      </c>
      <c r="M6445" t="n">
        <v>2368.4209</v>
      </c>
      <c r="N6445" s="9">
        <f>L6445/L6193-1</f>
        <v/>
      </c>
      <c r="O6445" s="9">
        <f>M6445/M6193-1</f>
        <v/>
      </c>
    </row>
    <row r="6446">
      <c r="A6446">
        <f>WEEKDAY(B6446,2)</f>
        <v/>
      </c>
      <c r="B6446" s="3" t="inlineStr">
        <is>
          <t>5/2/2008</t>
        </is>
      </c>
      <c r="C6446" s="4" t="n">
        <v>-4.04563454352752</v>
      </c>
      <c r="K6446" s="8" t="n">
        <v>38541</v>
      </c>
      <c r="L6446" t="n">
        <v>1533.27</v>
      </c>
      <c r="M6446" t="n">
        <v>2372.9105</v>
      </c>
      <c r="N6446" s="9">
        <f>L6446/L6194-1</f>
        <v/>
      </c>
      <c r="O6446" s="9">
        <f>M6446/M6194-1</f>
        <v/>
      </c>
    </row>
    <row r="6447">
      <c r="A6447">
        <f>WEEKDAY(B6447,2)</f>
        <v/>
      </c>
      <c r="B6447" s="3" t="inlineStr">
        <is>
          <t>5/3/2008</t>
        </is>
      </c>
      <c r="C6447" s="4" t="n">
        <v>-4.25369287907861</v>
      </c>
      <c r="K6447" s="8" t="n">
        <v>38544</v>
      </c>
      <c r="L6447" t="n">
        <v>1547.66</v>
      </c>
      <c r="M6447" t="n">
        <v>2384.6845</v>
      </c>
      <c r="N6447" s="9">
        <f>L6447/L6195-1</f>
        <v/>
      </c>
      <c r="O6447" s="9">
        <f>M6447/M6195-1</f>
        <v/>
      </c>
    </row>
    <row r="6448">
      <c r="A6448">
        <f>WEEKDAY(B6448,2)</f>
        <v/>
      </c>
      <c r="B6448" s="3" t="inlineStr">
        <is>
          <t>5/4/2008</t>
        </is>
      </c>
      <c r="C6448" s="4" t="n">
        <v>-4.25369287907861</v>
      </c>
      <c r="K6448" s="8" t="n">
        <v>38545</v>
      </c>
      <c r="L6448" t="n">
        <v>1555.59</v>
      </c>
      <c r="M6448" t="n">
        <v>2389.3703</v>
      </c>
      <c r="N6448" s="9">
        <f>L6448/L6196-1</f>
        <v/>
      </c>
      <c r="O6448" s="9">
        <f>M6448/M6196-1</f>
        <v/>
      </c>
    </row>
    <row r="6449">
      <c r="A6449">
        <f>WEEKDAY(B6449,2)</f>
        <v/>
      </c>
      <c r="B6449" s="3" t="inlineStr">
        <is>
          <t>5/5/2008</t>
        </is>
      </c>
      <c r="C6449" s="4" t="n">
        <v>-4.67906590851532</v>
      </c>
      <c r="K6449" s="8" t="n">
        <v>38546</v>
      </c>
      <c r="L6449" t="n">
        <v>1557.62</v>
      </c>
      <c r="M6449" t="n">
        <v>2394.7035</v>
      </c>
      <c r="N6449" s="9">
        <f>L6449/L6197-1</f>
        <v/>
      </c>
      <c r="O6449" s="9">
        <f>M6449/M6197-1</f>
        <v/>
      </c>
    </row>
    <row r="6450">
      <c r="A6450">
        <f>WEEKDAY(B6450,2)</f>
        <v/>
      </c>
      <c r="B6450" s="3" t="inlineStr">
        <is>
          <t>5/6/2008</t>
        </is>
      </c>
      <c r="C6450" s="4" t="n">
        <v>-4.1955039997661</v>
      </c>
      <c r="K6450" s="8" t="n">
        <v>38547</v>
      </c>
      <c r="L6450" t="n">
        <v>1573.44</v>
      </c>
      <c r="M6450" t="n">
        <v>2377.8793</v>
      </c>
      <c r="N6450" s="9">
        <f>L6450/L6198-1</f>
        <v/>
      </c>
      <c r="O6450" s="9">
        <f>M6450/M6198-1</f>
        <v/>
      </c>
    </row>
    <row r="6451">
      <c r="A6451">
        <f>WEEKDAY(B6451,2)</f>
        <v/>
      </c>
      <c r="B6451" s="3" t="inlineStr">
        <is>
          <t>5/7/2008</t>
        </is>
      </c>
      <c r="C6451" s="4" t="n">
        <v>-5.78948968472129</v>
      </c>
      <c r="K6451" s="8" t="n">
        <v>38548</v>
      </c>
      <c r="L6451" t="n">
        <v>1577.82</v>
      </c>
      <c r="M6451" t="n">
        <v>2384.5858</v>
      </c>
      <c r="N6451" s="9">
        <f>L6451/L6199-1</f>
        <v/>
      </c>
      <c r="O6451" s="9">
        <f>M6451/M6199-1</f>
        <v/>
      </c>
    </row>
    <row r="6452">
      <c r="A6452">
        <f>WEEKDAY(B6452,2)</f>
        <v/>
      </c>
      <c r="B6452" s="3" t="inlineStr">
        <is>
          <t>5/8/2008</t>
        </is>
      </c>
      <c r="C6452" s="4" t="n">
        <v>-5.76869135360847</v>
      </c>
      <c r="K6452" s="8" t="n">
        <v>38551</v>
      </c>
      <c r="L6452" t="n">
        <v>1570.09</v>
      </c>
      <c r="M6452" t="n">
        <v>2395.3292</v>
      </c>
      <c r="N6452" s="9">
        <f>L6452/L6200-1</f>
        <v/>
      </c>
      <c r="O6452" s="9">
        <f>M6452/M6200-1</f>
        <v/>
      </c>
    </row>
    <row r="6453">
      <c r="A6453">
        <f>WEEKDAY(B6453,2)</f>
        <v/>
      </c>
      <c r="B6453" s="3" t="inlineStr">
        <is>
          <t>5/9/2008</t>
        </is>
      </c>
      <c r="C6453" s="4" t="n">
        <v>-5.07364223722973</v>
      </c>
      <c r="K6453" s="8" t="n">
        <v>38552</v>
      </c>
      <c r="L6453" t="n">
        <v>1590.49</v>
      </c>
      <c r="M6453" t="n">
        <v>2381.856</v>
      </c>
      <c r="N6453" s="9">
        <f>L6453/L6201-1</f>
        <v/>
      </c>
      <c r="O6453" s="9">
        <f>M6453/M6201-1</f>
        <v/>
      </c>
    </row>
    <row r="6454">
      <c r="A6454">
        <f>WEEKDAY(B6454,2)</f>
        <v/>
      </c>
      <c r="B6454" s="3" t="inlineStr">
        <is>
          <t>5/10/2008</t>
        </is>
      </c>
      <c r="C6454" s="4" t="n">
        <v>-5.98963776895337</v>
      </c>
      <c r="K6454" s="8" t="n">
        <v>38553</v>
      </c>
      <c r="L6454" t="n">
        <v>1602.75</v>
      </c>
      <c r="M6454" t="n">
        <v>2396.9521</v>
      </c>
      <c r="N6454" s="9">
        <f>L6454/L6202-1</f>
        <v/>
      </c>
      <c r="O6454" s="9">
        <f>M6454/M6202-1</f>
        <v/>
      </c>
    </row>
    <row r="6455">
      <c r="A6455">
        <f>WEEKDAY(B6455,2)</f>
        <v/>
      </c>
      <c r="B6455" s="3" t="inlineStr">
        <is>
          <t>5/11/2008</t>
        </is>
      </c>
      <c r="C6455" s="4" t="n">
        <v>-5.98963776895337</v>
      </c>
      <c r="K6455" s="8" t="n">
        <v>38554</v>
      </c>
      <c r="L6455" t="n">
        <v>1601.89</v>
      </c>
      <c r="M6455" t="n">
        <v>2363.5905</v>
      </c>
      <c r="N6455" s="9">
        <f>L6455/L6203-1</f>
        <v/>
      </c>
      <c r="O6455" s="9">
        <f>M6455/M6203-1</f>
        <v/>
      </c>
    </row>
    <row r="6456">
      <c r="A6456">
        <f>WEEKDAY(B6456,2)</f>
        <v/>
      </c>
      <c r="B6456" s="3" t="inlineStr">
        <is>
          <t>5/12/2008</t>
        </is>
      </c>
      <c r="C6456" s="4" t="n">
        <v>-4.95072985228878</v>
      </c>
      <c r="K6456" s="8" t="n">
        <v>38555</v>
      </c>
      <c r="L6456" t="n">
        <v>1600.76</v>
      </c>
      <c r="M6456" t="n">
        <v>2353.0406</v>
      </c>
      <c r="N6456" s="9">
        <f>L6456/L6204-1</f>
        <v/>
      </c>
      <c r="O6456" s="9">
        <f>M6456/M6204-1</f>
        <v/>
      </c>
    </row>
    <row r="6457">
      <c r="A6457">
        <f>WEEKDAY(B6457,2)</f>
        <v/>
      </c>
      <c r="B6457" s="3" t="inlineStr">
        <is>
          <t>5/13/2008</t>
        </is>
      </c>
      <c r="C6457" s="4" t="n">
        <v>-4.80060827759228</v>
      </c>
      <c r="K6457" s="8" t="n">
        <v>38558</v>
      </c>
      <c r="L6457" t="n">
        <v>1593.57</v>
      </c>
      <c r="M6457" t="n">
        <v>2356.7565</v>
      </c>
      <c r="N6457" s="9">
        <f>L6457/L6205-1</f>
        <v/>
      </c>
      <c r="O6457" s="9">
        <f>M6457/M6205-1</f>
        <v/>
      </c>
    </row>
    <row r="6458">
      <c r="A6458">
        <f>WEEKDAY(B6458,2)</f>
        <v/>
      </c>
      <c r="B6458" s="3" t="inlineStr">
        <is>
          <t>5/14/2008</t>
        </is>
      </c>
      <c r="C6458" s="4" t="n">
        <v>-4.28667925115981</v>
      </c>
      <c r="K6458" s="8" t="n">
        <v>38559</v>
      </c>
      <c r="L6458" t="n">
        <v>1598.93</v>
      </c>
      <c r="M6458" t="n">
        <v>2342.7792</v>
      </c>
      <c r="N6458" s="9">
        <f>L6458/L6206-1</f>
        <v/>
      </c>
      <c r="O6458" s="9">
        <f>M6458/M6206-1</f>
        <v/>
      </c>
    </row>
    <row r="6459">
      <c r="A6459">
        <f>WEEKDAY(B6459,2)</f>
        <v/>
      </c>
      <c r="B6459" s="3" t="inlineStr">
        <is>
          <t>5/15/2008</t>
        </is>
      </c>
      <c r="C6459" s="4" t="n">
        <v>-4.111610670278</v>
      </c>
      <c r="K6459" s="8" t="n">
        <v>38560</v>
      </c>
      <c r="L6459" t="n">
        <v>1611.95</v>
      </c>
      <c r="M6459" t="n">
        <v>2357.0658</v>
      </c>
      <c r="N6459" s="9">
        <f>L6459/L6207-1</f>
        <v/>
      </c>
      <c r="O6459" s="9">
        <f>M6459/M6207-1</f>
        <v/>
      </c>
    </row>
    <row r="6460">
      <c r="A6460">
        <f>WEEKDAY(B6460,2)</f>
        <v/>
      </c>
      <c r="B6460" s="3" t="inlineStr">
        <is>
          <t>5/16/2008</t>
        </is>
      </c>
      <c r="C6460" s="4" t="n">
        <v>-3.90918149001155</v>
      </c>
      <c r="K6460" s="8" t="n">
        <v>38561</v>
      </c>
      <c r="L6460" t="n">
        <v>1618.64</v>
      </c>
      <c r="M6460" t="n">
        <v>2367.3593</v>
      </c>
      <c r="N6460" s="9">
        <f>L6460/L6208-1</f>
        <v/>
      </c>
      <c r="O6460" s="9">
        <f>M6460/M6208-1</f>
        <v/>
      </c>
    </row>
    <row r="6461">
      <c r="A6461">
        <f>WEEKDAY(B6461,2)</f>
        <v/>
      </c>
      <c r="B6461" s="3" t="inlineStr">
        <is>
          <t>5/17/2008</t>
        </is>
      </c>
      <c r="C6461" s="4" t="n">
        <v>-4.54053157899877</v>
      </c>
      <c r="K6461" s="8" t="n">
        <v>38562</v>
      </c>
      <c r="L6461" t="n">
        <v>1605.14</v>
      </c>
      <c r="M6461" t="n">
        <v>2366.9175</v>
      </c>
      <c r="N6461" s="9">
        <f>L6461/L6209-1</f>
        <v/>
      </c>
      <c r="O6461" s="9">
        <f>M6461/M6209-1</f>
        <v/>
      </c>
    </row>
    <row r="6462">
      <c r="A6462">
        <f>WEEKDAY(B6462,2)</f>
        <v/>
      </c>
      <c r="B6462" s="3" t="inlineStr">
        <is>
          <t>5/18/2008</t>
        </is>
      </c>
      <c r="C6462" s="4" t="n">
        <v>-4.54053157899877</v>
      </c>
      <c r="K6462" s="8" t="n">
        <v>38565</v>
      </c>
      <c r="L6462" t="n">
        <v>1610.11</v>
      </c>
      <c r="M6462" t="n">
        <v>2402.8487</v>
      </c>
      <c r="N6462" s="9">
        <f>L6462/L6210-1</f>
        <v/>
      </c>
      <c r="O6462" s="9">
        <f>M6462/M6210-1</f>
        <v/>
      </c>
    </row>
    <row r="6463">
      <c r="A6463">
        <f>WEEKDAY(B6463,2)</f>
        <v/>
      </c>
      <c r="B6463" s="3" t="inlineStr">
        <is>
          <t>5/19/2008</t>
        </is>
      </c>
      <c r="C6463" s="4" t="n">
        <v>-4.45146951583101</v>
      </c>
      <c r="K6463" s="8" t="n">
        <v>38566</v>
      </c>
      <c r="L6463" t="n">
        <v>1627.01</v>
      </c>
      <c r="M6463" t="n">
        <v>2410.9286</v>
      </c>
      <c r="N6463" s="9">
        <f>L6463/L6211-1</f>
        <v/>
      </c>
      <c r="O6463" s="9">
        <f>M6463/M6211-1</f>
        <v/>
      </c>
    </row>
    <row r="6464">
      <c r="A6464">
        <f>WEEKDAY(B6464,2)</f>
        <v/>
      </c>
      <c r="B6464" s="3" t="inlineStr">
        <is>
          <t>5/20/2008</t>
        </is>
      </c>
      <c r="C6464" s="4" t="n">
        <v>-5.48388730188285</v>
      </c>
      <c r="K6464" s="8" t="n">
        <v>38567</v>
      </c>
      <c r="L6464" t="n">
        <v>1627.19</v>
      </c>
      <c r="M6464" t="n">
        <v>2409.4631</v>
      </c>
      <c r="N6464" s="9">
        <f>L6464/L6212-1</f>
        <v/>
      </c>
      <c r="O6464" s="9">
        <f>M6464/M6212-1</f>
        <v/>
      </c>
    </row>
    <row r="6465">
      <c r="A6465">
        <f>WEEKDAY(B6465,2)</f>
        <v/>
      </c>
      <c r="B6465" s="3" t="inlineStr">
        <is>
          <t>5/21/2008</t>
        </is>
      </c>
      <c r="C6465" s="4" t="n">
        <v>-6.93454231932791</v>
      </c>
      <c r="K6465" s="8" t="n">
        <v>38568</v>
      </c>
      <c r="L6465" t="n">
        <v>1608.74</v>
      </c>
      <c r="M6465" t="n">
        <v>2426.3252</v>
      </c>
      <c r="N6465" s="9">
        <f>L6465/L6213-1</f>
        <v/>
      </c>
      <c r="O6465" s="9">
        <f>M6465/M6213-1</f>
        <v/>
      </c>
    </row>
    <row r="6466">
      <c r="A6466">
        <f>WEEKDAY(B6466,2)</f>
        <v/>
      </c>
      <c r="B6466" s="3" t="inlineStr">
        <is>
          <t>5/22/2008</t>
        </is>
      </c>
      <c r="C6466" s="4" t="n">
        <v>-6.56240814207015</v>
      </c>
      <c r="K6466" s="8" t="n">
        <v>38569</v>
      </c>
      <c r="L6466" t="n">
        <v>1601.59</v>
      </c>
      <c r="M6466" t="n">
        <v>2402.2587</v>
      </c>
      <c r="N6466" s="9">
        <f>L6466/L6214-1</f>
        <v/>
      </c>
      <c r="O6466" s="9">
        <f>M6466/M6214-1</f>
        <v/>
      </c>
    </row>
    <row r="6467">
      <c r="A6467">
        <f>WEEKDAY(B6467,2)</f>
        <v/>
      </c>
      <c r="B6467" s="3" t="inlineStr">
        <is>
          <t>5/23/2008</t>
        </is>
      </c>
      <c r="C6467" s="4" t="n">
        <v>-6.90349150334893</v>
      </c>
      <c r="K6467" s="8" t="n">
        <v>38572</v>
      </c>
      <c r="L6467" t="n">
        <v>1589.97</v>
      </c>
      <c r="M6467" t="n">
        <v>2384.2098</v>
      </c>
      <c r="N6467" s="9">
        <f>L6467/L6215-1</f>
        <v/>
      </c>
      <c r="O6467" s="9">
        <f>M6467/M6215-1</f>
        <v/>
      </c>
    </row>
    <row r="6468">
      <c r="A6468">
        <f>WEEKDAY(B6468,2)</f>
        <v/>
      </c>
      <c r="B6468" s="3" t="inlineStr">
        <is>
          <t>5/24/2008</t>
        </is>
      </c>
      <c r="C6468" s="4" t="n">
        <v>-7.40918390471875</v>
      </c>
      <c r="K6468" s="8" t="n">
        <v>38573</v>
      </c>
      <c r="L6468" t="n">
        <v>1601.14</v>
      </c>
      <c r="M6468" t="n">
        <v>2388.9904</v>
      </c>
      <c r="N6468" s="9">
        <f>L6468/L6216-1</f>
        <v/>
      </c>
      <c r="O6468" s="9">
        <f>M6468/M6216-1</f>
        <v/>
      </c>
    </row>
    <row r="6469">
      <c r="A6469">
        <f>WEEKDAY(B6469,2)</f>
        <v/>
      </c>
      <c r="B6469" s="3" t="inlineStr">
        <is>
          <t>5/25/2008</t>
        </is>
      </c>
      <c r="C6469" s="4" t="n">
        <v>-7.40918390471875</v>
      </c>
      <c r="K6469" s="8" t="n">
        <v>38574</v>
      </c>
      <c r="L6469" t="n">
        <v>1585.71</v>
      </c>
      <c r="M6469" t="n">
        <v>2383.5724</v>
      </c>
      <c r="N6469" s="9">
        <f>L6469/L6217-1</f>
        <v/>
      </c>
      <c r="O6469" s="9">
        <f>M6469/M6217-1</f>
        <v/>
      </c>
    </row>
    <row r="6470">
      <c r="A6470">
        <f>WEEKDAY(B6470,2)</f>
        <v/>
      </c>
      <c r="B6470" s="3" t="inlineStr">
        <is>
          <t>5/26/2008</t>
        </is>
      </c>
      <c r="C6470" s="4" t="n">
        <v>-7.40918390471875</v>
      </c>
      <c r="K6470" s="8" t="n">
        <v>38575</v>
      </c>
      <c r="L6470" t="n">
        <v>1600.65</v>
      </c>
      <c r="M6470" t="n">
        <v>2366.4233</v>
      </c>
      <c r="N6470" s="9">
        <f>L6470/L6218-1</f>
        <v/>
      </c>
      <c r="O6470" s="9">
        <f>M6470/M6218-1</f>
        <v/>
      </c>
    </row>
    <row r="6471">
      <c r="A6471">
        <f>WEEKDAY(B6471,2)</f>
        <v/>
      </c>
      <c r="B6471" s="3" t="inlineStr">
        <is>
          <t>5/27/2008</t>
        </is>
      </c>
      <c r="C6471" s="4" t="n">
        <v>-6.77503875591451</v>
      </c>
      <c r="K6471" s="8" t="n">
        <v>38576</v>
      </c>
      <c r="L6471" t="n">
        <v>1591.75</v>
      </c>
      <c r="M6471" t="n">
        <v>2344.409</v>
      </c>
      <c r="N6471" s="9">
        <f>L6471/L6219-1</f>
        <v/>
      </c>
      <c r="O6471" s="9">
        <f>M6471/M6219-1</f>
        <v/>
      </c>
    </row>
    <row r="6472">
      <c r="A6472">
        <f>WEEKDAY(B6472,2)</f>
        <v/>
      </c>
      <c r="B6472" s="3" t="inlineStr">
        <is>
          <t>5/28/2008</t>
        </is>
      </c>
      <c r="C6472" s="4" t="n">
        <v>-6.54492852273786</v>
      </c>
      <c r="K6472" s="8" t="n">
        <v>38579</v>
      </c>
      <c r="L6472" t="n">
        <v>1600.71</v>
      </c>
      <c r="M6472" t="n">
        <v>2354.863</v>
      </c>
      <c r="N6472" s="9">
        <f>L6472/L6220-1</f>
        <v/>
      </c>
      <c r="O6472" s="9">
        <f>M6472/M6220-1</f>
        <v/>
      </c>
    </row>
    <row r="6473">
      <c r="A6473">
        <f>WEEKDAY(B6473,2)</f>
        <v/>
      </c>
      <c r="B6473" s="3" t="inlineStr">
        <is>
          <t>5/29/2008</t>
        </is>
      </c>
      <c r="C6473" s="4" t="n">
        <v>-6.81378220750889</v>
      </c>
      <c r="K6473" s="8" t="n">
        <v>38580</v>
      </c>
      <c r="L6473" t="n">
        <v>1574.01</v>
      </c>
      <c r="M6473" t="n">
        <v>2367.2302</v>
      </c>
      <c r="N6473" s="9">
        <f>L6473/L6221-1</f>
        <v/>
      </c>
      <c r="O6473" s="9">
        <f>M6473/M6221-1</f>
        <v/>
      </c>
    </row>
    <row r="6474">
      <c r="A6474">
        <f>WEEKDAY(B6474,2)</f>
        <v/>
      </c>
      <c r="B6474" s="3" t="inlineStr">
        <is>
          <t>5/30/2008</t>
        </is>
      </c>
      <c r="C6474" s="4" t="n">
        <v>-6.69752738708898</v>
      </c>
      <c r="K6474" s="8" t="n">
        <v>38581</v>
      </c>
      <c r="L6474" t="n">
        <v>1582.29</v>
      </c>
      <c r="M6474" t="n">
        <v>2344.3021</v>
      </c>
      <c r="N6474" s="9">
        <f>L6474/L6222-1</f>
        <v/>
      </c>
      <c r="O6474" s="9">
        <f>M6474/M6222-1</f>
        <v/>
      </c>
    </row>
    <row r="6475">
      <c r="A6475">
        <f>WEEKDAY(B6475,2)</f>
        <v/>
      </c>
      <c r="B6475" s="3" t="inlineStr">
        <is>
          <t>5/31/2008</t>
        </is>
      </c>
      <c r="C6475" s="4" t="n">
        <v>-7.04468515914297</v>
      </c>
      <c r="K6475" s="8" t="n">
        <v>38582</v>
      </c>
      <c r="L6475" t="n">
        <v>1575.76</v>
      </c>
      <c r="M6475" t="n">
        <v>2345.38</v>
      </c>
      <c r="N6475" s="9">
        <f>L6475/L6223-1</f>
        <v/>
      </c>
      <c r="O6475" s="9">
        <f>M6475/M6223-1</f>
        <v/>
      </c>
    </row>
    <row r="6476">
      <c r="A6476">
        <f>WEEKDAY(B6476,2)</f>
        <v/>
      </c>
      <c r="B6476" s="3" t="inlineStr">
        <is>
          <t>6/1/2008</t>
        </is>
      </c>
      <c r="C6476" s="4" t="n">
        <v>-7.04468515914297</v>
      </c>
      <c r="K6476" s="8" t="n">
        <v>38583</v>
      </c>
      <c r="L6476" t="n">
        <v>1573.72</v>
      </c>
      <c r="M6476" t="n">
        <v>2351.5259</v>
      </c>
      <c r="N6476" s="9">
        <f>L6476/L6224-1</f>
        <v/>
      </c>
      <c r="O6476" s="9">
        <f>M6476/M6224-1</f>
        <v/>
      </c>
    </row>
    <row r="6477">
      <c r="A6477">
        <f>WEEKDAY(B6477,2)</f>
        <v/>
      </c>
      <c r="B6477" s="3" t="inlineStr">
        <is>
          <t>6/2/2008</t>
        </is>
      </c>
      <c r="C6477" s="4" t="n">
        <v>-8.018017325416469</v>
      </c>
      <c r="K6477" s="8" t="n">
        <v>38586</v>
      </c>
      <c r="L6477" t="n">
        <v>1575.59</v>
      </c>
      <c r="M6477" t="n">
        <v>2328.6586</v>
      </c>
      <c r="N6477" s="9">
        <f>L6477/L6225-1</f>
        <v/>
      </c>
      <c r="O6477" s="9">
        <f>M6477/M6225-1</f>
        <v/>
      </c>
    </row>
    <row r="6478">
      <c r="A6478">
        <f>WEEKDAY(B6478,2)</f>
        <v/>
      </c>
      <c r="B6478" s="3" t="inlineStr">
        <is>
          <t>6/3/2008</t>
        </is>
      </c>
      <c r="C6478" s="4" t="n">
        <v>-8.719148009226551</v>
      </c>
      <c r="K6478" s="8" t="n">
        <v>38587</v>
      </c>
      <c r="L6478" t="n">
        <v>1571.3</v>
      </c>
      <c r="M6478" t="n">
        <v>2326.7035</v>
      </c>
      <c r="N6478" s="9">
        <f>L6478/L6226-1</f>
        <v/>
      </c>
      <c r="O6478" s="9">
        <f>M6478/M6226-1</f>
        <v/>
      </c>
    </row>
    <row r="6479">
      <c r="A6479">
        <f>WEEKDAY(B6479,2)</f>
        <v/>
      </c>
      <c r="B6479" s="3" t="inlineStr">
        <is>
          <t>6/4/2008</t>
        </is>
      </c>
      <c r="C6479" s="4" t="n">
        <v>-8.216694402061901</v>
      </c>
      <c r="K6479" s="8" t="n">
        <v>38588</v>
      </c>
      <c r="L6479" t="n">
        <v>1561.71</v>
      </c>
      <c r="M6479" t="n">
        <v>2361.3045</v>
      </c>
      <c r="N6479" s="9">
        <f>L6479/L6227-1</f>
        <v/>
      </c>
      <c r="O6479" s="9">
        <f>M6479/M6227-1</f>
        <v/>
      </c>
    </row>
    <row r="6480">
      <c r="A6480">
        <f>WEEKDAY(B6480,2)</f>
        <v/>
      </c>
      <c r="B6480" s="3" t="inlineStr">
        <is>
          <t>6/5/2008</t>
        </is>
      </c>
      <c r="C6480" s="4" t="n">
        <v>-5.60701240923288</v>
      </c>
      <c r="K6480" s="8" t="n">
        <v>38589</v>
      </c>
      <c r="L6480" t="n">
        <v>1565.88</v>
      </c>
      <c r="M6480" t="n">
        <v>2392.1068</v>
      </c>
      <c r="N6480" s="9">
        <f>L6480/L6228-1</f>
        <v/>
      </c>
      <c r="O6480" s="9">
        <f>M6480/M6228-1</f>
        <v/>
      </c>
    </row>
    <row r="6481">
      <c r="A6481">
        <f>WEEKDAY(B6481,2)</f>
        <v/>
      </c>
      <c r="B6481" s="3" t="inlineStr">
        <is>
          <t>6/6/2008</t>
        </is>
      </c>
      <c r="C6481" s="4" t="n">
        <v>-6.88020440877364</v>
      </c>
      <c r="K6481" s="8" t="n">
        <v>38590</v>
      </c>
      <c r="L6481" t="n">
        <v>1558.84</v>
      </c>
      <c r="M6481" t="n">
        <v>2397.2061</v>
      </c>
      <c r="N6481" s="9">
        <f>L6481/L6229-1</f>
        <v/>
      </c>
      <c r="O6481" s="9">
        <f>M6481/M6229-1</f>
        <v/>
      </c>
    </row>
    <row r="6482">
      <c r="A6482">
        <f>WEEKDAY(B6482,2)</f>
        <v/>
      </c>
      <c r="B6482" s="3" t="inlineStr">
        <is>
          <t>6/7/2008</t>
        </is>
      </c>
      <c r="C6482" s="4" t="n">
        <v>-7.92759697849464</v>
      </c>
      <c r="K6482" s="8" t="n">
        <v>38593</v>
      </c>
      <c r="L6482" t="n">
        <v>1571.52</v>
      </c>
      <c r="M6482" t="n">
        <v>2403.0864</v>
      </c>
      <c r="N6482" s="9">
        <f>L6482/L6230-1</f>
        <v/>
      </c>
      <c r="O6482" s="9">
        <f>M6482/M6230-1</f>
        <v/>
      </c>
    </row>
    <row r="6483">
      <c r="A6483">
        <f>WEEKDAY(B6483,2)</f>
        <v/>
      </c>
      <c r="B6483" s="3" t="inlineStr">
        <is>
          <t>6/8/2008</t>
        </is>
      </c>
      <c r="C6483" s="4" t="n">
        <v>-7.92759697849464</v>
      </c>
      <c r="K6483" s="8" t="n">
        <v>38594</v>
      </c>
      <c r="L6483" t="n">
        <v>1565.73</v>
      </c>
      <c r="M6483" t="n">
        <v>2403.7466</v>
      </c>
      <c r="N6483" s="9">
        <f>L6483/L6231-1</f>
        <v/>
      </c>
      <c r="O6483" s="9">
        <f>M6483/M6231-1</f>
        <v/>
      </c>
    </row>
    <row r="6484">
      <c r="A6484">
        <f>WEEKDAY(B6484,2)</f>
        <v/>
      </c>
      <c r="B6484" s="3" t="inlineStr">
        <is>
          <t>6/9/2008</t>
        </is>
      </c>
      <c r="C6484" s="4" t="n">
        <v>-7.85111093226468</v>
      </c>
      <c r="K6484" s="8" t="n">
        <v>38595</v>
      </c>
      <c r="L6484" t="n">
        <v>1581.71</v>
      </c>
      <c r="M6484" t="n">
        <v>2403.8317</v>
      </c>
      <c r="N6484" s="9">
        <f>L6484/L6232-1</f>
        <v/>
      </c>
      <c r="O6484" s="9">
        <f>M6484/M6232-1</f>
        <v/>
      </c>
    </row>
    <row r="6485">
      <c r="A6485">
        <f>WEEKDAY(B6485,2)</f>
        <v/>
      </c>
      <c r="B6485" s="3" t="inlineStr">
        <is>
          <t>6/10/2008</t>
        </is>
      </c>
      <c r="C6485" s="4" t="n">
        <v>-8.165516542168669</v>
      </c>
      <c r="K6485" s="8" t="n">
        <v>38596</v>
      </c>
      <c r="L6485" t="n">
        <v>1577.25</v>
      </c>
      <c r="M6485" t="n">
        <v>2431.2176</v>
      </c>
      <c r="N6485" s="9">
        <f>L6485/L6233-1</f>
        <v/>
      </c>
      <c r="O6485" s="9">
        <f>M6485/M6233-1</f>
        <v/>
      </c>
    </row>
    <row r="6486">
      <c r="A6486">
        <f>WEEKDAY(B6486,2)</f>
        <v/>
      </c>
      <c r="B6486" s="3" t="inlineStr">
        <is>
          <t>6/11/2008</t>
        </is>
      </c>
      <c r="C6486" s="4" t="n">
        <v>-8.72239602858326</v>
      </c>
      <c r="K6486" s="8" t="n">
        <v>38597</v>
      </c>
      <c r="L6486" t="n">
        <v>1573.12</v>
      </c>
      <c r="M6486" t="n">
        <v>2470.603</v>
      </c>
      <c r="N6486" s="9">
        <f>L6486/L6234-1</f>
        <v/>
      </c>
      <c r="O6486" s="9">
        <f>M6486/M6234-1</f>
        <v/>
      </c>
    </row>
    <row r="6487">
      <c r="A6487">
        <f>WEEKDAY(B6487,2)</f>
        <v/>
      </c>
      <c r="B6487" s="3" t="inlineStr">
        <is>
          <t>6/12/2008</t>
        </is>
      </c>
      <c r="C6487" s="4" t="n">
        <v>-9.80825238909418</v>
      </c>
      <c r="K6487" s="8" t="n">
        <v>38601</v>
      </c>
      <c r="L6487" t="n">
        <v>1597.27</v>
      </c>
      <c r="M6487" t="n">
        <v>2480.2182</v>
      </c>
      <c r="N6487" s="9">
        <f>L6487/L6235-1</f>
        <v/>
      </c>
      <c r="O6487" s="9">
        <f>M6487/M6235-1</f>
        <v/>
      </c>
    </row>
    <row r="6488">
      <c r="A6488">
        <f>WEEKDAY(B6488,2)</f>
        <v/>
      </c>
      <c r="B6488" s="3" t="inlineStr">
        <is>
          <t>6/13/2008</t>
        </is>
      </c>
      <c r="C6488" s="4" t="n">
        <v>-8.893657492532659</v>
      </c>
      <c r="K6488" s="8" t="n">
        <v>38602</v>
      </c>
      <c r="L6488" t="n">
        <v>1599.86</v>
      </c>
      <c r="M6488" t="n">
        <v>2477.7203</v>
      </c>
      <c r="N6488" s="9">
        <f>L6488/L6236-1</f>
        <v/>
      </c>
      <c r="O6488" s="9">
        <f>M6488/M6236-1</f>
        <v/>
      </c>
    </row>
    <row r="6489">
      <c r="A6489">
        <f>WEEKDAY(B6489,2)</f>
        <v/>
      </c>
      <c r="B6489" s="3" t="inlineStr">
        <is>
          <t>6/14/2008</t>
        </is>
      </c>
      <c r="C6489" s="4" t="n">
        <v>-9.48419991435304</v>
      </c>
      <c r="K6489" s="8" t="n">
        <v>38603</v>
      </c>
      <c r="L6489" t="n">
        <v>1597.68</v>
      </c>
      <c r="M6489" t="n">
        <v>2476.9613</v>
      </c>
      <c r="N6489" s="9">
        <f>L6489/L6237-1</f>
        <v/>
      </c>
      <c r="O6489" s="9">
        <f>M6489/M6237-1</f>
        <v/>
      </c>
    </row>
    <row r="6490">
      <c r="A6490">
        <f>WEEKDAY(B6490,2)</f>
        <v/>
      </c>
      <c r="B6490" s="3" t="inlineStr">
        <is>
          <t>6/15/2008</t>
        </is>
      </c>
      <c r="C6490" s="4" t="n">
        <v>-9.48419991435304</v>
      </c>
      <c r="K6490" s="8" t="n">
        <v>38604</v>
      </c>
      <c r="L6490" t="n">
        <v>1607.83</v>
      </c>
      <c r="M6490" t="n">
        <v>2474.944</v>
      </c>
      <c r="N6490" s="9">
        <f>L6490/L6238-1</f>
        <v/>
      </c>
      <c r="O6490" s="9">
        <f>M6490/M6238-1</f>
        <v/>
      </c>
    </row>
    <row r="6491">
      <c r="A6491">
        <f>WEEKDAY(B6491,2)</f>
        <v/>
      </c>
      <c r="B6491" s="3" t="inlineStr">
        <is>
          <t>6/16/2008</t>
        </is>
      </c>
      <c r="C6491" s="4" t="n">
        <v>-9.47669261418825</v>
      </c>
      <c r="K6491" s="8" t="n">
        <v>38607</v>
      </c>
      <c r="L6491" t="n">
        <v>1612.2</v>
      </c>
      <c r="M6491" t="n">
        <v>2497.4394</v>
      </c>
      <c r="N6491" s="9">
        <f>L6491/L6239-1</f>
        <v/>
      </c>
      <c r="O6491" s="9">
        <f>M6491/M6239-1</f>
        <v/>
      </c>
    </row>
    <row r="6492">
      <c r="A6492">
        <f>WEEKDAY(B6492,2)</f>
        <v/>
      </c>
      <c r="B6492" s="3" t="inlineStr">
        <is>
          <t>6/17/2008</t>
        </is>
      </c>
      <c r="C6492" s="4" t="n">
        <v>-9.98015600930604</v>
      </c>
      <c r="K6492" s="8" t="n">
        <v>38608</v>
      </c>
      <c r="L6492" t="n">
        <v>1607.38</v>
      </c>
      <c r="M6492" t="n">
        <v>2520.4339</v>
      </c>
      <c r="N6492" s="9">
        <f>L6492/L6240-1</f>
        <v/>
      </c>
      <c r="O6492" s="9">
        <f>M6492/M6240-1</f>
        <v/>
      </c>
    </row>
    <row r="6493">
      <c r="A6493">
        <f>WEEKDAY(B6493,2)</f>
        <v/>
      </c>
      <c r="B6493" s="3" t="inlineStr">
        <is>
          <t>6/18/2008</t>
        </is>
      </c>
      <c r="C6493" s="4" t="n">
        <v>-11.0088105146199</v>
      </c>
      <c r="K6493" s="8" t="n">
        <v>38609</v>
      </c>
      <c r="L6493" t="n">
        <v>1589.63</v>
      </c>
      <c r="M6493" t="n">
        <v>2519.96</v>
      </c>
      <c r="N6493" s="9">
        <f>L6493/L6241-1</f>
        <v/>
      </c>
      <c r="O6493" s="9">
        <f>M6493/M6241-1</f>
        <v/>
      </c>
    </row>
    <row r="6494">
      <c r="A6494">
        <f>WEEKDAY(B6494,2)</f>
        <v/>
      </c>
      <c r="B6494" s="3" t="inlineStr">
        <is>
          <t>6/19/2008</t>
        </is>
      </c>
      <c r="C6494" s="4" t="n">
        <v>-9.42075088277938</v>
      </c>
      <c r="K6494" s="8" t="n">
        <v>38610</v>
      </c>
      <c r="L6494" t="n">
        <v>1588.55</v>
      </c>
      <c r="M6494" t="n">
        <v>2502.3155</v>
      </c>
      <c r="N6494" s="9">
        <f>L6494/L6242-1</f>
        <v/>
      </c>
      <c r="O6494" s="9">
        <f>M6494/M6242-1</f>
        <v/>
      </c>
    </row>
    <row r="6495">
      <c r="A6495">
        <f>WEEKDAY(B6495,2)</f>
        <v/>
      </c>
      <c r="B6495" s="3" t="inlineStr">
        <is>
          <t>6/20/2008</t>
        </is>
      </c>
      <c r="C6495" s="4" t="n">
        <v>-11.6653022443163</v>
      </c>
      <c r="K6495" s="8" t="n">
        <v>38611</v>
      </c>
      <c r="L6495" t="n">
        <v>1599.44</v>
      </c>
      <c r="M6495" t="n">
        <v>2516.4593</v>
      </c>
      <c r="N6495" s="9">
        <f>L6495/L6243-1</f>
        <v/>
      </c>
      <c r="O6495" s="9">
        <f>M6495/M6243-1</f>
        <v/>
      </c>
    </row>
    <row r="6496">
      <c r="A6496">
        <f>WEEKDAY(B6496,2)</f>
        <v/>
      </c>
      <c r="B6496" s="3" t="inlineStr">
        <is>
          <t>6/21/2008</t>
        </is>
      </c>
      <c r="C6496" s="4" t="n">
        <v>-10.5115344109598</v>
      </c>
      <c r="K6496" s="8" t="n">
        <v>38614</v>
      </c>
      <c r="L6496" t="n">
        <v>1586.05</v>
      </c>
      <c r="M6496" t="n">
        <v>2519.9315</v>
      </c>
      <c r="N6496" s="9">
        <f>L6496/L6244-1</f>
        <v/>
      </c>
      <c r="O6496" s="9">
        <f>M6496/M6244-1</f>
        <v/>
      </c>
    </row>
    <row r="6497">
      <c r="A6497">
        <f>WEEKDAY(B6497,2)</f>
        <v/>
      </c>
      <c r="B6497" s="3" t="inlineStr">
        <is>
          <t>6/22/2008</t>
        </is>
      </c>
      <c r="C6497" s="4" t="n">
        <v>-10.5115344109598</v>
      </c>
      <c r="K6497" s="8" t="n">
        <v>38615</v>
      </c>
      <c r="L6497" t="n">
        <v>1578.2</v>
      </c>
      <c r="M6497" t="n">
        <v>2491.88</v>
      </c>
      <c r="N6497" s="9">
        <f>L6497/L6245-1</f>
        <v/>
      </c>
      <c r="O6497" s="9">
        <f>M6497/M6245-1</f>
        <v/>
      </c>
    </row>
    <row r="6498">
      <c r="A6498">
        <f>WEEKDAY(B6498,2)</f>
        <v/>
      </c>
      <c r="B6498" s="3" t="inlineStr">
        <is>
          <t>6/23/2008</t>
        </is>
      </c>
      <c r="C6498" s="4" t="n">
        <v>-10.50636776236</v>
      </c>
      <c r="K6498" s="8" t="n">
        <v>38616</v>
      </c>
      <c r="L6498" t="n">
        <v>1561.84</v>
      </c>
      <c r="M6498" t="n">
        <v>2506.613</v>
      </c>
      <c r="N6498" s="9">
        <f>L6498/L6246-1</f>
        <v/>
      </c>
      <c r="O6498" s="9">
        <f>M6498/M6246-1</f>
        <v/>
      </c>
    </row>
    <row r="6499">
      <c r="A6499">
        <f>WEEKDAY(B6499,2)</f>
        <v/>
      </c>
      <c r="B6499" s="3" t="inlineStr">
        <is>
          <t>6/24/2008</t>
        </is>
      </c>
      <c r="C6499" s="4" t="n">
        <v>-10.4699520330346</v>
      </c>
      <c r="K6499" s="8" t="n">
        <v>38617</v>
      </c>
      <c r="L6499" t="n">
        <v>1567.36</v>
      </c>
      <c r="M6499" t="n">
        <v>2506.0471</v>
      </c>
      <c r="N6499" s="9">
        <f>L6499/L6247-1</f>
        <v/>
      </c>
      <c r="O6499" s="9">
        <f>M6499/M6247-1</f>
        <v/>
      </c>
    </row>
    <row r="6500">
      <c r="A6500">
        <f>WEEKDAY(B6500,2)</f>
        <v/>
      </c>
      <c r="B6500" s="3" t="inlineStr">
        <is>
          <t>6/25/2008</t>
        </is>
      </c>
      <c r="C6500" s="4" t="n">
        <v>-9.65325912756793</v>
      </c>
      <c r="K6500" s="8" t="n">
        <v>38618</v>
      </c>
      <c r="L6500" t="n">
        <v>1571.75</v>
      </c>
      <c r="M6500" t="n">
        <v>2516.4571</v>
      </c>
      <c r="N6500" s="9">
        <f>L6500/L6248-1</f>
        <v/>
      </c>
      <c r="O6500" s="9">
        <f>M6500/M6248-1</f>
        <v/>
      </c>
    </row>
    <row r="6501">
      <c r="A6501">
        <f>WEEKDAY(B6501,2)</f>
        <v/>
      </c>
      <c r="B6501" s="3" t="inlineStr">
        <is>
          <t>6/26/2008</t>
        </is>
      </c>
      <c r="C6501" s="4" t="n">
        <v>-13.0798747770322</v>
      </c>
      <c r="K6501" s="8" t="n">
        <v>38621</v>
      </c>
      <c r="L6501" t="n">
        <v>1572.86</v>
      </c>
      <c r="M6501" t="n">
        <v>2516.4571</v>
      </c>
      <c r="N6501" s="9">
        <f>L6501/L6249-1</f>
        <v/>
      </c>
      <c r="O6501" s="9">
        <f>M6501/M6249-1</f>
        <v/>
      </c>
    </row>
    <row r="6502">
      <c r="A6502">
        <f>WEEKDAY(B6502,2)</f>
        <v/>
      </c>
      <c r="B6502" s="3" t="inlineStr">
        <is>
          <t>6/27/2008</t>
        </is>
      </c>
      <c r="C6502" s="4" t="n">
        <v>-13.3657030244912</v>
      </c>
      <c r="K6502" s="8" t="n">
        <v>38622</v>
      </c>
      <c r="L6502" t="n">
        <v>1568.84</v>
      </c>
      <c r="M6502" t="n">
        <v>2518.6597</v>
      </c>
      <c r="N6502" s="9">
        <f>L6502/L6250-1</f>
        <v/>
      </c>
      <c r="O6502" s="9">
        <f>M6502/M6250-1</f>
        <v/>
      </c>
    </row>
    <row r="6503">
      <c r="A6503">
        <f>WEEKDAY(B6503,2)</f>
        <v/>
      </c>
      <c r="B6503" s="3" t="inlineStr">
        <is>
          <t>6/28/2008</t>
        </is>
      </c>
      <c r="C6503" s="4" t="n">
        <v>-13.2302536977034</v>
      </c>
      <c r="K6503" s="8" t="n">
        <v>38623</v>
      </c>
      <c r="L6503" t="n">
        <v>1568.81</v>
      </c>
      <c r="M6503" t="n">
        <v>2510.3828</v>
      </c>
      <c r="N6503" s="9">
        <f>L6503/L6251-1</f>
        <v/>
      </c>
      <c r="O6503" s="9">
        <f>M6503/M6251-1</f>
        <v/>
      </c>
    </row>
    <row r="6504">
      <c r="A6504">
        <f>WEEKDAY(B6504,2)</f>
        <v/>
      </c>
      <c r="B6504" s="3" t="inlineStr">
        <is>
          <t>6/29/2008</t>
        </is>
      </c>
      <c r="C6504" s="4" t="n">
        <v>-13.2302536977034</v>
      </c>
      <c r="K6504" s="8" t="n">
        <v>38624</v>
      </c>
      <c r="L6504" t="n">
        <v>1589.93</v>
      </c>
      <c r="M6504" t="n">
        <v>2500.308</v>
      </c>
      <c r="N6504" s="9">
        <f>L6504/L6252-1</f>
        <v/>
      </c>
      <c r="O6504" s="9">
        <f>M6504/M6252-1</f>
        <v/>
      </c>
    </row>
    <row r="6505">
      <c r="A6505">
        <f>WEEKDAY(B6505,2)</f>
        <v/>
      </c>
      <c r="B6505" s="3" t="inlineStr">
        <is>
          <t>6/30/2008</t>
        </is>
      </c>
      <c r="C6505" s="4" t="n">
        <v>-13.1199002468529</v>
      </c>
      <c r="K6505" s="8" t="n">
        <v>38625</v>
      </c>
      <c r="L6505" t="n">
        <v>1601.66</v>
      </c>
      <c r="M6505" t="n">
        <v>2538.4962</v>
      </c>
      <c r="N6505" s="9">
        <f>L6505/L6253-1</f>
        <v/>
      </c>
      <c r="O6505" s="9">
        <f>M6505/M6253-1</f>
        <v/>
      </c>
    </row>
    <row r="6506">
      <c r="A6506">
        <f>WEEKDAY(B6506,2)</f>
        <v/>
      </c>
      <c r="B6506" s="3" t="inlineStr">
        <is>
          <t>7/1/2008</t>
        </is>
      </c>
      <c r="C6506" s="4" t="n">
        <v>-13.693775511162</v>
      </c>
      <c r="K6506" s="8" t="n">
        <v>38628</v>
      </c>
      <c r="L6506" t="n">
        <v>1605.59</v>
      </c>
      <c r="M6506" t="n">
        <v>2536.308</v>
      </c>
      <c r="N6506" s="9">
        <f>L6506/L6254-1</f>
        <v/>
      </c>
      <c r="O6506" s="9">
        <f>M6506/M6254-1</f>
        <v/>
      </c>
    </row>
    <row r="6507">
      <c r="A6507">
        <f>WEEKDAY(B6507,2)</f>
        <v/>
      </c>
      <c r="B6507" s="3" t="inlineStr">
        <is>
          <t>7/2/2008</t>
        </is>
      </c>
      <c r="C6507" s="4" t="n">
        <v>-15.5793902273185</v>
      </c>
      <c r="K6507" s="8" t="n">
        <v>38629</v>
      </c>
      <c r="L6507" t="n">
        <v>1595.54</v>
      </c>
      <c r="M6507" t="n">
        <v>2538.1091</v>
      </c>
      <c r="N6507" s="9">
        <f>L6507/L6255-1</f>
        <v/>
      </c>
      <c r="O6507" s="9">
        <f>M6507/M6255-1</f>
        <v/>
      </c>
    </row>
    <row r="6508">
      <c r="A6508">
        <f>WEEKDAY(B6508,2)</f>
        <v/>
      </c>
      <c r="B6508" s="3" t="inlineStr">
        <is>
          <t>7/3/2008</t>
        </is>
      </c>
      <c r="C6508" s="4" t="n">
        <v>-15.4856236306201</v>
      </c>
      <c r="K6508" s="8" t="n">
        <v>38630</v>
      </c>
      <c r="L6508" t="n">
        <v>1571.52</v>
      </c>
      <c r="M6508" t="n">
        <v>2536.2322</v>
      </c>
      <c r="N6508" s="9">
        <f>L6508/L6256-1</f>
        <v/>
      </c>
      <c r="O6508" s="9">
        <f>M6508/M6256-1</f>
        <v/>
      </c>
    </row>
    <row r="6509">
      <c r="A6509">
        <f>WEEKDAY(B6509,2)</f>
        <v/>
      </c>
      <c r="B6509" s="3" t="inlineStr">
        <is>
          <t>7/4/2008</t>
        </is>
      </c>
      <c r="C6509" s="4" t="n">
        <v>-15.5157942216295</v>
      </c>
      <c r="K6509" s="8" t="n">
        <v>38631</v>
      </c>
      <c r="L6509" t="n">
        <v>1552.94</v>
      </c>
      <c r="M6509" t="n">
        <v>2508.2414</v>
      </c>
      <c r="N6509" s="9">
        <f>L6509/L6257-1</f>
        <v/>
      </c>
      <c r="O6509" s="9">
        <f>M6509/M6257-1</f>
        <v/>
      </c>
    </row>
    <row r="6510">
      <c r="A6510">
        <f>WEEKDAY(B6510,2)</f>
        <v/>
      </c>
      <c r="B6510" s="3" t="inlineStr">
        <is>
          <t>7/5/2008</t>
        </is>
      </c>
      <c r="C6510" s="4" t="n">
        <v>-15.8181166143451</v>
      </c>
      <c r="K6510" s="8" t="n">
        <v>38632</v>
      </c>
      <c r="L6510" t="n">
        <v>1555.92</v>
      </c>
      <c r="M6510" t="n">
        <v>2521.0273</v>
      </c>
      <c r="N6510" s="9">
        <f>L6510/L6258-1</f>
        <v/>
      </c>
      <c r="O6510" s="9">
        <f>M6510/M6258-1</f>
        <v/>
      </c>
    </row>
    <row r="6511">
      <c r="A6511">
        <f>WEEKDAY(B6511,2)</f>
        <v/>
      </c>
      <c r="B6511" s="3" t="inlineStr">
        <is>
          <t>7/6/2008</t>
        </is>
      </c>
      <c r="C6511" s="4" t="n">
        <v>-15.8181166143451</v>
      </c>
      <c r="K6511" s="8" t="n">
        <v>38635</v>
      </c>
      <c r="L6511" t="n">
        <v>1546.99</v>
      </c>
      <c r="M6511" t="n">
        <v>2534.8334</v>
      </c>
      <c r="N6511" s="9">
        <f>L6511/L6259-1</f>
        <v/>
      </c>
      <c r="O6511" s="9">
        <f>M6511/M6259-1</f>
        <v/>
      </c>
    </row>
    <row r="6512">
      <c r="A6512">
        <f>WEEKDAY(B6512,2)</f>
        <v/>
      </c>
      <c r="B6512" s="3" t="inlineStr">
        <is>
          <t>7/7/2008</t>
        </is>
      </c>
      <c r="C6512" s="4" t="n">
        <v>-16.5226328144906</v>
      </c>
      <c r="K6512" s="8" t="n">
        <v>38636</v>
      </c>
      <c r="L6512" t="n">
        <v>1539.31</v>
      </c>
      <c r="M6512" t="n">
        <v>2532.1903</v>
      </c>
      <c r="N6512" s="9">
        <f>L6512/L6260-1</f>
        <v/>
      </c>
      <c r="O6512" s="9">
        <f>M6512/M6260-1</f>
        <v/>
      </c>
    </row>
    <row r="6513">
      <c r="A6513">
        <f>WEEKDAY(B6513,2)</f>
        <v/>
      </c>
      <c r="B6513" s="3" t="inlineStr">
        <is>
          <t>7/8/2008</t>
        </is>
      </c>
      <c r="C6513" s="4" t="n">
        <v>-15.1429359684304</v>
      </c>
      <c r="K6513" s="8" t="n">
        <v>38637</v>
      </c>
      <c r="L6513" t="n">
        <v>1521.19</v>
      </c>
      <c r="M6513" t="n">
        <v>2555.2073</v>
      </c>
      <c r="N6513" s="9">
        <f>L6513/L6261-1</f>
        <v/>
      </c>
      <c r="O6513" s="9">
        <f>M6513/M6261-1</f>
        <v/>
      </c>
    </row>
    <row r="6514">
      <c r="A6514">
        <f>WEEKDAY(B6514,2)</f>
        <v/>
      </c>
      <c r="B6514" s="3" t="inlineStr">
        <is>
          <t>7/9/2008</t>
        </is>
      </c>
      <c r="C6514" s="4" t="n">
        <v>-15.8732048533221</v>
      </c>
      <c r="K6514" s="8" t="n">
        <v>38638</v>
      </c>
      <c r="L6514" t="n">
        <v>1533.8</v>
      </c>
      <c r="M6514" t="n">
        <v>2565.2307</v>
      </c>
      <c r="N6514" s="9">
        <f>L6514/L6262-1</f>
        <v/>
      </c>
      <c r="O6514" s="9">
        <f>M6514/M6262-1</f>
        <v/>
      </c>
    </row>
    <row r="6515">
      <c r="A6515">
        <f>WEEKDAY(B6515,2)</f>
        <v/>
      </c>
      <c r="B6515" s="3" t="inlineStr">
        <is>
          <t>7/10/2008</t>
        </is>
      </c>
      <c r="C6515" s="4" t="n">
        <v>-15.7774158366244</v>
      </c>
      <c r="K6515" s="8" t="n">
        <v>38639</v>
      </c>
      <c r="L6515" t="n">
        <v>1544.29</v>
      </c>
      <c r="M6515" t="n">
        <v>2570.4543</v>
      </c>
      <c r="N6515" s="9">
        <f>L6515/L6263-1</f>
        <v/>
      </c>
      <c r="O6515" s="9">
        <f>M6515/M6263-1</f>
        <v/>
      </c>
    </row>
    <row r="6516">
      <c r="A6516">
        <f>WEEKDAY(B6516,2)</f>
        <v/>
      </c>
      <c r="B6516" s="3" t="inlineStr">
        <is>
          <t>7/11/2008</t>
        </is>
      </c>
      <c r="C6516" s="4" t="n">
        <v>-18.2632621598779</v>
      </c>
      <c r="K6516" s="8" t="n">
        <v>38642</v>
      </c>
      <c r="L6516" t="n">
        <v>1549.88</v>
      </c>
      <c r="M6516" t="n">
        <v>2565.1648</v>
      </c>
      <c r="N6516" s="9">
        <f>L6516/L6264-1</f>
        <v/>
      </c>
      <c r="O6516" s="9">
        <f>M6516/M6264-1</f>
        <v/>
      </c>
    </row>
    <row r="6517">
      <c r="A6517">
        <f>WEEKDAY(B6517,2)</f>
        <v/>
      </c>
      <c r="B6517" s="3" t="inlineStr">
        <is>
          <t>7/12/2008</t>
        </is>
      </c>
      <c r="C6517" s="4" t="n">
        <v>-18.5168302878235</v>
      </c>
      <c r="K6517" s="8" t="n">
        <v>38643</v>
      </c>
      <c r="L6517" t="n">
        <v>1538.43</v>
      </c>
      <c r="M6517" t="n">
        <v>2546.0133</v>
      </c>
      <c r="N6517" s="9">
        <f>L6517/L6265-1</f>
        <v/>
      </c>
      <c r="O6517" s="9">
        <f>M6517/M6265-1</f>
        <v/>
      </c>
    </row>
    <row r="6518">
      <c r="A6518">
        <f>WEEKDAY(B6518,2)</f>
        <v/>
      </c>
      <c r="B6518" s="3" t="inlineStr">
        <is>
          <t>7/13/2008</t>
        </is>
      </c>
      <c r="C6518" s="4" t="n">
        <v>-18.5168302878235</v>
      </c>
      <c r="K6518" s="8" t="n">
        <v>38644</v>
      </c>
      <c r="L6518" t="n">
        <v>1569.61</v>
      </c>
      <c r="M6518" t="n">
        <v>2546.9854</v>
      </c>
      <c r="N6518" s="9">
        <f>L6518/L6266-1</f>
        <v/>
      </c>
      <c r="O6518" s="9">
        <f>M6518/M6266-1</f>
        <v/>
      </c>
    </row>
    <row r="6519">
      <c r="A6519">
        <f>WEEKDAY(B6519,2)</f>
        <v/>
      </c>
      <c r="B6519" s="3" t="inlineStr">
        <is>
          <t>7/14/2008</t>
        </is>
      </c>
      <c r="C6519" s="4" t="n">
        <v>-19.2526191945348</v>
      </c>
      <c r="K6519" s="8" t="n">
        <v>38645</v>
      </c>
      <c r="L6519" t="n">
        <v>1555.59</v>
      </c>
      <c r="M6519" t="n">
        <v>2570.0761</v>
      </c>
      <c r="N6519" s="9">
        <f>L6519/L6267-1</f>
        <v/>
      </c>
      <c r="O6519" s="9">
        <f>M6519/M6267-1</f>
        <v/>
      </c>
    </row>
    <row r="6520">
      <c r="A6520">
        <f>WEEKDAY(B6520,2)</f>
        <v/>
      </c>
      <c r="B6520" s="3" t="inlineStr">
        <is>
          <t>7/15/2008</t>
        </is>
      </c>
      <c r="C6520" s="4" t="n">
        <v>-19.9782452217447</v>
      </c>
      <c r="K6520" s="8" t="n">
        <v>38646</v>
      </c>
      <c r="L6520" t="n">
        <v>1565.12</v>
      </c>
      <c r="M6520" t="n">
        <v>2579.7423</v>
      </c>
      <c r="N6520" s="9">
        <f>L6520/L6268-1</f>
        <v/>
      </c>
      <c r="O6520" s="9">
        <f>M6520/M6268-1</f>
        <v/>
      </c>
    </row>
    <row r="6521">
      <c r="A6521">
        <f>WEEKDAY(B6521,2)</f>
        <v/>
      </c>
      <c r="B6521" s="3" t="inlineStr">
        <is>
          <t>7/16/2008</t>
        </is>
      </c>
      <c r="C6521" s="4" t="n">
        <v>-17.9538806672422</v>
      </c>
      <c r="K6521" s="8" t="n">
        <v>38649</v>
      </c>
      <c r="L6521" t="n">
        <v>1590.65</v>
      </c>
      <c r="M6521" t="n">
        <v>2580.9373</v>
      </c>
      <c r="N6521" s="9">
        <f>L6521/L6269-1</f>
        <v/>
      </c>
      <c r="O6521" s="9">
        <f>M6521/M6269-1</f>
        <v/>
      </c>
    </row>
    <row r="6522">
      <c r="A6522">
        <f>WEEKDAY(B6522,2)</f>
        <v/>
      </c>
      <c r="B6522" s="3" t="inlineStr">
        <is>
          <t>7/17/2008</t>
        </is>
      </c>
      <c r="C6522" s="4" t="n">
        <v>-16.8027031599534</v>
      </c>
      <c r="K6522" s="8" t="n">
        <v>38650</v>
      </c>
      <c r="L6522" t="n">
        <v>1585.82</v>
      </c>
      <c r="M6522" t="n">
        <v>2580.9373</v>
      </c>
      <c r="N6522" s="9">
        <f>L6522/L6270-1</f>
        <v/>
      </c>
      <c r="O6522" s="9">
        <f>M6522/M6270-1</f>
        <v/>
      </c>
    </row>
    <row r="6523">
      <c r="A6523">
        <f>WEEKDAY(B6523,2)</f>
        <v/>
      </c>
      <c r="B6523" s="3" t="inlineStr">
        <is>
          <t>7/18/2008</t>
        </is>
      </c>
      <c r="C6523" s="4" t="n">
        <v>-17.1506181690267</v>
      </c>
      <c r="K6523" s="8" t="n">
        <v>38651</v>
      </c>
      <c r="L6523" t="n">
        <v>1575.14</v>
      </c>
      <c r="M6523" t="n">
        <v>2569.8255</v>
      </c>
      <c r="N6523" s="9">
        <f>L6523/L6271-1</f>
        <v/>
      </c>
      <c r="O6523" s="9">
        <f>M6523/M6271-1</f>
        <v/>
      </c>
    </row>
    <row r="6524">
      <c r="A6524">
        <f>WEEKDAY(B6524,2)</f>
        <v/>
      </c>
      <c r="B6524" s="3" t="inlineStr">
        <is>
          <t>7/19/2008</t>
        </is>
      </c>
      <c r="C6524" s="4" t="n">
        <v>-16.1258039218418</v>
      </c>
      <c r="K6524" s="8" t="n">
        <v>38652</v>
      </c>
      <c r="L6524" t="n">
        <v>1543.38</v>
      </c>
      <c r="M6524" t="n">
        <v>2588.2333</v>
      </c>
      <c r="N6524" s="9">
        <f>L6524/L6272-1</f>
        <v/>
      </c>
      <c r="O6524" s="9">
        <f>M6524/M6272-1</f>
        <v/>
      </c>
    </row>
    <row r="6525">
      <c r="A6525">
        <f>WEEKDAY(B6525,2)</f>
        <v/>
      </c>
      <c r="B6525" s="3" t="inlineStr">
        <is>
          <t>7/20/2008</t>
        </is>
      </c>
      <c r="C6525" s="4" t="n">
        <v>-16.1258039218418</v>
      </c>
      <c r="K6525" s="8" t="n">
        <v>38653</v>
      </c>
      <c r="L6525" t="n">
        <v>1557.11</v>
      </c>
      <c r="M6525" t="n">
        <v>2588.4333</v>
      </c>
      <c r="N6525" s="9">
        <f>L6525/L6273-1</f>
        <v/>
      </c>
      <c r="O6525" s="9">
        <f>M6525/M6273-1</f>
        <v/>
      </c>
    </row>
    <row r="6526">
      <c r="A6526">
        <f>WEEKDAY(B6526,2)</f>
        <v/>
      </c>
      <c r="B6526" s="3" t="inlineStr">
        <is>
          <t>7/21/2008</t>
        </is>
      </c>
      <c r="C6526" s="4" t="n">
        <v>-16.1688807782214</v>
      </c>
      <c r="K6526" s="8" t="n">
        <v>38656</v>
      </c>
      <c r="L6526" t="n">
        <v>1579.18</v>
      </c>
      <c r="M6526" t="n">
        <v>2588.8046</v>
      </c>
      <c r="N6526" s="9">
        <f>L6526/L6274-1</f>
        <v/>
      </c>
      <c r="O6526" s="9">
        <f>M6526/M6274-1</f>
        <v/>
      </c>
    </row>
    <row r="6527">
      <c r="A6527">
        <f>WEEKDAY(B6527,2)</f>
        <v/>
      </c>
      <c r="B6527" s="3" t="inlineStr">
        <is>
          <t>7/22/2008</t>
        </is>
      </c>
      <c r="C6527" s="4" t="n">
        <v>-15.4495300765274</v>
      </c>
      <c r="K6527" s="8" t="n">
        <v>38657</v>
      </c>
      <c r="L6527" t="n">
        <v>1576.52</v>
      </c>
      <c r="M6527" t="n">
        <v>2585.3274</v>
      </c>
      <c r="N6527" s="9">
        <f>L6527/L6275-1</f>
        <v/>
      </c>
      <c r="O6527" s="9">
        <f>M6527/M6275-1</f>
        <v/>
      </c>
    </row>
    <row r="6528">
      <c r="A6528">
        <f>WEEKDAY(B6528,2)</f>
        <v/>
      </c>
      <c r="B6528" s="3" t="inlineStr">
        <is>
          <t>7/23/2008</t>
        </is>
      </c>
      <c r="C6528" s="4" t="n">
        <v>-13.3907547206885</v>
      </c>
      <c r="K6528" s="8" t="n">
        <v>38658</v>
      </c>
      <c r="L6528" t="n">
        <v>1597.29</v>
      </c>
      <c r="M6528" t="n">
        <v>2564.3471</v>
      </c>
      <c r="N6528" s="9">
        <f>L6528/L6276-1</f>
        <v/>
      </c>
      <c r="O6528" s="9">
        <f>M6528/M6276-1</f>
        <v/>
      </c>
    </row>
    <row r="6529">
      <c r="A6529">
        <f>WEEKDAY(B6529,2)</f>
        <v/>
      </c>
      <c r="B6529" s="3" t="inlineStr">
        <is>
          <t>7/24/2008</t>
        </is>
      </c>
      <c r="C6529" s="4" t="n">
        <v>-15.7856163720478</v>
      </c>
      <c r="K6529" s="8" t="n">
        <v>38659</v>
      </c>
      <c r="L6529" t="n">
        <v>1619.67</v>
      </c>
      <c r="M6529" t="n">
        <v>2534.6948</v>
      </c>
      <c r="N6529" s="9">
        <f>L6529/L6277-1</f>
        <v/>
      </c>
      <c r="O6529" s="9">
        <f>M6529/M6277-1</f>
        <v/>
      </c>
    </row>
    <row r="6530">
      <c r="A6530">
        <f>WEEKDAY(B6530,2)</f>
        <v/>
      </c>
      <c r="B6530" s="3" t="inlineStr">
        <is>
          <t>7/25/2008</t>
        </is>
      </c>
      <c r="C6530" s="4" t="n">
        <v>-13.4131073538844</v>
      </c>
      <c r="K6530" s="8" t="n">
        <v>38660</v>
      </c>
      <c r="L6530" t="n">
        <v>1628.03</v>
      </c>
      <c r="M6530" t="n">
        <v>2525.7339</v>
      </c>
      <c r="N6530" s="9">
        <f>L6530/L6278-1</f>
        <v/>
      </c>
      <c r="O6530" s="9">
        <f>M6530/M6278-1</f>
        <v/>
      </c>
    </row>
    <row r="6531">
      <c r="A6531">
        <f>WEEKDAY(B6531,2)</f>
        <v/>
      </c>
      <c r="B6531" s="3" t="inlineStr">
        <is>
          <t>7/26/2008</t>
        </is>
      </c>
      <c r="C6531" s="4" t="n">
        <v>-12.019159358281</v>
      </c>
      <c r="K6531" s="8" t="n">
        <v>38663</v>
      </c>
      <c r="L6531" t="n">
        <v>1629.27</v>
      </c>
      <c r="M6531" t="n">
        <v>2535.1598</v>
      </c>
      <c r="N6531" s="9">
        <f>L6531/L6279-1</f>
        <v/>
      </c>
      <c r="O6531" s="9">
        <f>M6531/M6279-1</f>
        <v/>
      </c>
    </row>
    <row r="6532">
      <c r="A6532">
        <f>WEEKDAY(B6532,2)</f>
        <v/>
      </c>
      <c r="B6532" s="3" t="inlineStr">
        <is>
          <t>7/27/2008</t>
        </is>
      </c>
      <c r="C6532" s="4" t="n">
        <v>-12.019159358281</v>
      </c>
      <c r="K6532" s="8" t="n">
        <v>38664</v>
      </c>
      <c r="L6532" t="n">
        <v>1628.4</v>
      </c>
      <c r="M6532" t="n">
        <v>2531.5473</v>
      </c>
      <c r="N6532" s="9">
        <f>L6532/L6280-1</f>
        <v/>
      </c>
      <c r="O6532" s="9">
        <f>M6532/M6280-1</f>
        <v/>
      </c>
    </row>
    <row r="6533">
      <c r="A6533">
        <f>WEEKDAY(B6533,2)</f>
        <v/>
      </c>
      <c r="B6533" s="3" t="inlineStr">
        <is>
          <t>7/28/2008</t>
        </is>
      </c>
      <c r="C6533" s="4" t="n">
        <v>-13.6558247810537</v>
      </c>
      <c r="K6533" s="8" t="n">
        <v>38665</v>
      </c>
      <c r="L6533" t="n">
        <v>1630.21</v>
      </c>
      <c r="M6533" t="n">
        <v>2540.2235</v>
      </c>
      <c r="N6533" s="9">
        <f>L6533/L6281-1</f>
        <v/>
      </c>
      <c r="O6533" s="9">
        <f>M6533/M6281-1</f>
        <v/>
      </c>
    </row>
    <row r="6534">
      <c r="A6534">
        <f>WEEKDAY(B6534,2)</f>
        <v/>
      </c>
      <c r="B6534" s="3" t="inlineStr">
        <is>
          <t>7/29/2008</t>
        </is>
      </c>
      <c r="C6534" s="4" t="n">
        <v>-12.5301343156427</v>
      </c>
      <c r="K6534" s="8" t="n">
        <v>38666</v>
      </c>
      <c r="L6534" t="n">
        <v>1650.93</v>
      </c>
      <c r="M6534" t="n">
        <v>2524.9181</v>
      </c>
      <c r="N6534" s="9">
        <f>L6534/L6282-1</f>
        <v/>
      </c>
      <c r="O6534" s="9">
        <f>M6534/M6282-1</f>
        <v/>
      </c>
    </row>
    <row r="6535">
      <c r="A6535">
        <f>WEEKDAY(B6535,2)</f>
        <v/>
      </c>
      <c r="B6535" s="3" t="inlineStr">
        <is>
          <t>7/30/2008</t>
        </is>
      </c>
      <c r="C6535" s="4" t="n">
        <v>-9.927943838418001</v>
      </c>
      <c r="K6535" s="8" t="n">
        <v>38667</v>
      </c>
      <c r="L6535" t="n">
        <v>1653.36</v>
      </c>
      <c r="M6535" t="n">
        <v>2535.2746</v>
      </c>
      <c r="N6535" s="9">
        <f>L6535/L6283-1</f>
        <v/>
      </c>
      <c r="O6535" s="9">
        <f>M6535/M6283-1</f>
        <v/>
      </c>
    </row>
    <row r="6536">
      <c r="A6536">
        <f>WEEKDAY(B6536,2)</f>
        <v/>
      </c>
      <c r="B6536" s="3" t="inlineStr">
        <is>
          <t>7/31/2008</t>
        </is>
      </c>
      <c r="C6536" s="4" t="n">
        <v>-11.73831438829</v>
      </c>
      <c r="K6536" s="8" t="n">
        <v>38670</v>
      </c>
      <c r="L6536" t="n">
        <v>1651.9</v>
      </c>
      <c r="M6536" t="n">
        <v>2513.3948</v>
      </c>
      <c r="N6536" s="9">
        <f>L6536/L6284-1</f>
        <v/>
      </c>
      <c r="O6536" s="9">
        <f>M6536/M6284-1</f>
        <v/>
      </c>
    </row>
    <row r="6537">
      <c r="A6537">
        <f>WEEKDAY(B6537,2)</f>
        <v/>
      </c>
      <c r="B6537" s="3" t="inlineStr">
        <is>
          <t>8/1/2008</t>
        </is>
      </c>
      <c r="C6537" s="4" t="n">
        <v>-12.632206852817</v>
      </c>
      <c r="K6537" s="8" t="n">
        <v>38671</v>
      </c>
      <c r="L6537" t="n">
        <v>1644.31</v>
      </c>
      <c r="M6537" t="n">
        <v>2528.4865</v>
      </c>
      <c r="N6537" s="9">
        <f>L6537/L6285-1</f>
        <v/>
      </c>
      <c r="O6537" s="9">
        <f>M6537/M6285-1</f>
        <v/>
      </c>
    </row>
    <row r="6538">
      <c r="A6538">
        <f>WEEKDAY(B6538,2)</f>
        <v/>
      </c>
      <c r="B6538" s="3" t="inlineStr">
        <is>
          <t>8/2/2008</t>
        </is>
      </c>
      <c r="C6538" s="4" t="n">
        <v>-10.2517406568786</v>
      </c>
      <c r="K6538" s="8" t="n">
        <v>38672</v>
      </c>
      <c r="L6538" t="n">
        <v>1651.45</v>
      </c>
      <c r="M6538" t="n">
        <v>2528.4865</v>
      </c>
      <c r="N6538" s="9">
        <f>L6538/L6286-1</f>
        <v/>
      </c>
      <c r="O6538" s="9">
        <f>M6538/M6286-1</f>
        <v/>
      </c>
    </row>
    <row r="6539">
      <c r="A6539">
        <f>WEEKDAY(B6539,2)</f>
        <v/>
      </c>
      <c r="B6539" s="3" t="inlineStr">
        <is>
          <t>8/3/2008</t>
        </is>
      </c>
      <c r="C6539" s="4" t="n">
        <v>-10.2517406568786</v>
      </c>
      <c r="K6539" s="8" t="n">
        <v>38673</v>
      </c>
      <c r="L6539" t="n">
        <v>1676.39</v>
      </c>
      <c r="M6539" t="n">
        <v>2552.9836</v>
      </c>
      <c r="N6539" s="9">
        <f>L6539/L6287-1</f>
        <v/>
      </c>
      <c r="O6539" s="9">
        <f>M6539/M6287-1</f>
        <v/>
      </c>
    </row>
    <row r="6540">
      <c r="A6540">
        <f>WEEKDAY(B6540,2)</f>
        <v/>
      </c>
      <c r="B6540" s="3" t="inlineStr">
        <is>
          <t>8/4/2008</t>
        </is>
      </c>
      <c r="C6540" s="4" t="n">
        <v>-11.0550189414528</v>
      </c>
      <c r="K6540" s="8" t="n">
        <v>38674</v>
      </c>
      <c r="L6540" t="n">
        <v>1679.85</v>
      </c>
      <c r="M6540" t="n">
        <v>2528.9088</v>
      </c>
      <c r="N6540" s="9">
        <f>L6540/L6288-1</f>
        <v/>
      </c>
      <c r="O6540" s="9">
        <f>M6540/M6288-1</f>
        <v/>
      </c>
    </row>
    <row r="6541">
      <c r="A6541">
        <f>WEEKDAY(B6541,2)</f>
        <v/>
      </c>
      <c r="B6541" s="3" t="inlineStr">
        <is>
          <t>8/5/2008</t>
        </is>
      </c>
      <c r="C6541" s="4" t="n">
        <v>-10.6516214704241</v>
      </c>
      <c r="K6541" s="8" t="n">
        <v>38677</v>
      </c>
      <c r="L6541" t="n">
        <v>1686.23</v>
      </c>
      <c r="M6541" t="n">
        <v>2509.2714</v>
      </c>
      <c r="N6541" s="9">
        <f>L6541/L6289-1</f>
        <v/>
      </c>
      <c r="O6541" s="9">
        <f>M6541/M6289-1</f>
        <v/>
      </c>
    </row>
    <row r="6542">
      <c r="A6542">
        <f>WEEKDAY(B6542,2)</f>
        <v/>
      </c>
      <c r="B6542" s="3" t="inlineStr">
        <is>
          <t>8/6/2008</t>
        </is>
      </c>
      <c r="C6542" s="4" t="n">
        <v>-10.8632972588481</v>
      </c>
      <c r="K6542" s="8" t="n">
        <v>38678</v>
      </c>
      <c r="L6542" t="n">
        <v>1694.14</v>
      </c>
      <c r="M6542" t="n">
        <v>2493.2027</v>
      </c>
      <c r="N6542" s="9">
        <f>L6542/L6290-1</f>
        <v/>
      </c>
      <c r="O6542" s="9">
        <f>M6542/M6290-1</f>
        <v/>
      </c>
    </row>
    <row r="6543">
      <c r="A6543">
        <f>WEEKDAY(B6543,2)</f>
        <v/>
      </c>
      <c r="B6543" s="3" t="inlineStr">
        <is>
          <t>8/7/2008</t>
        </is>
      </c>
      <c r="C6543" s="4" t="n">
        <v>-13.6970004474638</v>
      </c>
      <c r="K6543" s="8" t="n">
        <v>38679</v>
      </c>
      <c r="L6543" t="n">
        <v>1696.77</v>
      </c>
      <c r="M6543" t="n">
        <v>2484.4363</v>
      </c>
      <c r="N6543" s="9">
        <f>L6543/L6291-1</f>
        <v/>
      </c>
      <c r="O6543" s="9">
        <f>M6543/M6291-1</f>
        <v/>
      </c>
    </row>
    <row r="6544">
      <c r="A6544">
        <f>WEEKDAY(B6544,2)</f>
        <v/>
      </c>
      <c r="B6544" s="3" t="inlineStr">
        <is>
          <t>8/8/2008</t>
        </is>
      </c>
      <c r="C6544" s="4" t="n">
        <v>-8.95252583893167</v>
      </c>
      <c r="K6544" s="8" t="n">
        <v>38681</v>
      </c>
      <c r="L6544" t="n">
        <v>1701.05</v>
      </c>
      <c r="M6544" t="n">
        <v>2494.3848</v>
      </c>
      <c r="N6544" s="9">
        <f>L6544/L6292-1</f>
        <v/>
      </c>
      <c r="O6544" s="9">
        <f>M6544/M6292-1</f>
        <v/>
      </c>
    </row>
    <row r="6545">
      <c r="A6545">
        <f>WEEKDAY(B6545,2)</f>
        <v/>
      </c>
      <c r="B6545" s="3" t="inlineStr">
        <is>
          <t>8/9/2008</t>
        </is>
      </c>
      <c r="C6545" s="4" t="n">
        <v>-8.98689911965084</v>
      </c>
      <c r="K6545" s="8" t="n">
        <v>38684</v>
      </c>
      <c r="L6545" t="n">
        <v>1684.39</v>
      </c>
      <c r="M6545" t="n">
        <v>2506.5407</v>
      </c>
      <c r="N6545" s="9">
        <f>L6545/L6293-1</f>
        <v/>
      </c>
      <c r="O6545" s="9">
        <f>M6545/M6293-1</f>
        <v/>
      </c>
    </row>
    <row r="6546">
      <c r="A6546">
        <f>WEEKDAY(B6546,2)</f>
        <v/>
      </c>
      <c r="B6546" s="3" t="inlineStr">
        <is>
          <t>8/10/2008</t>
        </is>
      </c>
      <c r="C6546" s="4" t="n">
        <v>-8.98689911965084</v>
      </c>
      <c r="K6546" s="8" t="n">
        <v>38685</v>
      </c>
      <c r="L6546" t="n">
        <v>1676.84</v>
      </c>
      <c r="M6546" t="n">
        <v>2507.7915</v>
      </c>
      <c r="N6546" s="9">
        <f>L6546/L6294-1</f>
        <v/>
      </c>
      <c r="O6546" s="9">
        <f>M6546/M6294-1</f>
        <v/>
      </c>
    </row>
    <row r="6547">
      <c r="A6547">
        <f>WEEKDAY(B6547,2)</f>
        <v/>
      </c>
      <c r="B6547" s="3" t="inlineStr">
        <is>
          <t>8/11/2008</t>
        </is>
      </c>
      <c r="C6547" s="4" t="n">
        <v>-8.332792351199281</v>
      </c>
      <c r="K6547" s="8" t="n">
        <v>38686</v>
      </c>
      <c r="L6547" t="n">
        <v>1672.56</v>
      </c>
      <c r="M6547" t="n">
        <v>2501.1466</v>
      </c>
      <c r="N6547" s="9">
        <f>L6547/L6295-1</f>
        <v/>
      </c>
      <c r="O6547" s="9">
        <f>M6547/M6295-1</f>
        <v/>
      </c>
    </row>
    <row r="6548">
      <c r="A6548">
        <f>WEEKDAY(B6548,2)</f>
        <v/>
      </c>
      <c r="B6548" s="3" t="inlineStr">
        <is>
          <t>8/12/2008</t>
        </is>
      </c>
      <c r="C6548" s="4" t="n">
        <v>-9.40190698353123</v>
      </c>
      <c r="K6548" s="8" t="n">
        <v>38687</v>
      </c>
      <c r="L6548" t="n">
        <v>1704.28</v>
      </c>
      <c r="M6548" t="n">
        <v>2522.3069</v>
      </c>
      <c r="N6548" s="9">
        <f>L6548/L6296-1</f>
        <v/>
      </c>
      <c r="O6548" s="9">
        <f>M6548/M6296-1</f>
        <v/>
      </c>
    </row>
    <row r="6549">
      <c r="A6549">
        <f>WEEKDAY(B6549,2)</f>
        <v/>
      </c>
      <c r="B6549" s="3" t="inlineStr">
        <is>
          <t>8/13/2008</t>
        </is>
      </c>
      <c r="C6549" s="4" t="n">
        <v>-7.97578569804456</v>
      </c>
      <c r="K6549" s="8" t="n">
        <v>38688</v>
      </c>
      <c r="L6549" t="n">
        <v>1709.1</v>
      </c>
      <c r="M6549" t="n">
        <v>2539.6987</v>
      </c>
      <c r="N6549" s="9">
        <f>L6549/L6297-1</f>
        <v/>
      </c>
      <c r="O6549" s="9">
        <f>M6549/M6297-1</f>
        <v/>
      </c>
    </row>
    <row r="6550">
      <c r="A6550">
        <f>WEEKDAY(B6550,2)</f>
        <v/>
      </c>
      <c r="B6550" s="3" t="inlineStr">
        <is>
          <t>8/14/2008</t>
        </is>
      </c>
      <c r="C6550" s="4" t="n">
        <v>-6.18554419503943</v>
      </c>
      <c r="K6550" s="8" t="n">
        <v>38691</v>
      </c>
      <c r="L6550" t="n">
        <v>1694.77</v>
      </c>
      <c r="M6550" t="n">
        <v>2548.0901</v>
      </c>
      <c r="N6550" s="9">
        <f>L6550/L6298-1</f>
        <v/>
      </c>
      <c r="O6550" s="9">
        <f>M6550/M6298-1</f>
        <v/>
      </c>
    </row>
    <row r="6551">
      <c r="A6551">
        <f>WEEKDAY(B6551,2)</f>
        <v/>
      </c>
      <c r="B6551" s="3" t="inlineStr">
        <is>
          <t>8/15/2008</t>
        </is>
      </c>
      <c r="C6551" s="4" t="n">
        <v>-6.10083952782797</v>
      </c>
      <c r="K6551" s="8" t="n">
        <v>38692</v>
      </c>
      <c r="L6551" t="n">
        <v>1701.35</v>
      </c>
      <c r="M6551" t="n">
        <v>2541.8001</v>
      </c>
      <c r="N6551" s="9">
        <f>L6551/L6299-1</f>
        <v/>
      </c>
      <c r="O6551" s="9">
        <f>M6551/M6299-1</f>
        <v/>
      </c>
    </row>
    <row r="6552">
      <c r="A6552">
        <f>WEEKDAY(B6552,2)</f>
        <v/>
      </c>
      <c r="B6552" s="3" t="inlineStr">
        <is>
          <t>8/16/2008</t>
        </is>
      </c>
      <c r="C6552" s="4" t="n">
        <v>-8.352752689719321</v>
      </c>
      <c r="K6552" s="8" t="n">
        <v>38693</v>
      </c>
      <c r="L6552" t="n">
        <v>1697.04</v>
      </c>
      <c r="M6552" t="n">
        <v>2569.9</v>
      </c>
      <c r="N6552" s="9">
        <f>L6552/L6300-1</f>
        <v/>
      </c>
      <c r="O6552" s="9">
        <f>M6552/M6300-1</f>
        <v/>
      </c>
    </row>
    <row r="6553">
      <c r="A6553">
        <f>WEEKDAY(B6553,2)</f>
        <v/>
      </c>
      <c r="B6553" s="3" t="inlineStr">
        <is>
          <t>8/17/2008</t>
        </is>
      </c>
      <c r="C6553" s="4" t="n">
        <v>-8.352752689719321</v>
      </c>
      <c r="K6553" s="8" t="n">
        <v>38694</v>
      </c>
      <c r="L6553" t="n">
        <v>1685.59</v>
      </c>
      <c r="M6553" t="n">
        <v>2567.1789</v>
      </c>
      <c r="N6553" s="9">
        <f>L6553/L6301-1</f>
        <v/>
      </c>
      <c r="O6553" s="9">
        <f>M6553/M6301-1</f>
        <v/>
      </c>
    </row>
    <row r="6554">
      <c r="A6554">
        <f>WEEKDAY(B6554,2)</f>
        <v/>
      </c>
      <c r="B6554" s="3" t="inlineStr">
        <is>
          <t>8/18/2008</t>
        </is>
      </c>
      <c r="C6554" s="4" t="n">
        <v>-9.730207935540619</v>
      </c>
      <c r="K6554" s="8" t="n">
        <v>38695</v>
      </c>
      <c r="L6554" t="n">
        <v>1692.62</v>
      </c>
      <c r="M6554" t="n">
        <v>2568.9508</v>
      </c>
      <c r="N6554" s="9">
        <f>L6554/L6302-1</f>
        <v/>
      </c>
      <c r="O6554" s="9">
        <f>M6554/M6302-1</f>
        <v/>
      </c>
    </row>
    <row r="6555">
      <c r="A6555">
        <f>WEEKDAY(B6555,2)</f>
        <v/>
      </c>
      <c r="B6555" s="3" t="inlineStr">
        <is>
          <t>8/19/2008</t>
        </is>
      </c>
      <c r="C6555" s="4" t="n">
        <v>-10.5389649839322</v>
      </c>
      <c r="K6555" s="8" t="n">
        <v>38698</v>
      </c>
      <c r="L6555" t="n">
        <v>1698.35</v>
      </c>
      <c r="M6555" t="n">
        <v>2547.5781</v>
      </c>
      <c r="N6555" s="9">
        <f>L6555/L6303-1</f>
        <v/>
      </c>
      <c r="O6555" s="9">
        <f>M6555/M6303-1</f>
        <v/>
      </c>
    </row>
    <row r="6556">
      <c r="A6556">
        <f>WEEKDAY(B6556,2)</f>
        <v/>
      </c>
      <c r="B6556" s="3" t="inlineStr">
        <is>
          <t>8/20/2008</t>
        </is>
      </c>
      <c r="C6556" s="4" t="n">
        <v>-10.0762815347818</v>
      </c>
      <c r="K6556" s="8" t="n">
        <v>38699</v>
      </c>
      <c r="L6556" t="n">
        <v>1705.77</v>
      </c>
      <c r="M6556" t="n">
        <v>2558.4011</v>
      </c>
      <c r="N6556" s="9">
        <f>L6556/L6304-1</f>
        <v/>
      </c>
      <c r="O6556" s="9">
        <f>M6556/M6304-1</f>
        <v/>
      </c>
    </row>
    <row r="6557">
      <c r="A6557">
        <f>WEEKDAY(B6557,2)</f>
        <v/>
      </c>
      <c r="B6557" s="3" t="inlineStr">
        <is>
          <t>8/21/2008</t>
        </is>
      </c>
      <c r="C6557" s="4" t="n">
        <v>-10.894828170816</v>
      </c>
      <c r="K6557" s="8" t="n">
        <v>38700</v>
      </c>
      <c r="L6557" t="n">
        <v>1698.98</v>
      </c>
      <c r="M6557" t="n">
        <v>2576.6791</v>
      </c>
      <c r="N6557" s="9">
        <f>L6557/L6305-1</f>
        <v/>
      </c>
      <c r="O6557" s="9">
        <f>M6557/M6305-1</f>
        <v/>
      </c>
    </row>
    <row r="6558">
      <c r="A6558">
        <f>WEEKDAY(B6558,2)</f>
        <v/>
      </c>
      <c r="B6558" s="3" t="inlineStr">
        <is>
          <t>8/22/2008</t>
        </is>
      </c>
      <c r="C6558" s="4" t="n">
        <v>-9.779543180310441</v>
      </c>
      <c r="K6558" s="8" t="n">
        <v>38701</v>
      </c>
      <c r="L6558" t="n">
        <v>1701.7</v>
      </c>
      <c r="M6558" t="n">
        <v>2578.7521</v>
      </c>
      <c r="N6558" s="9">
        <f>L6558/L6306-1</f>
        <v/>
      </c>
      <c r="O6558" s="9">
        <f>M6558/M6306-1</f>
        <v/>
      </c>
    </row>
    <row r="6559">
      <c r="A6559">
        <f>WEEKDAY(B6559,2)</f>
        <v/>
      </c>
      <c r="B6559" s="3" t="inlineStr">
        <is>
          <t>8/23/2008</t>
        </is>
      </c>
      <c r="C6559" s="4" t="n">
        <v>-10.8175686571133</v>
      </c>
      <c r="K6559" s="8" t="n">
        <v>38702</v>
      </c>
      <c r="L6559" t="n">
        <v>1688.68</v>
      </c>
      <c r="M6559" t="n">
        <v>2587.5074</v>
      </c>
      <c r="N6559" s="9">
        <f>L6559/L6307-1</f>
        <v/>
      </c>
      <c r="O6559" s="9">
        <f>M6559/M6307-1</f>
        <v/>
      </c>
    </row>
    <row r="6560">
      <c r="A6560">
        <f>WEEKDAY(B6560,2)</f>
        <v/>
      </c>
      <c r="B6560" s="3" t="inlineStr">
        <is>
          <t>8/24/2008</t>
        </is>
      </c>
      <c r="C6560" s="4" t="n">
        <v>-10.8175686571133</v>
      </c>
      <c r="K6560" s="8" t="n">
        <v>38705</v>
      </c>
      <c r="L6560" t="n">
        <v>1664.36</v>
      </c>
      <c r="M6560" t="n">
        <v>2588.2508</v>
      </c>
      <c r="N6560" s="9">
        <f>L6560/L6308-1</f>
        <v/>
      </c>
      <c r="O6560" s="9">
        <f>M6560/M6308-1</f>
        <v/>
      </c>
    </row>
    <row r="6561">
      <c r="A6561">
        <f>WEEKDAY(B6561,2)</f>
        <v/>
      </c>
      <c r="B6561" s="3" t="inlineStr">
        <is>
          <t>8/25/2008</t>
        </is>
      </c>
      <c r="C6561" s="4" t="n">
        <v>-12.5673360425132</v>
      </c>
      <c r="K6561" s="8" t="n">
        <v>38706</v>
      </c>
      <c r="L6561" t="n">
        <v>1665.06</v>
      </c>
      <c r="M6561" t="n">
        <v>2567.8822</v>
      </c>
      <c r="N6561" s="9">
        <f>L6561/L6309-1</f>
        <v/>
      </c>
      <c r="O6561" s="9">
        <f>M6561/M6309-1</f>
        <v/>
      </c>
    </row>
    <row r="6562">
      <c r="A6562">
        <f>WEEKDAY(B6562,2)</f>
        <v/>
      </c>
      <c r="B6562" s="3" t="inlineStr">
        <is>
          <t>8/26/2008</t>
        </is>
      </c>
      <c r="C6562" s="4" t="n">
        <v>-11.4921158596591</v>
      </c>
      <c r="K6562" s="8" t="n">
        <v>38707</v>
      </c>
      <c r="L6562" t="n">
        <v>1670.61</v>
      </c>
      <c r="M6562" t="n">
        <v>2569.6786</v>
      </c>
      <c r="N6562" s="9">
        <f>L6562/L6310-1</f>
        <v/>
      </c>
      <c r="O6562" s="9">
        <f>M6562/M6310-1</f>
        <v/>
      </c>
    </row>
    <row r="6563">
      <c r="A6563">
        <f>WEEKDAY(B6563,2)</f>
        <v/>
      </c>
      <c r="B6563" s="3" t="inlineStr">
        <is>
          <t>8/27/2008</t>
        </is>
      </c>
      <c r="C6563" s="4" t="n">
        <v>-8.629614734463731</v>
      </c>
      <c r="K6563" s="8" t="n">
        <v>38708</v>
      </c>
      <c r="L6563" t="n">
        <v>1683.35</v>
      </c>
      <c r="M6563" t="n">
        <v>2569.6786</v>
      </c>
      <c r="N6563" s="9">
        <f>L6563/L6311-1</f>
        <v/>
      </c>
      <c r="O6563" s="9">
        <f>M6563/M6311-1</f>
        <v/>
      </c>
    </row>
    <row r="6564">
      <c r="A6564">
        <f>WEEKDAY(B6564,2)</f>
        <v/>
      </c>
      <c r="B6564" s="3" t="inlineStr">
        <is>
          <t>8/28/2008</t>
        </is>
      </c>
      <c r="C6564" s="4" t="n">
        <v>-9.2713727644238</v>
      </c>
      <c r="K6564" s="8" t="n">
        <v>38709</v>
      </c>
      <c r="L6564" t="n">
        <v>1682.92</v>
      </c>
      <c r="M6564" t="n">
        <v>2532.4588</v>
      </c>
      <c r="N6564" s="9">
        <f>L6564/L6312-1</f>
        <v/>
      </c>
      <c r="O6564" s="9">
        <f>M6564/M6312-1</f>
        <v/>
      </c>
    </row>
    <row r="6565">
      <c r="A6565">
        <f>WEEKDAY(B6565,2)</f>
        <v/>
      </c>
      <c r="B6565" s="3" t="inlineStr">
        <is>
          <t>8/29/2008</t>
        </is>
      </c>
      <c r="C6565" s="4" t="n">
        <v>-10.1414155455203</v>
      </c>
      <c r="K6565" s="8" t="n">
        <v>38713</v>
      </c>
      <c r="L6565" t="n">
        <v>1668.37</v>
      </c>
      <c r="M6565" t="n">
        <v>2546.8436</v>
      </c>
      <c r="N6565" s="9">
        <f>L6565/L6313-1</f>
        <v/>
      </c>
      <c r="O6565" s="9">
        <f>M6565/M6313-1</f>
        <v/>
      </c>
    </row>
    <row r="6566">
      <c r="A6566">
        <f>WEEKDAY(B6566,2)</f>
        <v/>
      </c>
      <c r="B6566" s="3" t="inlineStr">
        <is>
          <t>8/30/2008</t>
        </is>
      </c>
      <c r="C6566" s="4" t="n">
        <v>-11.13971905463</v>
      </c>
      <c r="K6566" s="8" t="n">
        <v>38714</v>
      </c>
      <c r="L6566" t="n">
        <v>1667.1</v>
      </c>
      <c r="M6566" t="n">
        <v>2567.775</v>
      </c>
      <c r="N6566" s="9">
        <f>L6566/L6314-1</f>
        <v/>
      </c>
      <c r="O6566" s="9">
        <f>M6566/M6314-1</f>
        <v/>
      </c>
    </row>
    <row r="6567">
      <c r="A6567">
        <f>WEEKDAY(B6567,2)</f>
        <v/>
      </c>
      <c r="B6567" s="3" t="inlineStr">
        <is>
          <t>8/31/2008</t>
        </is>
      </c>
      <c r="C6567" s="4" t="n">
        <v>-11.13971905463</v>
      </c>
      <c r="K6567" s="8" t="n">
        <v>38715</v>
      </c>
      <c r="L6567" t="n">
        <v>1655.36</v>
      </c>
      <c r="M6567" t="n">
        <v>2591.9654</v>
      </c>
      <c r="N6567" s="9">
        <f>L6567/L6315-1</f>
        <v/>
      </c>
      <c r="O6567" s="9">
        <f>M6567/M6315-1</f>
        <v/>
      </c>
    </row>
    <row r="6568">
      <c r="A6568">
        <f>WEEKDAY(B6568,2)</f>
        <v/>
      </c>
      <c r="B6568" s="3" t="inlineStr">
        <is>
          <t>9/1/2008</t>
        </is>
      </c>
      <c r="C6568" s="4" t="n">
        <v>-11.13971905463</v>
      </c>
      <c r="K6568" s="8" t="n">
        <v>38716</v>
      </c>
      <c r="L6568" t="n">
        <v>1645.2</v>
      </c>
      <c r="M6568" t="n">
        <v>2575.3819</v>
      </c>
      <c r="N6568" s="9">
        <f>L6568/L6316-1</f>
        <v/>
      </c>
      <c r="O6568" s="9">
        <f>M6568/M6316-1</f>
        <v/>
      </c>
    </row>
    <row r="6569">
      <c r="A6569">
        <f>WEEKDAY(B6569,2)</f>
        <v/>
      </c>
      <c r="B6569" s="3" t="inlineStr">
        <is>
          <t>9/2/2008</t>
        </is>
      </c>
      <c r="C6569" s="4" t="n">
        <v>-11.5003985197494</v>
      </c>
      <c r="K6569" s="8" t="n">
        <v>38720</v>
      </c>
      <c r="L6569" t="n">
        <v>1679.93</v>
      </c>
      <c r="M6569" t="n">
        <v>2589.9792</v>
      </c>
      <c r="N6569" s="9">
        <f>L6569/L6317-1</f>
        <v/>
      </c>
      <c r="O6569" s="9">
        <f>M6569/M6317-1</f>
        <v/>
      </c>
    </row>
    <row r="6570">
      <c r="A6570">
        <f>WEEKDAY(B6570,2)</f>
        <v/>
      </c>
      <c r="B6570" s="3" t="inlineStr">
        <is>
          <t>9/3/2008</t>
        </is>
      </c>
      <c r="C6570" s="4" t="n">
        <v>-12.5524846044736</v>
      </c>
      <c r="K6570" s="8" t="n">
        <v>38721</v>
      </c>
      <c r="L6570" t="n">
        <v>1695.83</v>
      </c>
      <c r="M6570" t="n">
        <v>2590.1567</v>
      </c>
      <c r="N6570" s="9">
        <f>L6570/L6318-1</f>
        <v/>
      </c>
      <c r="O6570" s="9">
        <f>M6570/M6318-1</f>
        <v/>
      </c>
    </row>
    <row r="6571">
      <c r="A6571">
        <f>WEEKDAY(B6571,2)</f>
        <v/>
      </c>
      <c r="B6571" s="3" t="inlineStr">
        <is>
          <t>9/4/2008</t>
        </is>
      </c>
      <c r="C6571" s="4" t="n">
        <v>-14.2197583215722</v>
      </c>
      <c r="K6571" s="8" t="n">
        <v>38722</v>
      </c>
      <c r="L6571" t="n">
        <v>1705.29</v>
      </c>
      <c r="M6571" t="n">
        <v>2591.0122</v>
      </c>
      <c r="N6571" s="9">
        <f>L6571/L6319-1</f>
        <v/>
      </c>
      <c r="O6571" s="9">
        <f>M6571/M6319-1</f>
        <v/>
      </c>
    </row>
    <row r="6572">
      <c r="A6572">
        <f>WEEKDAY(B6572,2)</f>
        <v/>
      </c>
      <c r="B6572" s="3" t="inlineStr">
        <is>
          <t>9/5/2008</t>
        </is>
      </c>
      <c r="C6572" s="4" t="n">
        <v>-14.2163290680518</v>
      </c>
      <c r="K6572" s="8" t="n">
        <v>38723</v>
      </c>
      <c r="L6572" t="n">
        <v>1734.99</v>
      </c>
      <c r="M6572" t="n">
        <v>2615.9788</v>
      </c>
      <c r="N6572" s="9">
        <f>L6572/L6320-1</f>
        <v/>
      </c>
      <c r="O6572" s="9">
        <f>M6572/M6320-1</f>
        <v/>
      </c>
    </row>
    <row r="6573">
      <c r="A6573">
        <f>WEEKDAY(B6573,2)</f>
        <v/>
      </c>
      <c r="B6573" s="3" t="inlineStr">
        <is>
          <t>9/6/2008</t>
        </is>
      </c>
      <c r="C6573" s="4" t="n">
        <v>-12.7412823614709</v>
      </c>
      <c r="K6573" s="8" t="n">
        <v>38726</v>
      </c>
      <c r="L6573" t="n">
        <v>1741.9</v>
      </c>
      <c r="M6573" t="n">
        <v>2622.8887</v>
      </c>
      <c r="N6573" s="9">
        <f>L6573/L6321-1</f>
        <v/>
      </c>
      <c r="O6573" s="9">
        <f>M6573/M6321-1</f>
        <v/>
      </c>
    </row>
    <row r="6574">
      <c r="A6574">
        <f>WEEKDAY(B6574,2)</f>
        <v/>
      </c>
      <c r="B6574" s="3" t="inlineStr">
        <is>
          <t>9/7/2008</t>
        </is>
      </c>
      <c r="C6574" s="4" t="n">
        <v>-12.7412823614709</v>
      </c>
      <c r="K6574" s="8" t="n">
        <v>38727</v>
      </c>
      <c r="L6574" t="n">
        <v>1744.02</v>
      </c>
      <c r="M6574" t="n">
        <v>2610.5757</v>
      </c>
      <c r="N6574" s="9">
        <f>L6574/L6322-1</f>
        <v/>
      </c>
      <c r="O6574" s="9">
        <f>M6574/M6322-1</f>
        <v/>
      </c>
    </row>
    <row r="6575">
      <c r="A6575">
        <f>WEEKDAY(B6575,2)</f>
        <v/>
      </c>
      <c r="B6575" s="3" t="inlineStr">
        <is>
          <t>9/8/2008</t>
        </is>
      </c>
      <c r="C6575" s="4" t="n">
        <v>-10.9369660051811</v>
      </c>
      <c r="K6575" s="8" t="n">
        <v>38728</v>
      </c>
      <c r="L6575" t="n">
        <v>1758.24</v>
      </c>
      <c r="M6575" t="n">
        <v>2584.2361</v>
      </c>
      <c r="N6575" s="9">
        <f>L6575/L6323-1</f>
        <v/>
      </c>
      <c r="O6575" s="9">
        <f>M6575/M6323-1</f>
        <v/>
      </c>
    </row>
    <row r="6576">
      <c r="A6576">
        <f>WEEKDAY(B6576,2)</f>
        <v/>
      </c>
      <c r="B6576" s="3" t="inlineStr">
        <is>
          <t>9/9/2008</t>
        </is>
      </c>
      <c r="C6576" s="4" t="n">
        <v>-13.8703134335358</v>
      </c>
      <c r="K6576" s="8" t="n">
        <v>38729</v>
      </c>
      <c r="L6576" t="n">
        <v>1747.35</v>
      </c>
      <c r="M6576" t="n">
        <v>2589.1303</v>
      </c>
      <c r="N6576" s="9">
        <f>L6576/L6324-1</f>
        <v/>
      </c>
      <c r="O6576" s="9">
        <f>M6576/M6324-1</f>
        <v/>
      </c>
    </row>
    <row r="6577">
      <c r="A6577">
        <f>WEEKDAY(B6577,2)</f>
        <v/>
      </c>
      <c r="B6577" s="3" t="inlineStr">
        <is>
          <t>9/10/2008</t>
        </is>
      </c>
      <c r="C6577" s="4" t="n">
        <v>-14.5016930419918</v>
      </c>
      <c r="K6577" s="8" t="n">
        <v>38730</v>
      </c>
      <c r="L6577" t="n">
        <v>1746.78</v>
      </c>
      <c r="M6577" t="n">
        <v>2570.1852</v>
      </c>
      <c r="N6577" s="9">
        <f>L6577/L6325-1</f>
        <v/>
      </c>
      <c r="O6577" s="9">
        <f>M6577/M6325-1</f>
        <v/>
      </c>
    </row>
    <row r="6578">
      <c r="A6578">
        <f>WEEKDAY(B6578,2)</f>
        <v/>
      </c>
      <c r="B6578" s="3" t="inlineStr">
        <is>
          <t>9/11/2008</t>
        </is>
      </c>
      <c r="C6578" s="4" t="n">
        <v>-13.3210629895924</v>
      </c>
      <c r="K6578" s="8" t="n">
        <v>38734</v>
      </c>
      <c r="L6578" t="n">
        <v>1736.39</v>
      </c>
      <c r="M6578" t="n">
        <v>2584.7341</v>
      </c>
      <c r="N6578" s="9">
        <f>L6578/L6326-1</f>
        <v/>
      </c>
      <c r="O6578" s="9">
        <f>M6578/M6326-1</f>
        <v/>
      </c>
    </row>
    <row r="6579">
      <c r="A6579">
        <f>WEEKDAY(B6579,2)</f>
        <v/>
      </c>
      <c r="B6579" s="3" t="inlineStr">
        <is>
          <t>9/12/2008</t>
        </is>
      </c>
      <c r="C6579" s="4" t="n">
        <v>-13.8664523356853</v>
      </c>
      <c r="K6579" s="8" t="n">
        <v>38735</v>
      </c>
      <c r="L6579" t="n">
        <v>1716.62</v>
      </c>
      <c r="M6579" t="n">
        <v>2565.2981</v>
      </c>
      <c r="N6579" s="9">
        <f>L6579/L6327-1</f>
        <v/>
      </c>
      <c r="O6579" s="9">
        <f>M6579/M6327-1</f>
        <v/>
      </c>
    </row>
    <row r="6580">
      <c r="A6580">
        <f>WEEKDAY(B6580,2)</f>
        <v/>
      </c>
      <c r="B6580" s="3" t="inlineStr">
        <is>
          <t>9/13/2008</t>
        </is>
      </c>
      <c r="C6580" s="4" t="n">
        <v>-13.8842948151141</v>
      </c>
      <c r="K6580" s="8" t="n">
        <v>38736</v>
      </c>
      <c r="L6580" t="n">
        <v>1729.92</v>
      </c>
      <c r="M6580" t="n">
        <v>2544.8027</v>
      </c>
      <c r="N6580" s="9">
        <f>L6580/L6328-1</f>
        <v/>
      </c>
      <c r="O6580" s="9">
        <f>M6580/M6328-1</f>
        <v/>
      </c>
    </row>
    <row r="6581">
      <c r="A6581">
        <f>WEEKDAY(B6581,2)</f>
        <v/>
      </c>
      <c r="B6581" s="3" t="inlineStr">
        <is>
          <t>9/14/2008</t>
        </is>
      </c>
      <c r="C6581" s="4" t="n">
        <v>-13.8842948151141</v>
      </c>
      <c r="K6581" s="8" t="n">
        <v>38737</v>
      </c>
      <c r="L6581" t="n">
        <v>1676.38</v>
      </c>
      <c r="M6581" t="n">
        <v>2549.412</v>
      </c>
      <c r="N6581" s="9">
        <f>L6581/L6329-1</f>
        <v/>
      </c>
      <c r="O6581" s="9">
        <f>M6581/M6329-1</f>
        <v/>
      </c>
    </row>
    <row r="6582">
      <c r="A6582">
        <f>WEEKDAY(B6582,2)</f>
        <v/>
      </c>
      <c r="B6582" s="3" t="inlineStr">
        <is>
          <t>9/15/2008</t>
        </is>
      </c>
      <c r="C6582" s="4" t="n">
        <v>-17.9428037449511</v>
      </c>
      <c r="K6582" s="8" t="n">
        <v>38740</v>
      </c>
      <c r="L6582" t="n">
        <v>1676.3</v>
      </c>
      <c r="M6582" t="n">
        <v>2548.2224</v>
      </c>
      <c r="N6582" s="9">
        <f>L6582/L6330-1</f>
        <v/>
      </c>
      <c r="O6582" s="9">
        <f>M6582/M6330-1</f>
        <v/>
      </c>
    </row>
    <row r="6583">
      <c r="A6583">
        <f>WEEKDAY(B6583,2)</f>
        <v/>
      </c>
      <c r="B6583" s="3" t="inlineStr">
        <is>
          <t>9/16/2008</t>
        </is>
      </c>
      <c r="C6583" s="4" t="n">
        <v>-16.0763804661718</v>
      </c>
      <c r="K6583" s="8" t="n">
        <v>38741</v>
      </c>
      <c r="L6583" t="n">
        <v>1686.22</v>
      </c>
      <c r="M6583" t="n">
        <v>2535.6704</v>
      </c>
      <c r="N6583" s="9">
        <f>L6583/L6331-1</f>
        <v/>
      </c>
      <c r="O6583" s="9">
        <f>M6583/M6331-1</f>
        <v/>
      </c>
    </row>
    <row r="6584">
      <c r="A6584">
        <f>WEEKDAY(B6584,2)</f>
        <v/>
      </c>
      <c r="B6584" s="3" t="inlineStr">
        <is>
          <t>9/17/2008</t>
        </is>
      </c>
      <c r="C6584" s="4" t="n">
        <v>-22.3003123529944</v>
      </c>
      <c r="K6584" s="8" t="n">
        <v>38742</v>
      </c>
      <c r="L6584" t="n">
        <v>1677</v>
      </c>
      <c r="M6584" t="n">
        <v>2509.8676</v>
      </c>
      <c r="N6584" s="9">
        <f>L6584/L6332-1</f>
        <v/>
      </c>
      <c r="O6584" s="9">
        <f>M6584/M6332-1</f>
        <v/>
      </c>
    </row>
    <row r="6585">
      <c r="A6585">
        <f>WEEKDAY(B6585,2)</f>
        <v/>
      </c>
      <c r="B6585" s="3" t="inlineStr">
        <is>
          <t>9/18/2008</t>
        </is>
      </c>
      <c r="C6585" s="4" t="n">
        <v>-19.3999917945003</v>
      </c>
      <c r="K6585" s="8" t="n">
        <v>38743</v>
      </c>
      <c r="L6585" t="n">
        <v>1690.49</v>
      </c>
      <c r="M6585" t="n">
        <v>2511.6622</v>
      </c>
      <c r="N6585" s="9">
        <f>L6585/L6333-1</f>
        <v/>
      </c>
      <c r="O6585" s="9">
        <f>M6585/M6333-1</f>
        <v/>
      </c>
    </row>
    <row r="6586">
      <c r="A6586">
        <f>WEEKDAY(B6586,2)</f>
        <v/>
      </c>
      <c r="B6586" s="3" t="inlineStr">
        <is>
          <t>9/19/2008</t>
        </is>
      </c>
      <c r="C6586" s="4" t="n">
        <v>-15.6069118879985</v>
      </c>
      <c r="K6586" s="8" t="n">
        <v>38744</v>
      </c>
      <c r="L6586" t="n">
        <v>1711.11</v>
      </c>
      <c r="M6586" t="n">
        <v>2509.2852</v>
      </c>
      <c r="N6586" s="9">
        <f>L6586/L6334-1</f>
        <v/>
      </c>
      <c r="O6586" s="9">
        <f>M6586/M6334-1</f>
        <v/>
      </c>
    </row>
    <row r="6587">
      <c r="A6587">
        <f>WEEKDAY(B6587,2)</f>
        <v/>
      </c>
      <c r="B6587" s="3" t="inlineStr">
        <is>
          <t>9/20/2008</t>
        </is>
      </c>
      <c r="C6587" s="4" t="n">
        <v>-15.9943002817366</v>
      </c>
      <c r="K6587" s="8" t="n">
        <v>38747</v>
      </c>
      <c r="L6587" t="n">
        <v>1713.45</v>
      </c>
      <c r="M6587" t="n">
        <v>2509.2852</v>
      </c>
      <c r="N6587" s="9">
        <f>L6587/L6335-1</f>
        <v/>
      </c>
      <c r="O6587" s="9">
        <f>M6587/M6335-1</f>
        <v/>
      </c>
    </row>
    <row r="6588">
      <c r="A6588">
        <f>WEEKDAY(B6588,2)</f>
        <v/>
      </c>
      <c r="B6588" s="3" t="inlineStr">
        <is>
          <t>9/21/2008</t>
        </is>
      </c>
      <c r="C6588" s="4" t="n">
        <v>-15.9943002817366</v>
      </c>
      <c r="K6588" s="8" t="n">
        <v>38748</v>
      </c>
      <c r="L6588" t="n">
        <v>1710.75</v>
      </c>
      <c r="M6588" t="n">
        <v>2515.4116</v>
      </c>
      <c r="N6588" s="9">
        <f>L6588/L6336-1</f>
        <v/>
      </c>
      <c r="O6588" s="9">
        <f>M6588/M6336-1</f>
        <v/>
      </c>
    </row>
    <row r="6589">
      <c r="A6589">
        <f>WEEKDAY(B6589,2)</f>
        <v/>
      </c>
      <c r="B6589" s="3" t="inlineStr">
        <is>
          <t>9/22/2008</t>
        </is>
      </c>
      <c r="C6589" s="4" t="n">
        <v>-19.2024044775583</v>
      </c>
      <c r="K6589" s="8" t="n">
        <v>38749</v>
      </c>
      <c r="L6589" t="n">
        <v>1713.02</v>
      </c>
      <c r="M6589" t="n">
        <v>2496.8025</v>
      </c>
      <c r="N6589" s="9">
        <f>L6589/L6337-1</f>
        <v/>
      </c>
      <c r="O6589" s="9">
        <f>M6589/M6337-1</f>
        <v/>
      </c>
    </row>
    <row r="6590">
      <c r="A6590">
        <f>WEEKDAY(B6590,2)</f>
        <v/>
      </c>
      <c r="B6590" s="3" t="inlineStr">
        <is>
          <t>9/23/2008</t>
        </is>
      </c>
      <c r="C6590" s="4" t="n">
        <v>-20.0441217949055</v>
      </c>
      <c r="K6590" s="8" t="n">
        <v>38750</v>
      </c>
      <c r="L6590" t="n">
        <v>1685.77</v>
      </c>
      <c r="M6590" t="n">
        <v>2531.5002</v>
      </c>
      <c r="N6590" s="9">
        <f>L6590/L6338-1</f>
        <v/>
      </c>
      <c r="O6590" s="9">
        <f>M6590/M6338-1</f>
        <v/>
      </c>
    </row>
    <row r="6591">
      <c r="A6591">
        <f>WEEKDAY(B6591,2)</f>
        <v/>
      </c>
      <c r="B6591" s="3" t="inlineStr">
        <is>
          <t>9/24/2008</t>
        </is>
      </c>
      <c r="C6591" s="4" t="n">
        <v>-20.1755385423528</v>
      </c>
      <c r="K6591" s="8" t="n">
        <v>38751</v>
      </c>
      <c r="L6591" t="n">
        <v>1664.53</v>
      </c>
      <c r="M6591" t="n">
        <v>2529.7754</v>
      </c>
      <c r="N6591" s="9">
        <f>L6591/L6339-1</f>
        <v/>
      </c>
      <c r="O6591" s="9">
        <f>M6591/M6339-1</f>
        <v/>
      </c>
    </row>
    <row r="6592">
      <c r="A6592">
        <f>WEEKDAY(B6592,2)</f>
        <v/>
      </c>
      <c r="B6592" s="3" t="inlineStr">
        <is>
          <t>9/25/2008</t>
        </is>
      </c>
      <c r="C6592" s="4" t="n">
        <v>-19.0592727303752</v>
      </c>
      <c r="K6592" s="8" t="n">
        <v>38754</v>
      </c>
      <c r="L6592" t="n">
        <v>1657.54</v>
      </c>
      <c r="M6592" t="n">
        <v>2513.3478</v>
      </c>
      <c r="N6592" s="9">
        <f>L6592/L6340-1</f>
        <v/>
      </c>
      <c r="O6592" s="9">
        <f>M6592/M6340-1</f>
        <v/>
      </c>
    </row>
    <row r="6593">
      <c r="A6593">
        <f>WEEKDAY(B6593,2)</f>
        <v/>
      </c>
      <c r="B6593" s="3" t="inlineStr">
        <is>
          <t>9/26/2008</t>
        </is>
      </c>
      <c r="C6593" s="4" t="n">
        <v>-19.1036576662777</v>
      </c>
      <c r="K6593" s="8" t="n">
        <v>38755</v>
      </c>
      <c r="L6593" t="n">
        <v>1651.84</v>
      </c>
      <c r="M6593" t="n">
        <v>2520.4912</v>
      </c>
      <c r="N6593" s="9">
        <f>L6593/L6341-1</f>
        <v/>
      </c>
      <c r="O6593" s="9">
        <f>M6593/M6341-1</f>
        <v/>
      </c>
    </row>
    <row r="6594">
      <c r="A6594">
        <f>WEEKDAY(B6594,2)</f>
        <v/>
      </c>
      <c r="B6594" s="3" t="inlineStr">
        <is>
          <t>9/27/2008</t>
        </is>
      </c>
      <c r="C6594" s="4" t="n">
        <v>-18.859433162334</v>
      </c>
      <c r="K6594" s="8" t="n">
        <v>38756</v>
      </c>
      <c r="L6594" t="n">
        <v>1670.47</v>
      </c>
      <c r="M6594" t="n">
        <v>2531.8248</v>
      </c>
      <c r="N6594" s="9">
        <f>L6594/L6342-1</f>
        <v/>
      </c>
      <c r="O6594" s="9">
        <f>M6594/M6342-1</f>
        <v/>
      </c>
    </row>
    <row r="6595">
      <c r="A6595">
        <f>WEEKDAY(B6595,2)</f>
        <v/>
      </c>
      <c r="B6595" s="3" t="inlineStr">
        <is>
          <t>9/28/2008</t>
        </is>
      </c>
      <c r="C6595" s="4" t="n">
        <v>-18.859433162334</v>
      </c>
      <c r="K6595" s="8" t="n">
        <v>38757</v>
      </c>
      <c r="L6595" t="n">
        <v>1654.08</v>
      </c>
      <c r="M6595" t="n">
        <v>2538.1288</v>
      </c>
      <c r="N6595" s="9">
        <f>L6595/L6343-1</f>
        <v/>
      </c>
      <c r="O6595" s="9">
        <f>M6595/M6343-1</f>
        <v/>
      </c>
    </row>
    <row r="6596">
      <c r="A6596">
        <f>WEEKDAY(B6596,2)</f>
        <v/>
      </c>
      <c r="B6596" s="3" t="inlineStr">
        <is>
          <t>9/29/2008</t>
        </is>
      </c>
      <c r="C6596" s="4" t="n">
        <v>-25.9878155918813</v>
      </c>
      <c r="K6596" s="8" t="n">
        <v>38758</v>
      </c>
      <c r="L6596" t="n">
        <v>1663.75</v>
      </c>
      <c r="M6596" t="n">
        <v>2553.4335</v>
      </c>
      <c r="N6596" s="9">
        <f>L6596/L6344-1</f>
        <v/>
      </c>
      <c r="O6596" s="9">
        <f>M6596/M6344-1</f>
        <v/>
      </c>
    </row>
    <row r="6597">
      <c r="A6597">
        <f>WEEKDAY(B6597,2)</f>
        <v/>
      </c>
      <c r="B6597" s="3" t="inlineStr">
        <is>
          <t>9/30/2008</t>
        </is>
      </c>
      <c r="C6597" s="4" t="n">
        <v>-22.9997269936727</v>
      </c>
      <c r="K6597" s="8" t="n">
        <v>38761</v>
      </c>
      <c r="L6597" t="n">
        <v>1645.83</v>
      </c>
      <c r="M6597" t="n">
        <v>2532.1252</v>
      </c>
      <c r="N6597" s="9">
        <f>L6597/L6345-1</f>
        <v/>
      </c>
      <c r="O6597" s="9">
        <f>M6597/M6345-1</f>
        <v/>
      </c>
    </row>
    <row r="6598">
      <c r="A6598">
        <f>WEEKDAY(B6598,2)</f>
        <v/>
      </c>
      <c r="B6598" s="3" t="inlineStr">
        <is>
          <t>10/1/2008</t>
        </is>
      </c>
      <c r="C6598" s="4" t="n">
        <v>-23.3182892892986</v>
      </c>
      <c r="K6598" s="8" t="n">
        <v>38762</v>
      </c>
      <c r="L6598" t="n">
        <v>1661.95</v>
      </c>
      <c r="M6598" t="n">
        <v>2532.1801</v>
      </c>
      <c r="N6598" s="9">
        <f>L6598/L6346-1</f>
        <v/>
      </c>
      <c r="O6598" s="9">
        <f>M6598/M6346-1</f>
        <v/>
      </c>
    </row>
    <row r="6599">
      <c r="A6599">
        <f>WEEKDAY(B6599,2)</f>
        <v/>
      </c>
      <c r="B6599" s="3" t="inlineStr">
        <is>
          <t>10/2/2008</t>
        </is>
      </c>
      <c r="C6599" s="4" t="n">
        <v>-26.0735053526848</v>
      </c>
      <c r="K6599" s="8" t="n">
        <v>38763</v>
      </c>
      <c r="L6599" t="n">
        <v>1673.15</v>
      </c>
      <c r="M6599" t="n">
        <v>2546.3702</v>
      </c>
      <c r="N6599" s="9">
        <f>L6599/L6347-1</f>
        <v/>
      </c>
      <c r="O6599" s="9">
        <f>M6599/M6347-1</f>
        <v/>
      </c>
    </row>
    <row r="6600">
      <c r="A6600">
        <f>WEEKDAY(B6600,2)</f>
        <v/>
      </c>
      <c r="B6600" s="3" t="inlineStr">
        <is>
          <t>10/3/2008</t>
        </is>
      </c>
      <c r="C6600" s="4" t="n">
        <v>-27.2249691619721</v>
      </c>
      <c r="K6600" s="8" t="n">
        <v>38764</v>
      </c>
      <c r="L6600" t="n">
        <v>1688.61</v>
      </c>
      <c r="M6600" t="n">
        <v>2516.6757</v>
      </c>
      <c r="N6600" s="9">
        <f>L6600/L6348-1</f>
        <v/>
      </c>
      <c r="O6600" s="9">
        <f>M6600/M6348-1</f>
        <v/>
      </c>
    </row>
    <row r="6601">
      <c r="A6601">
        <f>WEEKDAY(B6601,2)</f>
        <v/>
      </c>
      <c r="B6601" s="3" t="inlineStr">
        <is>
          <t>10/4/2008</t>
        </is>
      </c>
      <c r="C6601" s="4" t="n">
        <v>-27.9347081203101</v>
      </c>
      <c r="K6601" s="8" t="n">
        <v>38765</v>
      </c>
      <c r="L6601" t="n">
        <v>1675.21</v>
      </c>
      <c r="M6601" t="n">
        <v>2491.5045</v>
      </c>
      <c r="N6601" s="9">
        <f>L6601/L6349-1</f>
        <v/>
      </c>
      <c r="O6601" s="9">
        <f>M6601/M6349-1</f>
        <v/>
      </c>
    </row>
    <row r="6602">
      <c r="A6602">
        <f>WEEKDAY(B6602,2)</f>
        <v/>
      </c>
      <c r="B6602" s="3" t="inlineStr">
        <is>
          <t>10/5/2008</t>
        </is>
      </c>
      <c r="C6602" s="4" t="n">
        <v>-27.9347081203101</v>
      </c>
      <c r="K6602" s="8" t="n">
        <v>38769</v>
      </c>
      <c r="L6602" t="n">
        <v>1655.68</v>
      </c>
      <c r="M6602" t="n">
        <v>2449.852</v>
      </c>
      <c r="N6602" s="9">
        <f>L6602/L6350-1</f>
        <v/>
      </c>
      <c r="O6602" s="9">
        <f>M6602/M6350-1</f>
        <v/>
      </c>
    </row>
    <row r="6603">
      <c r="A6603">
        <f>WEEKDAY(B6603,2)</f>
        <v/>
      </c>
      <c r="B6603" s="3" t="inlineStr">
        <is>
          <t>10/6/2008</t>
        </is>
      </c>
      <c r="C6603" s="4" t="n">
        <v>-30.7095441134215</v>
      </c>
      <c r="K6603" s="8" t="n">
        <v>38770</v>
      </c>
      <c r="L6603" t="n">
        <v>1677.52</v>
      </c>
      <c r="M6603" t="n">
        <v>2457.0638</v>
      </c>
      <c r="N6603" s="9">
        <f>L6603/L6351-1</f>
        <v/>
      </c>
      <c r="O6603" s="9">
        <f>M6603/M6351-1</f>
        <v/>
      </c>
    </row>
    <row r="6604">
      <c r="A6604">
        <f>WEEKDAY(B6604,2)</f>
        <v/>
      </c>
      <c r="B6604" s="3" t="inlineStr">
        <is>
          <t>10/7/2008</t>
        </is>
      </c>
      <c r="C6604" s="4" t="n">
        <v>-34.474772359753</v>
      </c>
      <c r="K6604" s="8" t="n">
        <v>38771</v>
      </c>
      <c r="L6604" t="n">
        <v>1672.29</v>
      </c>
      <c r="M6604" t="n">
        <v>2471.6435</v>
      </c>
      <c r="N6604" s="9">
        <f>L6604/L6352-1</f>
        <v/>
      </c>
      <c r="O6604" s="9">
        <f>M6604/M6352-1</f>
        <v/>
      </c>
    </row>
    <row r="6605">
      <c r="A6605">
        <f>WEEKDAY(B6605,2)</f>
        <v/>
      </c>
      <c r="B6605" s="3" t="inlineStr">
        <is>
          <t>10/8/2008</t>
        </is>
      </c>
      <c r="C6605" s="4" t="n">
        <v>-35.7039531724329</v>
      </c>
      <c r="K6605" s="8" t="n">
        <v>38772</v>
      </c>
      <c r="L6605" t="n">
        <v>1676.5</v>
      </c>
      <c r="M6605" t="n">
        <v>2439.0623</v>
      </c>
      <c r="N6605" s="9">
        <f>L6605/L6353-1</f>
        <v/>
      </c>
      <c r="O6605" s="9">
        <f>M6605/M6353-1</f>
        <v/>
      </c>
    </row>
    <row r="6606">
      <c r="A6606">
        <f>WEEKDAY(B6606,2)</f>
        <v/>
      </c>
      <c r="B6606" s="3" t="inlineStr">
        <is>
          <t>10/9/2008</t>
        </is>
      </c>
      <c r="C6606" s="4" t="n">
        <v>-40.5032221973977</v>
      </c>
      <c r="K6606" s="8" t="n">
        <v>38775</v>
      </c>
      <c r="L6606" t="n">
        <v>1695.66</v>
      </c>
      <c r="M6606" t="n">
        <v>2487.2384</v>
      </c>
      <c r="N6606" s="9">
        <f>L6606/L6354-1</f>
        <v/>
      </c>
      <c r="O6606" s="9">
        <f>M6606/M6354-1</f>
        <v/>
      </c>
    </row>
    <row r="6607">
      <c r="A6607">
        <f>WEEKDAY(B6607,2)</f>
        <v/>
      </c>
      <c r="B6607" s="3" t="inlineStr">
        <is>
          <t>10/10/2008</t>
        </is>
      </c>
      <c r="C6607" s="4" t="n">
        <v>-40.8954821414582</v>
      </c>
      <c r="K6607" s="8" t="n">
        <v>38776</v>
      </c>
      <c r="L6607" t="n">
        <v>1670.56</v>
      </c>
      <c r="M6607" t="n">
        <v>2470.5471</v>
      </c>
      <c r="N6607" s="9">
        <f>L6607/L6355-1</f>
        <v/>
      </c>
      <c r="O6607" s="9">
        <f>M6607/M6355-1</f>
        <v/>
      </c>
    </row>
    <row r="6608">
      <c r="A6608">
        <f>WEEKDAY(B6608,2)</f>
        <v/>
      </c>
      <c r="B6608" s="3" t="inlineStr">
        <is>
          <t>10/11/2008</t>
        </is>
      </c>
      <c r="C6608" s="4" t="n">
        <v>-41.1756446720816</v>
      </c>
      <c r="K6608" s="8" t="n">
        <v>38777</v>
      </c>
      <c r="L6608" t="n">
        <v>1694.58</v>
      </c>
      <c r="M6608" t="n">
        <v>2491.9477</v>
      </c>
      <c r="N6608" s="9">
        <f>L6608/L6356-1</f>
        <v/>
      </c>
      <c r="O6608" s="9">
        <f>M6608/M6356-1</f>
        <v/>
      </c>
    </row>
    <row r="6609">
      <c r="A6609">
        <f>WEEKDAY(B6609,2)</f>
        <v/>
      </c>
      <c r="B6609" s="3" t="inlineStr">
        <is>
          <t>10/12/2008</t>
        </is>
      </c>
      <c r="C6609" s="4" t="n">
        <v>-41.1756446720816</v>
      </c>
      <c r="K6609" s="8" t="n">
        <v>38778</v>
      </c>
      <c r="L6609" t="n">
        <v>1693.78</v>
      </c>
      <c r="M6609" t="n">
        <v>2469.7423</v>
      </c>
      <c r="N6609" s="9">
        <f>L6609/L6357-1</f>
        <v/>
      </c>
      <c r="O6609" s="9">
        <f>M6609/M6357-1</f>
        <v/>
      </c>
    </row>
    <row r="6610">
      <c r="A6610">
        <f>WEEKDAY(B6610,2)</f>
        <v/>
      </c>
      <c r="B6610" s="3" t="inlineStr">
        <is>
          <t>10/13/2008</t>
        </is>
      </c>
      <c r="C6610" s="4" t="n">
        <v>-34.3632856507792</v>
      </c>
      <c r="K6610" s="8" t="n">
        <v>38779</v>
      </c>
      <c r="L6610" t="n">
        <v>1684.31</v>
      </c>
      <c r="M6610" t="n">
        <v>2479.9486</v>
      </c>
      <c r="N6610" s="9">
        <f>L6610/L6358-1</f>
        <v/>
      </c>
      <c r="O6610" s="9">
        <f>M6610/M6358-1</f>
        <v/>
      </c>
    </row>
    <row r="6611">
      <c r="A6611">
        <f>WEEKDAY(B6611,2)</f>
        <v/>
      </c>
      <c r="B6611" s="3" t="inlineStr">
        <is>
          <t>10/14/2008</t>
        </is>
      </c>
      <c r="C6611" s="4" t="n">
        <v>-34.1606793539146</v>
      </c>
      <c r="K6611" s="8" t="n">
        <v>38782</v>
      </c>
      <c r="L6611" t="n">
        <v>1669.93</v>
      </c>
      <c r="M6611" t="n">
        <v>2452.5512</v>
      </c>
      <c r="N6611" s="9">
        <f>L6611/L6359-1</f>
        <v/>
      </c>
      <c r="O6611" s="9">
        <f>M6611/M6359-1</f>
        <v/>
      </c>
    </row>
    <row r="6612">
      <c r="A6612">
        <f>WEEKDAY(B6612,2)</f>
        <v/>
      </c>
      <c r="B6612" s="3" t="inlineStr">
        <is>
          <t>10/15/2008</t>
        </is>
      </c>
      <c r="C6612" s="4" t="n">
        <v>-39.7070594968159</v>
      </c>
      <c r="K6612" s="8" t="n">
        <v>38783</v>
      </c>
      <c r="L6612" t="n">
        <v>1661.02</v>
      </c>
      <c r="M6612" t="n">
        <v>2481.8038</v>
      </c>
      <c r="N6612" s="9">
        <f>L6612/L6360-1</f>
        <v/>
      </c>
      <c r="O6612" s="9">
        <f>M6612/M6360-1</f>
        <v/>
      </c>
    </row>
    <row r="6613">
      <c r="A6613">
        <f>WEEKDAY(B6613,2)</f>
        <v/>
      </c>
      <c r="B6613" s="3" t="inlineStr">
        <is>
          <t>10/16/2008</t>
        </is>
      </c>
      <c r="C6613" s="4" t="n">
        <v>-37.2584936062455</v>
      </c>
      <c r="K6613" s="8" t="n">
        <v>38784</v>
      </c>
      <c r="L6613" t="n">
        <v>1660.35</v>
      </c>
      <c r="M6613" t="n">
        <v>2493.1954</v>
      </c>
      <c r="N6613" s="9">
        <f>L6613/L6361-1</f>
        <v/>
      </c>
      <c r="O6613" s="9">
        <f>M6613/M6361-1</f>
        <v/>
      </c>
    </row>
    <row r="6614">
      <c r="A6614">
        <f>WEEKDAY(B6614,2)</f>
        <v/>
      </c>
      <c r="B6614" s="3" t="inlineStr">
        <is>
          <t>10/17/2008</t>
        </is>
      </c>
      <c r="C6614" s="4" t="n">
        <v>-37.6018284781354</v>
      </c>
      <c r="K6614" s="8" t="n">
        <v>38785</v>
      </c>
      <c r="L6614" t="n">
        <v>1645.09</v>
      </c>
      <c r="M6614" t="n">
        <v>2491.0716</v>
      </c>
      <c r="N6614" s="9">
        <f>L6614/L6362-1</f>
        <v/>
      </c>
      <c r="O6614" s="9">
        <f>M6614/M6362-1</f>
        <v/>
      </c>
    </row>
    <row r="6615">
      <c r="A6615">
        <f>WEEKDAY(B6615,2)</f>
        <v/>
      </c>
      <c r="B6615" s="3" t="inlineStr">
        <is>
          <t>10/18/2008</t>
        </is>
      </c>
      <c r="C6615" s="4" t="n">
        <v>-35.9615874536359</v>
      </c>
      <c r="K6615" s="8" t="n">
        <v>38786</v>
      </c>
      <c r="L6615" t="n">
        <v>1648.23</v>
      </c>
      <c r="M6615" t="n">
        <v>2522.6393</v>
      </c>
      <c r="N6615" s="9">
        <f>L6615/L6363-1</f>
        <v/>
      </c>
      <c r="O6615" s="9">
        <f>M6615/M6363-1</f>
        <v/>
      </c>
    </row>
    <row r="6616">
      <c r="A6616">
        <f>WEEKDAY(B6616,2)</f>
        <v/>
      </c>
      <c r="B6616" s="3" t="inlineStr">
        <is>
          <t>10/19/2008</t>
        </is>
      </c>
      <c r="C6616" s="4" t="n">
        <v>-35.9615874536359</v>
      </c>
      <c r="K6616" s="8" t="n">
        <v>38789</v>
      </c>
      <c r="L6616" t="n">
        <v>1653.79</v>
      </c>
      <c r="M6616" t="n">
        <v>2516.2474</v>
      </c>
      <c r="N6616" s="9">
        <f>L6616/L6364-1</f>
        <v/>
      </c>
      <c r="O6616" s="9">
        <f>M6616/M6364-1</f>
        <v/>
      </c>
    </row>
    <row r="6617">
      <c r="A6617">
        <f>WEEKDAY(B6617,2)</f>
        <v/>
      </c>
      <c r="B6617" s="3" t="inlineStr">
        <is>
          <t>10/20/2008</t>
        </is>
      </c>
      <c r="C6617" s="4" t="n">
        <v>-32.9079441216194</v>
      </c>
      <c r="K6617" s="8" t="n">
        <v>38790</v>
      </c>
      <c r="L6617" t="n">
        <v>1681.15</v>
      </c>
      <c r="M6617" t="n">
        <v>2513.6489</v>
      </c>
      <c r="N6617" s="9">
        <f>L6617/L6365-1</f>
        <v/>
      </c>
      <c r="O6617" s="9">
        <f>M6617/M6365-1</f>
        <v/>
      </c>
    </row>
    <row r="6618">
      <c r="A6618">
        <f>WEEKDAY(B6618,2)</f>
        <v/>
      </c>
      <c r="B6618" s="3" t="inlineStr">
        <is>
          <t>10/21/2008</t>
        </is>
      </c>
      <c r="C6618" s="4" t="n">
        <v>-35.2211476530042</v>
      </c>
      <c r="K6618" s="8" t="n">
        <v>38791</v>
      </c>
      <c r="L6618" t="n">
        <v>1694.46</v>
      </c>
      <c r="M6618" t="n">
        <v>2529.7538</v>
      </c>
      <c r="N6618" s="9">
        <f>L6618/L6366-1</f>
        <v/>
      </c>
      <c r="O6618" s="9">
        <f>M6618/M6366-1</f>
        <v/>
      </c>
    </row>
    <row r="6619">
      <c r="A6619">
        <f>WEEKDAY(B6619,2)</f>
        <v/>
      </c>
      <c r="B6619" s="3" t="inlineStr">
        <is>
          <t>10/22/2008</t>
        </is>
      </c>
      <c r="C6619" s="4" t="n">
        <v>-39.6912841163259</v>
      </c>
      <c r="K6619" s="8" t="n">
        <v>38792</v>
      </c>
      <c r="L6619" t="n">
        <v>1679.05</v>
      </c>
      <c r="M6619" t="n">
        <v>2502.7294</v>
      </c>
      <c r="N6619" s="9">
        <f>L6619/L6367-1</f>
        <v/>
      </c>
      <c r="O6619" s="9">
        <f>M6619/M6367-1</f>
        <v/>
      </c>
    </row>
    <row r="6620">
      <c r="A6620">
        <f>WEEKDAY(B6620,2)</f>
        <v/>
      </c>
      <c r="B6620" s="3" t="inlineStr">
        <is>
          <t>10/23/2008</t>
        </is>
      </c>
      <c r="C6620" s="4" t="n">
        <v>-38.7788982410653</v>
      </c>
      <c r="K6620" s="8" t="n">
        <v>38793</v>
      </c>
      <c r="L6620" t="n">
        <v>1685.66</v>
      </c>
      <c r="M6620" t="n">
        <v>2514.517</v>
      </c>
      <c r="N6620" s="9">
        <f>L6620/L6368-1</f>
        <v/>
      </c>
      <c r="O6620" s="9">
        <f>M6620/M6368-1</f>
        <v/>
      </c>
    </row>
    <row r="6621">
      <c r="A6621">
        <f>WEEKDAY(B6621,2)</f>
        <v/>
      </c>
      <c r="B6621" s="3" t="inlineStr">
        <is>
          <t>10/24/2008</t>
        </is>
      </c>
      <c r="C6621" s="4" t="n">
        <v>-40.8345966072648</v>
      </c>
      <c r="K6621" s="8" t="n">
        <v>38796</v>
      </c>
      <c r="L6621" t="n">
        <v>1688.98</v>
      </c>
      <c r="M6621" t="n">
        <v>2489.559</v>
      </c>
      <c r="N6621" s="9">
        <f>L6621/L6369-1</f>
        <v/>
      </c>
      <c r="O6621" s="9">
        <f>M6621/M6369-1</f>
        <v/>
      </c>
    </row>
    <row r="6622">
      <c r="A6622">
        <f>WEEKDAY(B6622,2)</f>
        <v/>
      </c>
      <c r="B6622" s="3" t="inlineStr">
        <is>
          <t>10/25/2008</t>
        </is>
      </c>
      <c r="C6622" s="4" t="n">
        <v>-41.6390111003769</v>
      </c>
      <c r="K6622" s="8" t="n">
        <v>38797</v>
      </c>
      <c r="L6622" t="n">
        <v>1672.47</v>
      </c>
      <c r="M6622" t="n">
        <v>2478.4391</v>
      </c>
      <c r="N6622" s="9">
        <f>L6622/L6370-1</f>
        <v/>
      </c>
      <c r="O6622" s="9">
        <f>M6622/M6370-1</f>
        <v/>
      </c>
    </row>
    <row r="6623">
      <c r="A6623">
        <f>WEEKDAY(B6623,2)</f>
        <v/>
      </c>
      <c r="B6623" s="3" t="inlineStr">
        <is>
          <t>10/26/2008</t>
        </is>
      </c>
      <c r="C6623" s="4" t="n">
        <v>-41.6390111003769</v>
      </c>
      <c r="K6623" s="8" t="n">
        <v>38798</v>
      </c>
      <c r="L6623" t="n">
        <v>1676.31</v>
      </c>
      <c r="M6623" t="n">
        <v>2503.71</v>
      </c>
      <c r="N6623" s="9">
        <f>L6623/L6371-1</f>
        <v/>
      </c>
      <c r="O6623" s="9">
        <f>M6623/M6371-1</f>
        <v/>
      </c>
    </row>
    <row r="6624">
      <c r="A6624">
        <f>WEEKDAY(B6624,2)</f>
        <v/>
      </c>
      <c r="B6624" s="3" t="inlineStr">
        <is>
          <t>10/27/2008</t>
        </is>
      </c>
      <c r="C6624" s="4" t="n">
        <v>-43.4927927142384</v>
      </c>
      <c r="K6624" s="8" t="n">
        <v>38799</v>
      </c>
      <c r="L6624" t="n">
        <v>1670.73</v>
      </c>
      <c r="M6624" t="n">
        <v>2521.4619</v>
      </c>
      <c r="N6624" s="9">
        <f>L6624/L6372-1</f>
        <v/>
      </c>
      <c r="O6624" s="9">
        <f>M6624/M6372-1</f>
        <v/>
      </c>
    </row>
    <row r="6625">
      <c r="A6625">
        <f>WEEKDAY(B6625,2)</f>
        <v/>
      </c>
      <c r="B6625" s="3" t="inlineStr">
        <is>
          <t>10/28/2008</t>
        </is>
      </c>
      <c r="C6625" s="4" t="n">
        <v>-37.6368729459318</v>
      </c>
      <c r="K6625" s="8" t="n">
        <v>38800</v>
      </c>
      <c r="L6625" t="n">
        <v>1679.81</v>
      </c>
      <c r="M6625" t="n">
        <v>2547.1929</v>
      </c>
      <c r="N6625" s="9">
        <f>L6625/L6373-1</f>
        <v/>
      </c>
      <c r="O6625" s="9">
        <f>M6625/M6373-1</f>
        <v/>
      </c>
    </row>
    <row r="6626">
      <c r="A6626">
        <f>WEEKDAY(B6626,2)</f>
        <v/>
      </c>
      <c r="B6626" s="3" t="inlineStr">
        <is>
          <t>10/29/2008</t>
        </is>
      </c>
      <c r="C6626" s="4" t="n">
        <v>-37.9187604394333</v>
      </c>
      <c r="K6626" s="8" t="n">
        <v>38803</v>
      </c>
      <c r="L6626" t="n">
        <v>1680.63</v>
      </c>
      <c r="M6626" t="n">
        <v>2559.0798</v>
      </c>
      <c r="N6626" s="9">
        <f>L6626/L6374-1</f>
        <v/>
      </c>
      <c r="O6626" s="9">
        <f>M6626/M6374-1</f>
        <v/>
      </c>
    </row>
    <row r="6627">
      <c r="A6627">
        <f>WEEKDAY(B6627,2)</f>
        <v/>
      </c>
      <c r="B6627" s="3" t="inlineStr">
        <is>
          <t>10/30/2008</t>
        </is>
      </c>
      <c r="C6627" s="4" t="n">
        <v>-37.0638076672174</v>
      </c>
      <c r="K6627" s="8" t="n">
        <v>38804</v>
      </c>
      <c r="L6627" t="n">
        <v>1673.03</v>
      </c>
      <c r="M6627" t="n">
        <v>2555.2158</v>
      </c>
      <c r="N6627" s="9">
        <f>L6627/L6375-1</f>
        <v/>
      </c>
      <c r="O6627" s="9">
        <f>M6627/M6375-1</f>
        <v/>
      </c>
    </row>
    <row r="6628">
      <c r="A6628">
        <f>WEEKDAY(B6628,2)</f>
        <v/>
      </c>
      <c r="B6628" s="3" t="inlineStr">
        <is>
          <t>10/31/2008</t>
        </is>
      </c>
      <c r="C6628" s="4" t="n">
        <v>-34.3780965288095</v>
      </c>
      <c r="K6628" s="8" t="n">
        <v>38805</v>
      </c>
      <c r="L6628" t="n">
        <v>1703.84</v>
      </c>
      <c r="M6628" t="n">
        <v>2565.0764</v>
      </c>
      <c r="N6628" s="9">
        <f>L6628/L6376-1</f>
        <v/>
      </c>
      <c r="O6628" s="9">
        <f>M6628/M6376-1</f>
        <v/>
      </c>
    </row>
    <row r="6629">
      <c r="A6629">
        <f>WEEKDAY(B6629,2)</f>
        <v/>
      </c>
      <c r="B6629" s="3" t="inlineStr">
        <is>
          <t>11/1/2008</t>
        </is>
      </c>
      <c r="C6629" s="4" t="n">
        <v>-34.4337022400883</v>
      </c>
      <c r="K6629" s="8" t="n">
        <v>38806</v>
      </c>
      <c r="L6629" t="n">
        <v>1708.68</v>
      </c>
      <c r="M6629" t="n">
        <v>2565.5549</v>
      </c>
      <c r="N6629" s="9">
        <f>L6629/L6377-1</f>
        <v/>
      </c>
      <c r="O6629" s="9">
        <f>M6629/M6377-1</f>
        <v/>
      </c>
    </row>
    <row r="6630">
      <c r="A6630">
        <f>WEEKDAY(B6630,2)</f>
        <v/>
      </c>
      <c r="B6630" s="3" t="inlineStr">
        <is>
          <t>11/2/2008</t>
        </is>
      </c>
      <c r="C6630" s="4" t="n">
        <v>-34.4337022400883</v>
      </c>
      <c r="K6630" s="8" t="n">
        <v>38807</v>
      </c>
      <c r="L6630" t="n">
        <v>1703.66</v>
      </c>
      <c r="M6630" t="n">
        <v>2556.969</v>
      </c>
      <c r="N6630" s="9">
        <f>L6630/L6378-1</f>
        <v/>
      </c>
      <c r="O6630" s="9">
        <f>M6630/M6378-1</f>
        <v/>
      </c>
    </row>
    <row r="6631">
      <c r="A6631">
        <f>WEEKDAY(B6631,2)</f>
        <v/>
      </c>
      <c r="B6631" s="3" t="inlineStr">
        <is>
          <t>11/3/2008</t>
        </is>
      </c>
      <c r="C6631" s="4" t="n">
        <v>-34.5988134149382</v>
      </c>
      <c r="K6631" s="8" t="n">
        <v>38810</v>
      </c>
      <c r="L6631" t="n">
        <v>1706.77</v>
      </c>
      <c r="M6631" t="n">
        <v>2573.6372</v>
      </c>
      <c r="N6631" s="9">
        <f>L6631/L6379-1</f>
        <v/>
      </c>
      <c r="O6631" s="9">
        <f>M6631/M6379-1</f>
        <v/>
      </c>
    </row>
    <row r="6632">
      <c r="A6632">
        <f>WEEKDAY(B6632,2)</f>
        <v/>
      </c>
      <c r="B6632" s="3" t="inlineStr">
        <is>
          <t>11/4/2008</t>
        </is>
      </c>
      <c r="C6632" s="4" t="n">
        <v>-31.5947573609228</v>
      </c>
      <c r="K6632" s="8" t="n">
        <v>38811</v>
      </c>
      <c r="L6632" t="n">
        <v>1716.55</v>
      </c>
      <c r="M6632" t="n">
        <v>2576.3976</v>
      </c>
      <c r="N6632" s="9">
        <f>L6632/L6380-1</f>
        <v/>
      </c>
      <c r="O6632" s="9">
        <f>M6632/M6380-1</f>
        <v/>
      </c>
    </row>
    <row r="6633">
      <c r="A6633">
        <f>WEEKDAY(B6633,2)</f>
        <v/>
      </c>
      <c r="B6633" s="3" t="inlineStr">
        <is>
          <t>11/5/2008</t>
        </is>
      </c>
      <c r="C6633" s="4" t="n">
        <v>-35.931865834405</v>
      </c>
      <c r="K6633" s="8" t="n">
        <v>38812</v>
      </c>
      <c r="L6633" t="n">
        <v>1732.74</v>
      </c>
      <c r="M6633" t="n">
        <v>2576.3976</v>
      </c>
      <c r="N6633" s="9">
        <f>L6633/L6381-1</f>
        <v/>
      </c>
      <c r="O6633" s="9">
        <f>M6633/M6381-1</f>
        <v/>
      </c>
    </row>
    <row r="6634">
      <c r="A6634">
        <f>WEEKDAY(B6634,2)</f>
        <v/>
      </c>
      <c r="B6634" s="3" t="inlineStr">
        <is>
          <t>11/6/2008</t>
        </is>
      </c>
      <c r="C6634" s="4" t="n">
        <v>-37.326805308676</v>
      </c>
      <c r="K6634" s="8" t="n">
        <v>38813</v>
      </c>
      <c r="L6634" t="n">
        <v>1739.2</v>
      </c>
      <c r="M6634" t="n">
        <v>2560.7663</v>
      </c>
      <c r="N6634" s="9">
        <f>L6634/L6382-1</f>
        <v/>
      </c>
      <c r="O6634" s="9">
        <f>M6634/M6382-1</f>
        <v/>
      </c>
    </row>
    <row r="6635">
      <c r="A6635">
        <f>WEEKDAY(B6635,2)</f>
        <v/>
      </c>
      <c r="B6635" s="3" t="inlineStr">
        <is>
          <t>11/7/2008</t>
        </is>
      </c>
      <c r="C6635" s="4" t="n">
        <v>-35.4617419924926</v>
      </c>
      <c r="K6635" s="8" t="n">
        <v>38814</v>
      </c>
      <c r="L6635" t="n">
        <v>1723.03</v>
      </c>
      <c r="M6635" t="n">
        <v>2584.7407</v>
      </c>
      <c r="N6635" s="9">
        <f>L6635/L6383-1</f>
        <v/>
      </c>
      <c r="O6635" s="9">
        <f>M6635/M6383-1</f>
        <v/>
      </c>
    </row>
    <row r="6636">
      <c r="A6636">
        <f>WEEKDAY(B6636,2)</f>
        <v/>
      </c>
      <c r="B6636" s="3" t="inlineStr">
        <is>
          <t>11/8/2008</t>
        </is>
      </c>
      <c r="C6636" s="4" t="n">
        <v>-34.5282290034953</v>
      </c>
      <c r="K6636" s="8" t="n">
        <v>38817</v>
      </c>
      <c r="L6636" t="n">
        <v>1718.86</v>
      </c>
      <c r="M6636" t="n">
        <v>2589.1023</v>
      </c>
      <c r="N6636" s="9">
        <f>L6636/L6384-1</f>
        <v/>
      </c>
      <c r="O6636" s="9">
        <f>M6636/M6384-1</f>
        <v/>
      </c>
    </row>
    <row r="6637">
      <c r="A6637">
        <f>WEEKDAY(B6637,2)</f>
        <v/>
      </c>
      <c r="B6637" s="3" t="inlineStr">
        <is>
          <t>11/9/2008</t>
        </is>
      </c>
      <c r="C6637" s="4" t="n">
        <v>-34.5282290034953</v>
      </c>
      <c r="K6637" s="8" t="n">
        <v>38818</v>
      </c>
      <c r="L6637" t="n">
        <v>1704.4</v>
      </c>
      <c r="M6637" t="n">
        <v>2571.3628</v>
      </c>
      <c r="N6637" s="9">
        <f>L6637/L6385-1</f>
        <v/>
      </c>
      <c r="O6637" s="9">
        <f>M6637/M6385-1</f>
        <v/>
      </c>
    </row>
    <row r="6638">
      <c r="A6638">
        <f>WEEKDAY(B6638,2)</f>
        <v/>
      </c>
      <c r="B6638" s="3" t="inlineStr">
        <is>
          <t>11/10/2008</t>
        </is>
      </c>
      <c r="C6638" s="4" t="n">
        <v>-35.3482120903564</v>
      </c>
      <c r="K6638" s="8" t="n">
        <v>38819</v>
      </c>
      <c r="L6638" t="n">
        <v>1704.75</v>
      </c>
      <c r="M6638" t="n">
        <v>2574.6922</v>
      </c>
      <c r="N6638" s="9">
        <f>L6638/L6386-1</f>
        <v/>
      </c>
      <c r="O6638" s="9">
        <f>M6638/M6386-1</f>
        <v/>
      </c>
    </row>
    <row r="6639">
      <c r="A6639">
        <f>WEEKDAY(B6639,2)</f>
        <v/>
      </c>
      <c r="B6639" s="3" t="inlineStr">
        <is>
          <t>11/11/2008</t>
        </is>
      </c>
      <c r="C6639" s="4" t="n">
        <v>-36.1350745459024</v>
      </c>
      <c r="K6639" s="8" t="n">
        <v>38820</v>
      </c>
      <c r="L6639" t="n">
        <v>1712.06</v>
      </c>
      <c r="M6639" t="n">
        <v>2574.3146</v>
      </c>
      <c r="N6639" s="9">
        <f>L6639/L6387-1</f>
        <v/>
      </c>
      <c r="O6639" s="9">
        <f>M6639/M6387-1</f>
        <v/>
      </c>
    </row>
    <row r="6640">
      <c r="A6640">
        <f>WEEKDAY(B6640,2)</f>
        <v/>
      </c>
      <c r="B6640" s="3" t="inlineStr">
        <is>
          <t>11/12/2008</t>
        </is>
      </c>
      <c r="C6640" s="4" t="n">
        <v>-41.1537361213683</v>
      </c>
      <c r="K6640" s="8" t="n">
        <v>38824</v>
      </c>
      <c r="L6640" t="n">
        <v>1694.31</v>
      </c>
      <c r="M6640" t="n">
        <v>2569.1649</v>
      </c>
      <c r="N6640" s="9">
        <f>L6640/L6388-1</f>
        <v/>
      </c>
      <c r="O6640" s="9">
        <f>M6640/M6388-1</f>
        <v/>
      </c>
    </row>
    <row r="6641">
      <c r="A6641">
        <f>WEEKDAY(B6641,2)</f>
        <v/>
      </c>
      <c r="B6641" s="3" t="inlineStr">
        <is>
          <t>11/13/2008</t>
        </is>
      </c>
      <c r="C6641" s="4" t="n">
        <v>-36.641452803465</v>
      </c>
      <c r="K6641" s="8" t="n">
        <v>38825</v>
      </c>
      <c r="L6641" t="n">
        <v>1726.64</v>
      </c>
      <c r="M6641" t="n">
        <v>2582.6979</v>
      </c>
      <c r="N6641" s="9">
        <f>L6641/L6389-1</f>
        <v/>
      </c>
      <c r="O6641" s="9">
        <f>M6641/M6389-1</f>
        <v/>
      </c>
    </row>
    <row r="6642">
      <c r="A6642">
        <f>WEEKDAY(B6642,2)</f>
        <v/>
      </c>
      <c r="B6642" s="3" t="inlineStr">
        <is>
          <t>11/14/2008</t>
        </is>
      </c>
      <c r="C6642" s="4" t="n">
        <v>-38.4624341726014</v>
      </c>
      <c r="K6642" s="8" t="n">
        <v>38826</v>
      </c>
      <c r="L6642" t="n">
        <v>1734.04</v>
      </c>
      <c r="M6642" t="n">
        <v>2576.6442</v>
      </c>
      <c r="N6642" s="9">
        <f>L6642/L6390-1</f>
        <v/>
      </c>
      <c r="O6642" s="9">
        <f>M6642/M6390-1</f>
        <v/>
      </c>
    </row>
    <row r="6643">
      <c r="A6643">
        <f>WEEKDAY(B6643,2)</f>
        <v/>
      </c>
      <c r="B6643" s="3" t="inlineStr">
        <is>
          <t>11/15/2008</t>
        </is>
      </c>
      <c r="C6643" s="4" t="n">
        <v>-38.7840748408716</v>
      </c>
      <c r="K6643" s="8" t="n">
        <v>38827</v>
      </c>
      <c r="L6643" t="n">
        <v>1728.9</v>
      </c>
      <c r="M6643" t="n">
        <v>2583.1976</v>
      </c>
      <c r="N6643" s="9">
        <f>L6643/L6391-1</f>
        <v/>
      </c>
      <c r="O6643" s="9">
        <f>M6643/M6391-1</f>
        <v/>
      </c>
    </row>
    <row r="6644">
      <c r="A6644">
        <f>WEEKDAY(B6644,2)</f>
        <v/>
      </c>
      <c r="B6644" s="3" t="inlineStr">
        <is>
          <t>11/16/2008</t>
        </is>
      </c>
      <c r="C6644" s="4" t="n">
        <v>-38.7840748408716</v>
      </c>
      <c r="K6644" s="8" t="n">
        <v>38828</v>
      </c>
      <c r="L6644" t="n">
        <v>1709.02</v>
      </c>
      <c r="M6644" t="n">
        <v>2589.8937</v>
      </c>
      <c r="N6644" s="9">
        <f>L6644/L6392-1</f>
        <v/>
      </c>
      <c r="O6644" s="9">
        <f>M6644/M6392-1</f>
        <v/>
      </c>
    </row>
    <row r="6645">
      <c r="A6645">
        <f>WEEKDAY(B6645,2)</f>
        <v/>
      </c>
      <c r="B6645" s="3" t="inlineStr">
        <is>
          <t>11/17/2008</t>
        </is>
      </c>
      <c r="C6645" s="4" t="n">
        <v>-40.3616504024945</v>
      </c>
      <c r="K6645" s="8" t="n">
        <v>38831</v>
      </c>
      <c r="L6645" t="n">
        <v>1706.43</v>
      </c>
      <c r="M6645" t="n">
        <v>2595.7097</v>
      </c>
      <c r="N6645" s="9">
        <f>L6645/L6393-1</f>
        <v/>
      </c>
      <c r="O6645" s="9">
        <f>M6645/M6393-1</f>
        <v/>
      </c>
    </row>
    <row r="6646">
      <c r="A6646">
        <f>WEEKDAY(B6646,2)</f>
        <v/>
      </c>
      <c r="B6646" s="3" t="inlineStr">
        <is>
          <t>11/18/2008</t>
        </is>
      </c>
      <c r="C6646" s="4" t="n">
        <v>-38.6941988668308</v>
      </c>
      <c r="K6646" s="8" t="n">
        <v>38832</v>
      </c>
      <c r="L6646" t="n">
        <v>1701.47</v>
      </c>
      <c r="M6646" t="n">
        <v>2605.159</v>
      </c>
      <c r="N6646" s="9">
        <f>L6646/L6394-1</f>
        <v/>
      </c>
      <c r="O6646" s="9">
        <f>M6646/M6394-1</f>
        <v/>
      </c>
    </row>
    <row r="6647">
      <c r="A6647">
        <f>WEEKDAY(B6647,2)</f>
        <v/>
      </c>
      <c r="B6647" s="3" t="inlineStr">
        <is>
          <t>11/19/2008</t>
        </is>
      </c>
      <c r="C6647" s="4" t="n">
        <v>-42.6973703860992</v>
      </c>
      <c r="K6647" s="8" t="n">
        <v>38833</v>
      </c>
      <c r="L6647" t="n">
        <v>1702.2</v>
      </c>
      <c r="M6647" t="n">
        <v>2618.0715</v>
      </c>
      <c r="N6647" s="9">
        <f>L6647/L6395-1</f>
        <v/>
      </c>
      <c r="O6647" s="9">
        <f>M6647/M6395-1</f>
        <v/>
      </c>
    </row>
    <row r="6648">
      <c r="A6648">
        <f>WEEKDAY(B6648,2)</f>
        <v/>
      </c>
      <c r="B6648" s="3" t="inlineStr">
        <is>
          <t>11/20/2008</t>
        </is>
      </c>
      <c r="C6648" s="4" t="n">
        <v>-45.678982673187</v>
      </c>
      <c r="K6648" s="8" t="n">
        <v>38834</v>
      </c>
      <c r="L6648" t="n">
        <v>1717.14</v>
      </c>
      <c r="M6648" t="n">
        <v>2616.2262</v>
      </c>
      <c r="N6648" s="9">
        <f>L6648/L6396-1</f>
        <v/>
      </c>
      <c r="O6648" s="9">
        <f>M6648/M6396-1</f>
        <v/>
      </c>
    </row>
    <row r="6649">
      <c r="A6649">
        <f>WEEKDAY(B6649,2)</f>
        <v/>
      </c>
      <c r="B6649" s="3" t="inlineStr">
        <is>
          <t>11/21/2008</t>
        </is>
      </c>
      <c r="C6649" s="4" t="n">
        <v>-42.2310549130662</v>
      </c>
      <c r="K6649" s="8" t="n">
        <v>38835</v>
      </c>
      <c r="L6649" t="n">
        <v>1700.71</v>
      </c>
      <c r="M6649" t="n">
        <v>2610.9093</v>
      </c>
      <c r="N6649" s="9">
        <f>L6649/L6397-1</f>
        <v/>
      </c>
      <c r="O6649" s="9">
        <f>M6649/M6397-1</f>
        <v/>
      </c>
    </row>
    <row r="6650">
      <c r="A6650">
        <f>WEEKDAY(B6650,2)</f>
        <v/>
      </c>
      <c r="B6650" s="3" t="inlineStr">
        <is>
          <t>11/22/2008</t>
        </is>
      </c>
      <c r="C6650" s="4" t="n">
        <v>-43.196803517633</v>
      </c>
      <c r="K6650" s="8" t="n">
        <v>38838</v>
      </c>
      <c r="L6650" t="n">
        <v>1686.61</v>
      </c>
      <c r="M6650" t="n">
        <v>2611.5434</v>
      </c>
      <c r="N6650" s="9">
        <f>L6650/L6398-1</f>
        <v/>
      </c>
      <c r="O6650" s="9">
        <f>M6650/M6398-1</f>
        <v/>
      </c>
    </row>
    <row r="6651">
      <c r="A6651">
        <f>WEEKDAY(B6651,2)</f>
        <v/>
      </c>
      <c r="B6651" s="3" t="inlineStr">
        <is>
          <t>11/23/2008</t>
        </is>
      </c>
      <c r="C6651" s="4" t="n">
        <v>-43.196803517633</v>
      </c>
      <c r="K6651" s="8" t="n">
        <v>38839</v>
      </c>
      <c r="L6651" t="n">
        <v>1689.93</v>
      </c>
      <c r="M6651" t="n">
        <v>2583.8016</v>
      </c>
      <c r="N6651" s="9">
        <f>L6651/L6399-1</f>
        <v/>
      </c>
      <c r="O6651" s="9">
        <f>M6651/M6399-1</f>
        <v/>
      </c>
    </row>
    <row r="6652">
      <c r="A6652">
        <f>WEEKDAY(B6652,2)</f>
        <v/>
      </c>
      <c r="B6652" s="3" t="inlineStr">
        <is>
          <t>11/24/2008</t>
        </is>
      </c>
      <c r="C6652" s="4" t="n">
        <v>-39.5189534133051</v>
      </c>
      <c r="K6652" s="8" t="n">
        <v>38840</v>
      </c>
      <c r="L6652" t="n">
        <v>1686.3</v>
      </c>
      <c r="M6652" t="n">
        <v>2564.0906</v>
      </c>
      <c r="N6652" s="9">
        <f>L6652/L6400-1</f>
        <v/>
      </c>
      <c r="O6652" s="9">
        <f>M6652/M6400-1</f>
        <v/>
      </c>
    </row>
    <row r="6653">
      <c r="A6653">
        <f>WEEKDAY(B6653,2)</f>
        <v/>
      </c>
      <c r="B6653" s="3" t="inlineStr">
        <is>
          <t>11/25/2008</t>
        </is>
      </c>
      <c r="C6653" s="4" t="n">
        <v>-37.6650150292371</v>
      </c>
      <c r="K6653" s="8" t="n">
        <v>38841</v>
      </c>
      <c r="L6653" t="n">
        <v>1701.03</v>
      </c>
      <c r="M6653" t="n">
        <v>2562.1969</v>
      </c>
      <c r="N6653" s="9">
        <f>L6653/L6401-1</f>
        <v/>
      </c>
      <c r="O6653" s="9">
        <f>M6653/M6401-1</f>
        <v/>
      </c>
    </row>
    <row r="6654">
      <c r="A6654">
        <f>WEEKDAY(B6654,2)</f>
        <v/>
      </c>
      <c r="B6654" s="3" t="inlineStr">
        <is>
          <t>11/26/2008</t>
        </is>
      </c>
      <c r="C6654" s="4" t="n">
        <v>-36.3907885340106</v>
      </c>
      <c r="K6654" s="8" t="n">
        <v>38842</v>
      </c>
      <c r="L6654" t="n">
        <v>1713.84</v>
      </c>
      <c r="M6654" t="n">
        <v>2586.0728</v>
      </c>
      <c r="N6654" s="9">
        <f>L6654/L6402-1</f>
        <v/>
      </c>
      <c r="O6654" s="9">
        <f>M6654/M6402-1</f>
        <v/>
      </c>
    </row>
    <row r="6655">
      <c r="A6655">
        <f>WEEKDAY(B6655,2)</f>
        <v/>
      </c>
      <c r="B6655" s="3" t="inlineStr">
        <is>
          <t>11/27/2008</t>
        </is>
      </c>
      <c r="C6655" s="4" t="n">
        <v>-38.1763018394503</v>
      </c>
      <c r="K6655" s="8" t="n">
        <v>38845</v>
      </c>
      <c r="L6655" t="n">
        <v>1715.23</v>
      </c>
      <c r="M6655" t="n">
        <v>2582.6999</v>
      </c>
      <c r="N6655" s="9">
        <f>L6655/L6403-1</f>
        <v/>
      </c>
      <c r="O6655" s="9">
        <f>M6655/M6403-1</f>
        <v/>
      </c>
    </row>
    <row r="6656">
      <c r="A6656">
        <f>WEEKDAY(B6656,2)</f>
        <v/>
      </c>
      <c r="B6656" s="3" t="inlineStr">
        <is>
          <t>11/28/2008</t>
        </is>
      </c>
      <c r="C6656" s="4" t="n">
        <v>-37.6122493511474</v>
      </c>
      <c r="K6656" s="8" t="n">
        <v>38846</v>
      </c>
      <c r="L6656" t="n">
        <v>1711.17</v>
      </c>
      <c r="M6656" t="n">
        <v>2564.4063</v>
      </c>
      <c r="N6656" s="9">
        <f>L6656/L6404-1</f>
        <v/>
      </c>
      <c r="O6656" s="9">
        <f>M6656/M6404-1</f>
        <v/>
      </c>
    </row>
    <row r="6657">
      <c r="A6657">
        <f>WEEKDAY(B6657,2)</f>
        <v/>
      </c>
      <c r="B6657" s="3" t="inlineStr">
        <is>
          <t>11/29/2008</t>
        </is>
      </c>
      <c r="C6657" s="4" t="n">
        <v>-38.0936189236064</v>
      </c>
      <c r="K6657" s="8" t="n">
        <v>38847</v>
      </c>
      <c r="L6657" t="n">
        <v>1694.81</v>
      </c>
      <c r="M6657" t="n">
        <v>2571.3852</v>
      </c>
      <c r="N6657" s="9">
        <f>L6657/L6405-1</f>
        <v/>
      </c>
      <c r="O6657" s="9">
        <f>M6657/M6405-1</f>
        <v/>
      </c>
    </row>
    <row r="6658">
      <c r="A6658">
        <f>WEEKDAY(B6658,2)</f>
        <v/>
      </c>
      <c r="B6658" s="3" t="inlineStr">
        <is>
          <t>11/30/2008</t>
        </is>
      </c>
      <c r="C6658" s="4" t="n">
        <v>-38.0936189236064</v>
      </c>
      <c r="K6658" s="8" t="n">
        <v>38848</v>
      </c>
      <c r="L6658" t="n">
        <v>1657.48</v>
      </c>
      <c r="M6658" t="n">
        <v>2571.3852</v>
      </c>
      <c r="N6658" s="9">
        <f>L6658/L6406-1</f>
        <v/>
      </c>
      <c r="O6658" s="9">
        <f>M6658/M6406-1</f>
        <v/>
      </c>
    </row>
    <row r="6659">
      <c r="A6659">
        <f>WEEKDAY(B6659,2)</f>
        <v/>
      </c>
      <c r="B6659" s="3" t="inlineStr">
        <is>
          <t>12/1/2008</t>
        </is>
      </c>
      <c r="C6659" s="4" t="n">
        <v>-43.6176553173763</v>
      </c>
      <c r="K6659" s="8" t="n">
        <v>38849</v>
      </c>
      <c r="L6659" t="n">
        <v>1635.81</v>
      </c>
      <c r="M6659" t="n">
        <v>2594.1282</v>
      </c>
      <c r="N6659" s="9">
        <f>L6659/L6407-1</f>
        <v/>
      </c>
      <c r="O6659" s="9">
        <f>M6659/M6407-1</f>
        <v/>
      </c>
    </row>
    <row r="6660">
      <c r="A6660">
        <f>WEEKDAY(B6660,2)</f>
        <v/>
      </c>
      <c r="B6660" s="3" t="inlineStr">
        <is>
          <t>12/2/2008</t>
        </is>
      </c>
      <c r="C6660" s="4" t="n">
        <v>-41.0159127028374</v>
      </c>
      <c r="K6660" s="8" t="n">
        <v>38852</v>
      </c>
      <c r="L6660" t="n">
        <v>1634.78</v>
      </c>
      <c r="M6660" t="n">
        <v>2573.1078</v>
      </c>
      <c r="N6660" s="9">
        <f>L6660/L6408-1</f>
        <v/>
      </c>
      <c r="O6660" s="9">
        <f>M6660/M6408-1</f>
        <v/>
      </c>
    </row>
    <row r="6661">
      <c r="A6661">
        <f>WEEKDAY(B6661,2)</f>
        <v/>
      </c>
      <c r="B6661" s="3" t="inlineStr">
        <is>
          <t>12/3/2008</t>
        </is>
      </c>
      <c r="C6661" s="4" t="n">
        <v>-39.0616002566292</v>
      </c>
      <c r="K6661" s="8" t="n">
        <v>38853</v>
      </c>
      <c r="L6661" t="n">
        <v>1623.68</v>
      </c>
      <c r="M6661" t="n">
        <v>2579.5727</v>
      </c>
      <c r="N6661" s="9">
        <f>L6661/L6409-1</f>
        <v/>
      </c>
      <c r="O6661" s="9">
        <f>M6661/M6409-1</f>
        <v/>
      </c>
    </row>
    <row r="6662">
      <c r="A6662">
        <f>WEEKDAY(B6662,2)</f>
        <v/>
      </c>
      <c r="B6662" s="3" t="inlineStr">
        <is>
          <t>12/4/2008</t>
        </is>
      </c>
      <c r="C6662" s="4" t="n">
        <v>-41.7605680100841</v>
      </c>
      <c r="K6662" s="8" t="n">
        <v>38854</v>
      </c>
      <c r="L6662" t="n">
        <v>1598.91</v>
      </c>
      <c r="M6662" t="n">
        <v>2609.6997</v>
      </c>
      <c r="N6662" s="9">
        <f>L6662/L6410-1</f>
        <v/>
      </c>
      <c r="O6662" s="9">
        <f>M6662/M6410-1</f>
        <v/>
      </c>
    </row>
    <row r="6663">
      <c r="A6663">
        <f>WEEKDAY(B6663,2)</f>
        <v/>
      </c>
      <c r="B6663" s="3" t="inlineStr">
        <is>
          <t>12/5/2008</t>
        </is>
      </c>
      <c r="C6663" s="4" t="n">
        <v>-40.5336752054574</v>
      </c>
      <c r="K6663" s="8" t="n">
        <v>38855</v>
      </c>
      <c r="L6663" t="n">
        <v>1587.11</v>
      </c>
      <c r="M6663" t="n">
        <v>2626.0579</v>
      </c>
      <c r="N6663" s="9">
        <f>L6663/L6411-1</f>
        <v/>
      </c>
      <c r="O6663" s="9">
        <f>M6663/M6411-1</f>
        <v/>
      </c>
    </row>
    <row r="6664">
      <c r="A6664">
        <f>WEEKDAY(B6664,2)</f>
        <v/>
      </c>
      <c r="B6664" s="3" t="inlineStr">
        <is>
          <t>12/6/2008</t>
        </is>
      </c>
      <c r="C6664" s="4" t="n">
        <v>-40.428213338961</v>
      </c>
      <c r="K6664" s="8" t="n">
        <v>38856</v>
      </c>
      <c r="L6664" t="n">
        <v>1600.86</v>
      </c>
      <c r="M6664" t="n">
        <v>2632.148</v>
      </c>
      <c r="N6664" s="9">
        <f>L6664/L6412-1</f>
        <v/>
      </c>
      <c r="O6664" s="9">
        <f>M6664/M6412-1</f>
        <v/>
      </c>
    </row>
    <row r="6665">
      <c r="A6665">
        <f>WEEKDAY(B6665,2)</f>
        <v/>
      </c>
      <c r="B6665" s="3" t="inlineStr">
        <is>
          <t>12/7/2008</t>
        </is>
      </c>
      <c r="C6665" s="4" t="n">
        <v>-40.428213338961</v>
      </c>
      <c r="K6665" s="8" t="n">
        <v>38859</v>
      </c>
      <c r="L6665" t="n">
        <v>1584.56</v>
      </c>
      <c r="M6665" t="n">
        <v>2634.7875</v>
      </c>
      <c r="N6665" s="9">
        <f>L6665/L6413-1</f>
        <v/>
      </c>
      <c r="O6665" s="9">
        <f>M6665/M6413-1</f>
        <v/>
      </c>
    </row>
    <row r="6666">
      <c r="A6666">
        <f>WEEKDAY(B6666,2)</f>
        <v/>
      </c>
      <c r="B6666" s="3" t="inlineStr">
        <is>
          <t>12/8/2008</t>
        </is>
      </c>
      <c r="C6666" s="4" t="n">
        <v>-38.1306825156091</v>
      </c>
      <c r="K6666" s="8" t="n">
        <v>38860</v>
      </c>
      <c r="L6666" t="n">
        <v>1569.01</v>
      </c>
      <c r="M6666" t="n">
        <v>2641.7013</v>
      </c>
      <c r="N6666" s="9">
        <f>L6666/L6414-1</f>
        <v/>
      </c>
      <c r="O6666" s="9">
        <f>M6666/M6414-1</f>
        <v/>
      </c>
    </row>
    <row r="6667">
      <c r="A6667">
        <f>WEEKDAY(B6667,2)</f>
        <v/>
      </c>
      <c r="B6667" s="3" t="inlineStr">
        <is>
          <t>12/9/2008</t>
        </is>
      </c>
      <c r="C6667" s="4" t="n">
        <v>-40.0118357589767</v>
      </c>
      <c r="K6667" s="8" t="n">
        <v>38861</v>
      </c>
      <c r="L6667" t="n">
        <v>1580.18</v>
      </c>
      <c r="M6667" t="n">
        <v>2644.7665</v>
      </c>
      <c r="N6667" s="9">
        <f>L6667/L6415-1</f>
        <v/>
      </c>
      <c r="O6667" s="9">
        <f>M6667/M6415-1</f>
        <v/>
      </c>
    </row>
    <row r="6668">
      <c r="A6668">
        <f>WEEKDAY(B6668,2)</f>
        <v/>
      </c>
      <c r="B6668" s="3" t="inlineStr">
        <is>
          <t>12/10/2008</t>
        </is>
      </c>
      <c r="C6668" s="4" t="n">
        <v>-37.7187545972426</v>
      </c>
      <c r="K6668" s="8" t="n">
        <v>38862</v>
      </c>
      <c r="L6668" t="n">
        <v>1599.68</v>
      </c>
      <c r="M6668" t="n">
        <v>2630.1418</v>
      </c>
      <c r="N6668" s="9">
        <f>L6668/L6416-1</f>
        <v/>
      </c>
      <c r="O6668" s="9">
        <f>M6668/M6416-1</f>
        <v/>
      </c>
    </row>
    <row r="6669">
      <c r="A6669">
        <f>WEEKDAY(B6669,2)</f>
        <v/>
      </c>
      <c r="B6669" s="3" t="inlineStr">
        <is>
          <t>12/11/2008</t>
        </is>
      </c>
      <c r="C6669" s="4" t="n">
        <v>-39.8505685756812</v>
      </c>
      <c r="K6669" s="8" t="n">
        <v>38863</v>
      </c>
      <c r="L6669" t="n">
        <v>1606.37</v>
      </c>
      <c r="M6669" t="n">
        <v>2647.8534</v>
      </c>
      <c r="N6669" s="9">
        <f>L6669/L6417-1</f>
        <v/>
      </c>
      <c r="O6669" s="9">
        <f>M6669/M6417-1</f>
        <v/>
      </c>
    </row>
    <row r="6670">
      <c r="A6670">
        <f>WEEKDAY(B6670,2)</f>
        <v/>
      </c>
      <c r="B6670" s="3" t="inlineStr">
        <is>
          <t>12/12/2008</t>
        </is>
      </c>
      <c r="C6670" s="4" t="n">
        <v>-39.5035459210728</v>
      </c>
      <c r="K6670" s="8" t="n">
        <v>38867</v>
      </c>
      <c r="L6670" t="n">
        <v>1571.29</v>
      </c>
      <c r="M6670" t="n">
        <v>2660.7032</v>
      </c>
      <c r="N6670" s="9">
        <f>L6670/L6418-1</f>
        <v/>
      </c>
      <c r="O6670" s="9">
        <f>M6670/M6418-1</f>
        <v/>
      </c>
    </row>
    <row r="6671">
      <c r="A6671">
        <f>WEEKDAY(B6671,2)</f>
        <v/>
      </c>
      <c r="B6671" s="3" t="inlineStr">
        <is>
          <t>12/13/2008</t>
        </is>
      </c>
      <c r="C6671" s="4" t="n">
        <v>-38.6631518657981</v>
      </c>
      <c r="K6671" s="8" t="n">
        <v>38868</v>
      </c>
      <c r="L6671" t="n">
        <v>1579.58</v>
      </c>
      <c r="M6671" t="n">
        <v>2643.1345</v>
      </c>
      <c r="N6671" s="9">
        <f>L6671/L6419-1</f>
        <v/>
      </c>
      <c r="O6671" s="9">
        <f>M6671/M6419-1</f>
        <v/>
      </c>
    </row>
    <row r="6672">
      <c r="A6672">
        <f>WEEKDAY(B6672,2)</f>
        <v/>
      </c>
      <c r="B6672" s="3" t="inlineStr">
        <is>
          <t>12/14/2008</t>
        </is>
      </c>
      <c r="C6672" s="4" t="n">
        <v>-38.6631518657981</v>
      </c>
      <c r="K6672" s="8" t="n">
        <v>38869</v>
      </c>
      <c r="L6672" t="n">
        <v>1616.56</v>
      </c>
      <c r="M6672" t="n">
        <v>2657.5377</v>
      </c>
      <c r="N6672" s="9">
        <f>L6672/L6420-1</f>
        <v/>
      </c>
      <c r="O6672" s="9">
        <f>M6672/M6420-1</f>
        <v/>
      </c>
    </row>
    <row r="6673">
      <c r="A6673">
        <f>WEEKDAY(B6673,2)</f>
        <v/>
      </c>
      <c r="B6673" s="3" t="inlineStr">
        <is>
          <t>12/15/2008</t>
        </is>
      </c>
      <c r="C6673" s="4" t="n">
        <v>-39.4384127124237</v>
      </c>
      <c r="K6673" s="8" t="n">
        <v>38870</v>
      </c>
      <c r="L6673" t="n">
        <v>1612.9</v>
      </c>
      <c r="M6673" t="n">
        <v>2647.5209</v>
      </c>
      <c r="N6673" s="9">
        <f>L6673/L6421-1</f>
        <v/>
      </c>
      <c r="O6673" s="9">
        <f>M6673/M6421-1</f>
        <v/>
      </c>
    </row>
    <row r="6674">
      <c r="A6674">
        <f>WEEKDAY(B6674,2)</f>
        <v/>
      </c>
      <c r="B6674" s="3" t="inlineStr">
        <is>
          <t>12/16/2008</t>
        </is>
      </c>
      <c r="C6674" s="4" t="n">
        <v>-35.3582858076234</v>
      </c>
      <c r="K6674" s="8" t="n">
        <v>38873</v>
      </c>
      <c r="L6674" t="n">
        <v>1577.5</v>
      </c>
      <c r="M6674" t="n">
        <v>2652.1093</v>
      </c>
      <c r="N6674" s="9">
        <f>L6674/L6422-1</f>
        <v/>
      </c>
      <c r="O6674" s="9">
        <f>M6674/M6422-1</f>
        <v/>
      </c>
    </row>
    <row r="6675">
      <c r="A6675">
        <f>WEEKDAY(B6675,2)</f>
        <v/>
      </c>
      <c r="B6675" s="3" t="inlineStr">
        <is>
          <t>12/17/2008</t>
        </is>
      </c>
      <c r="C6675" s="4" t="n">
        <v>-36.3750248440039</v>
      </c>
      <c r="K6675" s="8" t="n">
        <v>38874</v>
      </c>
      <c r="L6675" t="n">
        <v>1575.39</v>
      </c>
      <c r="M6675" t="n">
        <v>2664.5857</v>
      </c>
      <c r="N6675" s="9">
        <f>L6675/L6423-1</f>
        <v/>
      </c>
      <c r="O6675" s="9">
        <f>M6675/M6423-1</f>
        <v/>
      </c>
    </row>
    <row r="6676">
      <c r="A6676">
        <f>WEEKDAY(B6676,2)</f>
        <v/>
      </c>
      <c r="B6676" s="3" t="inlineStr">
        <is>
          <t>12/18/2008</t>
        </is>
      </c>
      <c r="C6676" s="4" t="n">
        <v>-37.636257364502</v>
      </c>
      <c r="K6676" s="8" t="n">
        <v>38875</v>
      </c>
      <c r="L6676" t="n">
        <v>1565.22</v>
      </c>
      <c r="M6676" t="n">
        <v>2680.2702</v>
      </c>
      <c r="N6676" s="9">
        <f>L6676/L6424-1</f>
        <v/>
      </c>
      <c r="O6676" s="9">
        <f>M6676/M6424-1</f>
        <v/>
      </c>
    </row>
    <row r="6677">
      <c r="A6677">
        <f>WEEKDAY(B6677,2)</f>
        <v/>
      </c>
      <c r="B6677" s="3" t="inlineStr">
        <is>
          <t>12/19/2008</t>
        </is>
      </c>
      <c r="C6677" s="4" t="n">
        <v>-37.773036319225</v>
      </c>
      <c r="K6677" s="8" t="n">
        <v>38876</v>
      </c>
      <c r="L6677" t="n">
        <v>1561.55</v>
      </c>
      <c r="M6677" t="n">
        <v>2659.7679</v>
      </c>
      <c r="N6677" s="9">
        <f>L6677/L6425-1</f>
        <v/>
      </c>
      <c r="O6677" s="9">
        <f>M6677/M6425-1</f>
        <v/>
      </c>
    </row>
    <row r="6678">
      <c r="A6678">
        <f>WEEKDAY(B6678,2)</f>
        <v/>
      </c>
      <c r="B6678" s="3" t="inlineStr">
        <is>
          <t>12/20/2008</t>
        </is>
      </c>
      <c r="C6678" s="4" t="n">
        <v>-38.8029755698859</v>
      </c>
      <c r="K6678" s="8" t="n">
        <v>38877</v>
      </c>
      <c r="L6678" t="n">
        <v>1550.97</v>
      </c>
      <c r="M6678" t="n">
        <v>2662.2994</v>
      </c>
      <c r="N6678" s="9">
        <f>L6678/L6426-1</f>
        <v/>
      </c>
      <c r="O6678" s="9">
        <f>M6678/M6426-1</f>
        <v/>
      </c>
    </row>
    <row r="6679">
      <c r="A6679">
        <f>WEEKDAY(B6679,2)</f>
        <v/>
      </c>
      <c r="B6679" s="3" t="inlineStr">
        <is>
          <t>12/21/2008</t>
        </is>
      </c>
      <c r="C6679" s="4" t="n">
        <v>-38.8029755698859</v>
      </c>
      <c r="K6679" s="8" t="n">
        <v>38880</v>
      </c>
      <c r="L6679" t="n">
        <v>1520.31</v>
      </c>
      <c r="M6679" t="n">
        <v>2681.1996</v>
      </c>
      <c r="N6679" s="9">
        <f>L6679/L6427-1</f>
        <v/>
      </c>
      <c r="O6679" s="9">
        <f>M6679/M6427-1</f>
        <v/>
      </c>
    </row>
    <row r="6680">
      <c r="A6680">
        <f>WEEKDAY(B6680,2)</f>
        <v/>
      </c>
      <c r="B6680" s="3" t="inlineStr">
        <is>
          <t>12/22/2008</t>
        </is>
      </c>
      <c r="C6680" s="4" t="n">
        <v>-39.9171911020022</v>
      </c>
      <c r="K6680" s="8" t="n">
        <v>38881</v>
      </c>
      <c r="L6680" t="n">
        <v>1516.85</v>
      </c>
      <c r="M6680" t="n">
        <v>2683.7545</v>
      </c>
      <c r="N6680" s="9">
        <f>L6680/L6428-1</f>
        <v/>
      </c>
      <c r="O6680" s="9">
        <f>M6680/M6428-1</f>
        <v/>
      </c>
    </row>
    <row r="6681">
      <c r="A6681">
        <f>WEEKDAY(B6681,2)</f>
        <v/>
      </c>
      <c r="B6681" s="3" t="inlineStr">
        <is>
          <t>12/23/2008</t>
        </is>
      </c>
      <c r="C6681" s="4" t="n">
        <v>-40.9669015806289</v>
      </c>
      <c r="K6681" s="8" t="n">
        <v>38882</v>
      </c>
      <c r="L6681" t="n">
        <v>1530.26</v>
      </c>
      <c r="M6681" t="n">
        <v>2663.9823</v>
      </c>
      <c r="N6681" s="9">
        <f>L6681/L6429-1</f>
        <v/>
      </c>
      <c r="O6681" s="9">
        <f>M6681/M6429-1</f>
        <v/>
      </c>
    </row>
    <row r="6682">
      <c r="A6682">
        <f>WEEKDAY(B6682,2)</f>
        <v/>
      </c>
      <c r="B6682" s="3" t="inlineStr">
        <is>
          <t>12/24/2008</t>
        </is>
      </c>
      <c r="C6682" s="4" t="n">
        <v>-40.597634455936</v>
      </c>
      <c r="K6682" s="8" t="n">
        <v>38883</v>
      </c>
      <c r="L6682" t="n">
        <v>1573.08</v>
      </c>
      <c r="M6682" t="n">
        <v>2643.7062</v>
      </c>
      <c r="N6682" s="9">
        <f>L6682/L6430-1</f>
        <v/>
      </c>
      <c r="O6682" s="9">
        <f>M6682/M6430-1</f>
        <v/>
      </c>
    </row>
    <row r="6683">
      <c r="A6683">
        <f>WEEKDAY(B6683,2)</f>
        <v/>
      </c>
      <c r="B6683" s="3" t="inlineStr">
        <is>
          <t>12/25/2008</t>
        </is>
      </c>
      <c r="C6683" s="4" t="n">
        <v>-40.646620946369</v>
      </c>
      <c r="K6683" s="8" t="n">
        <v>38884</v>
      </c>
      <c r="L6683" t="n">
        <v>1562.84</v>
      </c>
      <c r="M6683" t="n">
        <v>2636.7884</v>
      </c>
      <c r="N6683" s="9">
        <f>L6683/L6431-1</f>
        <v/>
      </c>
      <c r="O6683" s="9">
        <f>M6683/M6431-1</f>
        <v/>
      </c>
    </row>
    <row r="6684">
      <c r="A6684">
        <f>WEEKDAY(B6684,2)</f>
        <v/>
      </c>
      <c r="B6684" s="3" t="inlineStr">
        <is>
          <t>12/26/2008</t>
        </is>
      </c>
      <c r="C6684" s="4" t="n">
        <v>-39.4829423461305</v>
      </c>
      <c r="K6684" s="8" t="n">
        <v>38887</v>
      </c>
      <c r="L6684" t="n">
        <v>1548.93</v>
      </c>
      <c r="M6684" t="n">
        <v>2654.5838</v>
      </c>
      <c r="N6684" s="9">
        <f>L6684/L6432-1</f>
        <v/>
      </c>
      <c r="O6684" s="9">
        <f>M6684/M6432-1</f>
        <v/>
      </c>
    </row>
    <row r="6685">
      <c r="A6685">
        <f>WEEKDAY(B6685,2)</f>
        <v/>
      </c>
      <c r="B6685" s="3" t="inlineStr">
        <is>
          <t>12/27/2008</t>
        </is>
      </c>
      <c r="C6685" s="4" t="n">
        <v>-39.5711818596163</v>
      </c>
      <c r="K6685" s="8" t="n">
        <v>38888</v>
      </c>
      <c r="L6685" t="n">
        <v>1548.31</v>
      </c>
      <c r="M6685" t="n">
        <v>2650.8573</v>
      </c>
      <c r="N6685" s="9">
        <f>L6685/L6433-1</f>
        <v/>
      </c>
      <c r="O6685" s="9">
        <f>M6685/M6433-1</f>
        <v/>
      </c>
    </row>
    <row r="6686">
      <c r="A6686">
        <f>WEEKDAY(B6686,2)</f>
        <v/>
      </c>
      <c r="B6686" s="3" t="inlineStr">
        <is>
          <t>12/28/2008</t>
        </is>
      </c>
      <c r="C6686" s="4" t="n">
        <v>-39.5711818596163</v>
      </c>
      <c r="K6686" s="8" t="n">
        <v>38889</v>
      </c>
      <c r="L6686" t="n">
        <v>1573.56</v>
      </c>
      <c r="M6686" t="n">
        <v>2669.9081</v>
      </c>
      <c r="N6686" s="9">
        <f>L6686/L6434-1</f>
        <v/>
      </c>
      <c r="O6686" s="9">
        <f>M6686/M6434-1</f>
        <v/>
      </c>
    </row>
    <row r="6687">
      <c r="A6687">
        <f>WEEKDAY(B6687,2)</f>
        <v/>
      </c>
      <c r="B6687" s="3" t="inlineStr">
        <is>
          <t>12/29/2008</t>
        </is>
      </c>
      <c r="C6687" s="4" t="n">
        <v>-39.7852739746477</v>
      </c>
      <c r="K6687" s="8" t="n">
        <v>38890</v>
      </c>
      <c r="L6687" t="n">
        <v>1554.49</v>
      </c>
      <c r="M6687" t="n">
        <v>2653.9324</v>
      </c>
      <c r="N6687" s="9">
        <f>L6687/L6435-1</f>
        <v/>
      </c>
      <c r="O6687" s="9">
        <f>M6687/M6435-1</f>
        <v/>
      </c>
    </row>
    <row r="6688">
      <c r="A6688">
        <f>WEEKDAY(B6688,2)</f>
        <v/>
      </c>
      <c r="B6688" s="3" t="inlineStr">
        <is>
          <t>12/30/2008</t>
        </is>
      </c>
      <c r="C6688" s="4" t="n">
        <v>-37.8791158911419</v>
      </c>
      <c r="K6688" s="8" t="n">
        <v>38891</v>
      </c>
      <c r="L6688" t="n">
        <v>1551.05</v>
      </c>
      <c r="M6688" t="n">
        <v>2661.7887</v>
      </c>
      <c r="N6688" s="9">
        <f>L6688/L6436-1</f>
        <v/>
      </c>
      <c r="O6688" s="9">
        <f>M6688/M6436-1</f>
        <v/>
      </c>
    </row>
    <row r="6689">
      <c r="A6689">
        <f>WEEKDAY(B6689,2)</f>
        <v/>
      </c>
      <c r="B6689" s="3" t="inlineStr">
        <is>
          <t>12/31/2008</t>
        </is>
      </c>
      <c r="C6689" s="4" t="n">
        <v>-36.9978314711827</v>
      </c>
      <c r="K6689" s="8" t="n">
        <v>38894</v>
      </c>
      <c r="L6689" t="n">
        <v>1556.17</v>
      </c>
      <c r="M6689" t="n">
        <v>2630.4736</v>
      </c>
      <c r="N6689" s="9">
        <f>L6689/L6437-1</f>
        <v/>
      </c>
      <c r="O6689" s="9">
        <f>M6689/M6437-1</f>
        <v/>
      </c>
    </row>
    <row r="6690">
      <c r="A6690">
        <f>WEEKDAY(B6690,2)</f>
        <v/>
      </c>
      <c r="B6690" s="3" t="inlineStr">
        <is>
          <t>1/1/2009</t>
        </is>
      </c>
      <c r="C6690" s="4" t="n">
        <v>-36.0881161258018</v>
      </c>
      <c r="K6690" s="8" t="n">
        <v>38895</v>
      </c>
      <c r="L6690" t="n">
        <v>1527</v>
      </c>
      <c r="M6690" t="n">
        <v>2633.1228</v>
      </c>
      <c r="N6690" s="9">
        <f>L6690/L6438-1</f>
        <v/>
      </c>
      <c r="O6690" s="9">
        <f>M6690/M6438-1</f>
        <v/>
      </c>
    </row>
    <row r="6691">
      <c r="A6691">
        <f>WEEKDAY(B6691,2)</f>
        <v/>
      </c>
      <c r="B6691" s="3" t="inlineStr">
        <is>
          <t>1/2/2009</t>
        </is>
      </c>
      <c r="C6691" s="4" t="n">
        <v>-34.056613024758</v>
      </c>
      <c r="K6691" s="8" t="n">
        <v>38896</v>
      </c>
      <c r="L6691" t="n">
        <v>1538.25</v>
      </c>
      <c r="M6691" t="n">
        <v>2630.6291</v>
      </c>
      <c r="N6691" s="9">
        <f>L6691/L6439-1</f>
        <v/>
      </c>
      <c r="O6691" s="9">
        <f>M6691/M6439-1</f>
        <v/>
      </c>
    </row>
    <row r="6692">
      <c r="A6692">
        <f>WEEKDAY(B6692,2)</f>
        <v/>
      </c>
      <c r="B6692" s="3" t="inlineStr">
        <is>
          <t>1/3/2009</t>
        </is>
      </c>
      <c r="C6692" s="4" t="n">
        <v>-32.3966564450624</v>
      </c>
      <c r="K6692" s="8" t="n">
        <v>38897</v>
      </c>
      <c r="L6692" t="n">
        <v>1585.56</v>
      </c>
      <c r="M6692" t="n">
        <v>2632.3558</v>
      </c>
      <c r="N6692" s="9">
        <f>L6692/L6440-1</f>
        <v/>
      </c>
      <c r="O6692" s="9">
        <f>M6692/M6440-1</f>
        <v/>
      </c>
    </row>
    <row r="6693">
      <c r="A6693">
        <f>WEEKDAY(B6693,2)</f>
        <v/>
      </c>
      <c r="B6693" s="3" t="inlineStr">
        <is>
          <t>1/4/2009</t>
        </is>
      </c>
      <c r="C6693" s="4" t="n">
        <v>-32.3966564450624</v>
      </c>
      <c r="K6693" s="8" t="n">
        <v>38898</v>
      </c>
      <c r="L6693" t="n">
        <v>1575.23</v>
      </c>
      <c r="M6693" t="n">
        <v>2636.7154</v>
      </c>
      <c r="N6693" s="9">
        <f>L6693/L6441-1</f>
        <v/>
      </c>
      <c r="O6693" s="9">
        <f>M6693/M6441-1</f>
        <v/>
      </c>
    </row>
    <row r="6694">
      <c r="A6694">
        <f>WEEKDAY(B6694,2)</f>
        <v/>
      </c>
      <c r="B6694" s="3" t="inlineStr">
        <is>
          <t>1/5/2009</t>
        </is>
      </c>
      <c r="C6694" s="4" t="n">
        <v>-32.7104747233109</v>
      </c>
      <c r="K6694" s="8" t="n">
        <v>38901</v>
      </c>
      <c r="L6694" t="n">
        <v>1586.25</v>
      </c>
      <c r="M6694" t="n">
        <v>2627.7799</v>
      </c>
      <c r="N6694" s="9">
        <f>L6694/L6442-1</f>
        <v/>
      </c>
      <c r="O6694" s="9">
        <f>M6694/M6442-1</f>
        <v/>
      </c>
    </row>
    <row r="6695">
      <c r="A6695">
        <f>WEEKDAY(B6695,2)</f>
        <v/>
      </c>
      <c r="B6695" s="3" t="inlineStr">
        <is>
          <t>1/6/2009</t>
        </is>
      </c>
      <c r="C6695" s="4" t="n">
        <v>-32.4032410082054</v>
      </c>
      <c r="K6695" s="8" t="n">
        <v>38903</v>
      </c>
      <c r="L6695" t="n">
        <v>1553.95</v>
      </c>
      <c r="M6695" t="n">
        <v>2610.7156</v>
      </c>
      <c r="N6695" s="9">
        <f>L6695/L6443-1</f>
        <v/>
      </c>
      <c r="O6695" s="9">
        <f>M6695/M6443-1</f>
        <v/>
      </c>
    </row>
    <row r="6696">
      <c r="A6696">
        <f>WEEKDAY(B6696,2)</f>
        <v/>
      </c>
      <c r="B6696" s="3" t="inlineStr">
        <is>
          <t>1/7/2009</t>
        </is>
      </c>
      <c r="C6696" s="4" t="n">
        <v>-33.1899076051106</v>
      </c>
      <c r="K6696" s="8" t="n">
        <v>38904</v>
      </c>
      <c r="L6696" t="n">
        <v>1551.55</v>
      </c>
      <c r="M6696" t="n">
        <v>2616.8029</v>
      </c>
      <c r="N6696" s="9">
        <f>L6696/L6444-1</f>
        <v/>
      </c>
      <c r="O6696" s="9">
        <f>M6696/M6444-1</f>
        <v/>
      </c>
    </row>
    <row r="6697">
      <c r="A6697">
        <f>WEEKDAY(B6697,2)</f>
        <v/>
      </c>
      <c r="B6697" s="3" t="inlineStr">
        <is>
          <t>1/8/2009</t>
        </is>
      </c>
      <c r="C6697" s="4" t="n">
        <v>-33.8661565735008</v>
      </c>
      <c r="K6697" s="8" t="n">
        <v>38905</v>
      </c>
      <c r="L6697" t="n">
        <v>1533.71</v>
      </c>
      <c r="M6697" t="n">
        <v>2601.0848</v>
      </c>
      <c r="N6697" s="9">
        <f>L6697/L6445-1</f>
        <v/>
      </c>
      <c r="O6697" s="9">
        <f>M6697/M6445-1</f>
        <v/>
      </c>
    </row>
    <row r="6698">
      <c r="A6698">
        <f>WEEKDAY(B6698,2)</f>
        <v/>
      </c>
      <c r="B6698" s="3" t="inlineStr">
        <is>
          <t>1/9/2009</t>
        </is>
      </c>
      <c r="C6698" s="4" t="n">
        <v>-35.7860759374007</v>
      </c>
      <c r="K6698" s="8" t="n">
        <v>38908</v>
      </c>
      <c r="L6698" t="n">
        <v>1520.9</v>
      </c>
      <c r="M6698" t="n">
        <v>2616.9532</v>
      </c>
      <c r="N6698" s="9">
        <f>L6698/L6446-1</f>
        <v/>
      </c>
      <c r="O6698" s="9">
        <f>M6698/M6446-1</f>
        <v/>
      </c>
    </row>
    <row r="6699">
      <c r="A6699">
        <f>WEEKDAY(B6699,2)</f>
        <v/>
      </c>
      <c r="B6699" s="3" t="inlineStr">
        <is>
          <t>1/10/2009</t>
        </is>
      </c>
      <c r="C6699" s="4" t="n">
        <v>-34.9048717598875</v>
      </c>
      <c r="K6699" s="8" t="n">
        <v>38909</v>
      </c>
      <c r="L6699" t="n">
        <v>1533.06</v>
      </c>
      <c r="M6699" t="n">
        <v>2608.9093</v>
      </c>
      <c r="N6699" s="9">
        <f>L6699/L6447-1</f>
        <v/>
      </c>
      <c r="O6699" s="9">
        <f>M6699/M6447-1</f>
        <v/>
      </c>
    </row>
    <row r="6700">
      <c r="A6700">
        <f>WEEKDAY(B6700,2)</f>
        <v/>
      </c>
      <c r="B6700" s="3" t="inlineStr">
        <is>
          <t>1/11/2009</t>
        </is>
      </c>
      <c r="C6700" s="4" t="n">
        <v>-34.9048717598875</v>
      </c>
      <c r="K6700" s="8" t="n">
        <v>38910</v>
      </c>
      <c r="L6700" t="n">
        <v>1501.46</v>
      </c>
      <c r="M6700" t="n">
        <v>2635.5025</v>
      </c>
      <c r="N6700" s="9">
        <f>L6700/L6448-1</f>
        <v/>
      </c>
      <c r="O6700" s="9">
        <f>M6700/M6448-1</f>
        <v/>
      </c>
    </row>
    <row r="6701">
      <c r="A6701">
        <f>WEEKDAY(B6701,2)</f>
        <v/>
      </c>
      <c r="B6701" s="3" t="inlineStr">
        <is>
          <t>1/12/2009</t>
        </is>
      </c>
      <c r="C6701" s="4" t="n">
        <v>-36.3736596175592</v>
      </c>
      <c r="K6701" s="8" t="n">
        <v>38911</v>
      </c>
      <c r="L6701" t="n">
        <v>1478.16</v>
      </c>
      <c r="M6701" t="n">
        <v>2638.2293</v>
      </c>
      <c r="N6701" s="9">
        <f>L6701/L6449-1</f>
        <v/>
      </c>
      <c r="O6701" s="9">
        <f>M6701/M6449-1</f>
        <v/>
      </c>
    </row>
    <row r="6702">
      <c r="A6702">
        <f>WEEKDAY(B6702,2)</f>
        <v/>
      </c>
      <c r="B6702" s="3" t="inlineStr">
        <is>
          <t>1/13/2009</t>
        </is>
      </c>
      <c r="C6702" s="4" t="n">
        <v>-36.9432848716726</v>
      </c>
      <c r="K6702" s="8" t="n">
        <v>38912</v>
      </c>
      <c r="L6702" t="n">
        <v>1462.17</v>
      </c>
      <c r="M6702" t="n">
        <v>2630.5902</v>
      </c>
      <c r="N6702" s="9">
        <f>L6702/L6450-1</f>
        <v/>
      </c>
      <c r="O6702" s="9">
        <f>M6702/M6450-1</f>
        <v/>
      </c>
    </row>
    <row r="6703">
      <c r="A6703">
        <f>WEEKDAY(B6703,2)</f>
        <v/>
      </c>
      <c r="B6703" s="3" t="inlineStr">
        <is>
          <t>1/14/2009</t>
        </is>
      </c>
      <c r="C6703" s="4" t="n">
        <v>-37.489889421821</v>
      </c>
      <c r="K6703" s="8" t="n">
        <v>38915</v>
      </c>
      <c r="L6703" t="n">
        <v>1468.5</v>
      </c>
      <c r="M6703" t="n">
        <v>2630.5902</v>
      </c>
      <c r="N6703" s="9">
        <f>L6703/L6451-1</f>
        <v/>
      </c>
      <c r="O6703" s="9">
        <f>M6703/M6451-1</f>
        <v/>
      </c>
    </row>
    <row r="6704">
      <c r="A6704">
        <f>WEEKDAY(B6704,2)</f>
        <v/>
      </c>
      <c r="B6704" s="3" t="inlineStr">
        <is>
          <t>1/15/2009</t>
        </is>
      </c>
      <c r="C6704" s="4" t="n">
        <v>-37.0584604544538</v>
      </c>
      <c r="K6704" s="8" t="n">
        <v>38916</v>
      </c>
      <c r="L6704" t="n">
        <v>1472.34</v>
      </c>
      <c r="M6704" t="n">
        <v>2663.8737</v>
      </c>
      <c r="N6704" s="9">
        <f>L6704/L6452-1</f>
        <v/>
      </c>
      <c r="O6704" s="9">
        <f>M6704/M6452-1</f>
        <v/>
      </c>
    </row>
    <row r="6705">
      <c r="A6705">
        <f>WEEKDAY(B6705,2)</f>
        <v/>
      </c>
      <c r="B6705" s="3" t="inlineStr">
        <is>
          <t>1/16/2009</t>
        </is>
      </c>
      <c r="C6705" s="4" t="n">
        <v>-34.6846730788348</v>
      </c>
      <c r="K6705" s="8" t="n">
        <v>38917</v>
      </c>
      <c r="L6705" t="n">
        <v>1490.6</v>
      </c>
      <c r="M6705" t="n">
        <v>2670.7403</v>
      </c>
      <c r="N6705" s="9">
        <f>L6705/L6453-1</f>
        <v/>
      </c>
      <c r="O6705" s="9">
        <f>M6705/M6453-1</f>
        <v/>
      </c>
    </row>
    <row r="6706">
      <c r="A6706">
        <f>WEEKDAY(B6706,2)</f>
        <v/>
      </c>
      <c r="B6706" s="3" t="inlineStr">
        <is>
          <t>1/17/2009</t>
        </is>
      </c>
      <c r="C6706" s="4" t="n">
        <v>-34.2888670987404</v>
      </c>
      <c r="K6706" s="8" t="n">
        <v>38918</v>
      </c>
      <c r="L6706" t="n">
        <v>1466.89</v>
      </c>
      <c r="M6706" t="n">
        <v>2660.6753</v>
      </c>
      <c r="N6706" s="9">
        <f>L6706/L6454-1</f>
        <v/>
      </c>
      <c r="O6706" s="9">
        <f>M6706/M6454-1</f>
        <v/>
      </c>
    </row>
    <row r="6707">
      <c r="A6707">
        <f>WEEKDAY(B6707,2)</f>
        <v/>
      </c>
      <c r="B6707" s="3" t="inlineStr">
        <is>
          <t>1/18/2009</t>
        </is>
      </c>
      <c r="C6707" s="4" t="n">
        <v>-34.2888670987404</v>
      </c>
      <c r="K6707" s="8" t="n">
        <v>38919</v>
      </c>
      <c r="L6707" t="n">
        <v>1451.88</v>
      </c>
      <c r="M6707" t="n">
        <v>2681.867</v>
      </c>
      <c r="N6707" s="9">
        <f>L6707/L6455-1</f>
        <v/>
      </c>
      <c r="O6707" s="9">
        <f>M6707/M6455-1</f>
        <v/>
      </c>
    </row>
    <row r="6708">
      <c r="A6708">
        <f>WEEKDAY(B6708,2)</f>
        <v/>
      </c>
      <c r="B6708" s="3" t="inlineStr">
        <is>
          <t>1/19/2009</t>
        </is>
      </c>
      <c r="C6708" s="4" t="n">
        <v>-34.2888670987404</v>
      </c>
      <c r="K6708" s="8" t="n">
        <v>38922</v>
      </c>
      <c r="L6708" t="n">
        <v>1482.34</v>
      </c>
      <c r="M6708" t="n">
        <v>2680.01</v>
      </c>
      <c r="N6708" s="9">
        <f>L6708/L6456-1</f>
        <v/>
      </c>
      <c r="O6708" s="9">
        <f>M6708/M6456-1</f>
        <v/>
      </c>
    </row>
    <row r="6709">
      <c r="A6709">
        <f>WEEKDAY(B6709,2)</f>
        <v/>
      </c>
      <c r="B6709" s="3" t="inlineStr">
        <is>
          <t>1/20/2009</t>
        </is>
      </c>
      <c r="C6709" s="4" t="n">
        <v>-37.7587460953816</v>
      </c>
      <c r="K6709" s="8" t="n">
        <v>38923</v>
      </c>
      <c r="L6709" t="n">
        <v>1489.52</v>
      </c>
      <c r="M6709" t="n">
        <v>2660.4938</v>
      </c>
      <c r="N6709" s="9">
        <f>L6709/L6457-1</f>
        <v/>
      </c>
      <c r="O6709" s="9">
        <f>M6709/M6457-1</f>
        <v/>
      </c>
    </row>
    <row r="6710">
      <c r="A6710">
        <f>WEEKDAY(B6710,2)</f>
        <v/>
      </c>
      <c r="B6710" s="3" t="inlineStr">
        <is>
          <t>1/21/2009</t>
        </is>
      </c>
      <c r="C6710" s="4" t="n">
        <v>-34.3092477676957</v>
      </c>
      <c r="K6710" s="8" t="n">
        <v>38924</v>
      </c>
      <c r="L6710" t="n">
        <v>1487.88</v>
      </c>
      <c r="M6710" t="n">
        <v>2651.8215</v>
      </c>
      <c r="N6710" s="9">
        <f>L6710/L6458-1</f>
        <v/>
      </c>
      <c r="O6710" s="9">
        <f>M6710/M6458-1</f>
        <v/>
      </c>
    </row>
    <row r="6711">
      <c r="A6711">
        <f>WEEKDAY(B6711,2)</f>
        <v/>
      </c>
      <c r="B6711" s="3" t="inlineStr">
        <is>
          <t>1/22/2009</t>
        </is>
      </c>
      <c r="C6711" s="4" t="n">
        <v>-36.6633224288626</v>
      </c>
      <c r="K6711" s="8" t="n">
        <v>38925</v>
      </c>
      <c r="L6711" t="n">
        <v>1478.53</v>
      </c>
      <c r="M6711" t="n">
        <v>2653.165</v>
      </c>
      <c r="N6711" s="9">
        <f>L6711/L6459-1</f>
        <v/>
      </c>
      <c r="O6711" s="9">
        <f>M6711/M6459-1</f>
        <v/>
      </c>
    </row>
    <row r="6712">
      <c r="A6712">
        <f>WEEKDAY(B6712,2)</f>
        <v/>
      </c>
      <c r="B6712" s="3" t="inlineStr">
        <is>
          <t>1/23/2009</t>
        </is>
      </c>
      <c r="C6712" s="4" t="n">
        <v>-36.9582570673214</v>
      </c>
      <c r="K6712" s="8" t="n">
        <v>38926</v>
      </c>
      <c r="L6712" t="n">
        <v>1510.3</v>
      </c>
      <c r="M6712" t="n">
        <v>2675.194</v>
      </c>
      <c r="N6712" s="9">
        <f>L6712/L6460-1</f>
        <v/>
      </c>
      <c r="O6712" s="9">
        <f>M6712/M6460-1</f>
        <v/>
      </c>
    </row>
    <row r="6713">
      <c r="A6713">
        <f>WEEKDAY(B6713,2)</f>
        <v/>
      </c>
      <c r="B6713" s="3" t="inlineStr">
        <is>
          <t>1/24/2009</t>
        </is>
      </c>
      <c r="C6713" s="4" t="n">
        <v>-35.942044764703</v>
      </c>
      <c r="K6713" s="8" t="n">
        <v>38929</v>
      </c>
      <c r="L6713" t="n">
        <v>1509.43</v>
      </c>
      <c r="M6713" t="n">
        <v>2660.3043</v>
      </c>
      <c r="N6713" s="9">
        <f>L6713/L6461-1</f>
        <v/>
      </c>
      <c r="O6713" s="9">
        <f>M6713/M6461-1</f>
        <v/>
      </c>
    </row>
    <row r="6714">
      <c r="A6714">
        <f>WEEKDAY(B6714,2)</f>
        <v/>
      </c>
      <c r="B6714" s="3" t="inlineStr">
        <is>
          <t>1/25/2009</t>
        </is>
      </c>
      <c r="C6714" s="4" t="n">
        <v>-35.942044764703</v>
      </c>
      <c r="K6714" s="8" t="n">
        <v>38930</v>
      </c>
      <c r="L6714" t="n">
        <v>1484.93</v>
      </c>
      <c r="M6714" t="n">
        <v>2639.4291</v>
      </c>
      <c r="N6714" s="9">
        <f>L6714/L6462-1</f>
        <v/>
      </c>
      <c r="O6714" s="9">
        <f>M6714/M6462-1</f>
        <v/>
      </c>
    </row>
    <row r="6715">
      <c r="A6715">
        <f>WEEKDAY(B6715,2)</f>
        <v/>
      </c>
      <c r="B6715" s="3" t="inlineStr">
        <is>
          <t>1/26/2009</t>
        </is>
      </c>
      <c r="C6715" s="4" t="n">
        <v>-35.5859414431604</v>
      </c>
      <c r="K6715" s="8" t="n">
        <v>38931</v>
      </c>
      <c r="L6715" t="n">
        <v>1500.48</v>
      </c>
      <c r="M6715" t="n">
        <v>2615.4096</v>
      </c>
      <c r="N6715" s="9">
        <f>L6715/L6463-1</f>
        <v/>
      </c>
      <c r="O6715" s="9">
        <f>M6715/M6463-1</f>
        <v/>
      </c>
    </row>
    <row r="6716">
      <c r="A6716">
        <f>WEEKDAY(B6716,2)</f>
        <v/>
      </c>
      <c r="B6716" s="3" t="inlineStr">
        <is>
          <t>1/27/2009</t>
        </is>
      </c>
      <c r="C6716" s="4" t="n">
        <v>-36.0067831804592</v>
      </c>
      <c r="K6716" s="8" t="n">
        <v>38932</v>
      </c>
      <c r="L6716" t="n">
        <v>1510.6</v>
      </c>
      <c r="M6716" t="n">
        <v>2625.5299</v>
      </c>
      <c r="N6716" s="9">
        <f>L6716/L6464-1</f>
        <v/>
      </c>
      <c r="O6716" s="9">
        <f>M6716/M6464-1</f>
        <v/>
      </c>
    </row>
    <row r="6717">
      <c r="A6717">
        <f>WEEKDAY(B6717,2)</f>
        <v/>
      </c>
      <c r="B6717" s="3" t="inlineStr">
        <is>
          <t>1/28/2009</t>
        </is>
      </c>
      <c r="C6717" s="4" t="n">
        <v>-34.2590745113569</v>
      </c>
      <c r="K6717" s="8" t="n">
        <v>38933</v>
      </c>
      <c r="L6717" t="n">
        <v>1503.84</v>
      </c>
      <c r="M6717" t="n">
        <v>2626.9782</v>
      </c>
      <c r="N6717" s="9">
        <f>L6717/L6465-1</f>
        <v/>
      </c>
      <c r="O6717" s="9">
        <f>M6717/M6465-1</f>
        <v/>
      </c>
    </row>
    <row r="6718">
      <c r="A6718">
        <f>WEEKDAY(B6718,2)</f>
        <v/>
      </c>
      <c r="B6718" s="3" t="inlineStr">
        <is>
          <t>1/29/2009</t>
        </is>
      </c>
      <c r="C6718" s="4" t="n">
        <v>-36.1316643072344</v>
      </c>
      <c r="K6718" s="8" t="n">
        <v>38936</v>
      </c>
      <c r="L6718" t="n">
        <v>1494.13</v>
      </c>
      <c r="M6718" t="n">
        <v>2627.7131</v>
      </c>
      <c r="N6718" s="9">
        <f>L6718/L6466-1</f>
        <v/>
      </c>
      <c r="O6718" s="9">
        <f>M6718/M6466-1</f>
        <v/>
      </c>
    </row>
    <row r="6719">
      <c r="A6719">
        <f>WEEKDAY(B6719,2)</f>
        <v/>
      </c>
      <c r="B6719" s="3" t="inlineStr">
        <is>
          <t>1/30/2009</t>
        </is>
      </c>
      <c r="C6719" s="4" t="n">
        <v>-38.6267951383168</v>
      </c>
      <c r="K6719" s="8" t="n">
        <v>38937</v>
      </c>
      <c r="L6719" t="n">
        <v>1484.8</v>
      </c>
      <c r="M6719" t="n">
        <v>2627.82</v>
      </c>
      <c r="N6719" s="9">
        <f>L6719/L6467-1</f>
        <v/>
      </c>
      <c r="O6719" s="9">
        <f>M6719/M6467-1</f>
        <v/>
      </c>
    </row>
    <row r="6720">
      <c r="A6720">
        <f>WEEKDAY(B6720,2)</f>
        <v/>
      </c>
      <c r="B6720" s="3" t="inlineStr">
        <is>
          <t>1/31/2009</t>
        </is>
      </c>
      <c r="C6720" s="4" t="n">
        <v>-39.3686787900253</v>
      </c>
      <c r="K6720" s="8" t="n">
        <v>38938</v>
      </c>
      <c r="L6720" t="n">
        <v>1485.64</v>
      </c>
      <c r="M6720" t="n">
        <v>2630.9612</v>
      </c>
      <c r="N6720" s="9">
        <f>L6720/L6468-1</f>
        <v/>
      </c>
      <c r="O6720" s="9">
        <f>M6720/M6468-1</f>
        <v/>
      </c>
    </row>
    <row r="6721">
      <c r="A6721">
        <f>WEEKDAY(B6721,2)</f>
        <v/>
      </c>
      <c r="B6721" s="3" t="inlineStr">
        <is>
          <t>2/1/2009</t>
        </is>
      </c>
      <c r="C6721" s="4" t="n">
        <v>-39.3686787900253</v>
      </c>
      <c r="K6721" s="8" t="n">
        <v>38939</v>
      </c>
      <c r="L6721" t="n">
        <v>1496.28</v>
      </c>
      <c r="M6721" t="n">
        <v>2654.3966</v>
      </c>
      <c r="N6721" s="9">
        <f>L6721/L6469-1</f>
        <v/>
      </c>
      <c r="O6721" s="9">
        <f>M6721/M6469-1</f>
        <v/>
      </c>
    </row>
    <row r="6722">
      <c r="A6722">
        <f>WEEKDAY(B6722,2)</f>
        <v/>
      </c>
      <c r="B6722" s="3" t="inlineStr">
        <is>
          <t>2/2/2009</t>
        </is>
      </c>
      <c r="C6722" s="4" t="n">
        <v>-39.4004617854903</v>
      </c>
      <c r="K6722" s="8" t="n">
        <v>38940</v>
      </c>
      <c r="L6722" t="n">
        <v>1486.74</v>
      </c>
      <c r="M6722" t="n">
        <v>2656.8476</v>
      </c>
      <c r="N6722" s="9">
        <f>L6722/L6470-1</f>
        <v/>
      </c>
      <c r="O6722" s="9">
        <f>M6722/M6470-1</f>
        <v/>
      </c>
    </row>
    <row r="6723">
      <c r="A6723">
        <f>WEEKDAY(B6723,2)</f>
        <v/>
      </c>
      <c r="B6723" s="3" t="inlineStr">
        <is>
          <t>2/3/2009</t>
        </is>
      </c>
      <c r="C6723" s="4" t="n">
        <v>-37.7906538110993</v>
      </c>
      <c r="K6723" s="8" t="n">
        <v>38943</v>
      </c>
      <c r="L6723" t="n">
        <v>1494.33</v>
      </c>
      <c r="M6723" t="n">
        <v>2652.2918</v>
      </c>
      <c r="N6723" s="9">
        <f>L6723/L6471-1</f>
        <v/>
      </c>
      <c r="O6723" s="9">
        <f>M6723/M6471-1</f>
        <v/>
      </c>
    </row>
    <row r="6724">
      <c r="A6724">
        <f>WEEKDAY(B6724,2)</f>
        <v/>
      </c>
      <c r="B6724" s="3" t="inlineStr">
        <is>
          <t>2/4/2009</t>
        </is>
      </c>
      <c r="C6724" s="4" t="n">
        <v>-36.1743057117626</v>
      </c>
      <c r="K6724" s="8" t="n">
        <v>38944</v>
      </c>
      <c r="L6724" t="n">
        <v>1534.43</v>
      </c>
      <c r="M6724" t="n">
        <v>2626.1349</v>
      </c>
      <c r="N6724" s="9">
        <f>L6724/L6472-1</f>
        <v/>
      </c>
      <c r="O6724" s="9">
        <f>M6724/M6472-1</f>
        <v/>
      </c>
    </row>
    <row r="6725">
      <c r="A6725">
        <f>WEEKDAY(B6725,2)</f>
        <v/>
      </c>
      <c r="B6725" s="3" t="inlineStr">
        <is>
          <t>2/5/2009</t>
        </is>
      </c>
      <c r="C6725" s="4" t="n">
        <v>-34.6534279155647</v>
      </c>
      <c r="K6725" s="8" t="n">
        <v>38945</v>
      </c>
      <c r="L6725" t="n">
        <v>1570.06</v>
      </c>
      <c r="M6725" t="n">
        <v>2587.9922</v>
      </c>
      <c r="N6725" s="9">
        <f>L6725/L6473-1</f>
        <v/>
      </c>
      <c r="O6725" s="9">
        <f>M6725/M6473-1</f>
        <v/>
      </c>
    </row>
    <row r="6726">
      <c r="A6726">
        <f>WEEKDAY(B6726,2)</f>
        <v/>
      </c>
      <c r="B6726" s="3" t="inlineStr">
        <is>
          <t>2/6/2009</t>
        </is>
      </c>
      <c r="C6726" s="4" t="n">
        <v>-33.4102850464792</v>
      </c>
      <c r="K6726" s="8" t="n">
        <v>38946</v>
      </c>
      <c r="L6726" t="n">
        <v>1573.59</v>
      </c>
      <c r="M6726" t="n">
        <v>2577.4091</v>
      </c>
      <c r="N6726" s="9">
        <f>L6726/L6474-1</f>
        <v/>
      </c>
      <c r="O6726" s="9">
        <f>M6726/M6474-1</f>
        <v/>
      </c>
    </row>
    <row r="6727">
      <c r="A6727">
        <f>WEEKDAY(B6727,2)</f>
        <v/>
      </c>
      <c r="B6727" s="3" t="inlineStr">
        <is>
          <t>2/7/2009</t>
        </is>
      </c>
      <c r="C6727" s="4" t="n">
        <v>-33.1303246420275</v>
      </c>
      <c r="K6727" s="8" t="n">
        <v>38947</v>
      </c>
      <c r="L6727" t="n">
        <v>1576.46</v>
      </c>
      <c r="M6727" t="n">
        <v>2586.9845</v>
      </c>
      <c r="N6727" s="9">
        <f>L6727/L6475-1</f>
        <v/>
      </c>
      <c r="O6727" s="9">
        <f>M6727/M6475-1</f>
        <v/>
      </c>
    </row>
    <row r="6728">
      <c r="A6728">
        <f>WEEKDAY(B6728,2)</f>
        <v/>
      </c>
      <c r="B6728" s="3" t="inlineStr">
        <is>
          <t>2/8/2009</t>
        </is>
      </c>
      <c r="C6728" s="4" t="n">
        <v>-33.1303246420275</v>
      </c>
      <c r="K6728" s="8" t="n">
        <v>38950</v>
      </c>
      <c r="L6728" t="n">
        <v>1561.12</v>
      </c>
      <c r="M6728" t="n">
        <v>2568.4458</v>
      </c>
      <c r="N6728" s="9">
        <f>L6728/L6476-1</f>
        <v/>
      </c>
      <c r="O6728" s="9">
        <f>M6728/M6476-1</f>
        <v/>
      </c>
    </row>
    <row r="6729">
      <c r="A6729">
        <f>WEEKDAY(B6729,2)</f>
        <v/>
      </c>
      <c r="B6729" s="3" t="inlineStr">
        <is>
          <t>2/9/2009</t>
        </is>
      </c>
      <c r="C6729" s="4" t="n">
        <v>-33.0285359642976</v>
      </c>
      <c r="K6729" s="8" t="n">
        <v>38951</v>
      </c>
      <c r="L6729" t="n">
        <v>1563.43</v>
      </c>
      <c r="M6729" t="n">
        <v>2563.3019</v>
      </c>
      <c r="N6729" s="9">
        <f>L6729/L6477-1</f>
        <v/>
      </c>
      <c r="O6729" s="9">
        <f>M6729/M6477-1</f>
        <v/>
      </c>
    </row>
    <row r="6730">
      <c r="A6730">
        <f>WEEKDAY(B6730,2)</f>
        <v/>
      </c>
      <c r="B6730" s="3" t="inlineStr">
        <is>
          <t>2/10/2009</t>
        </is>
      </c>
      <c r="C6730" s="4" t="n">
        <v>-36.6924562348757</v>
      </c>
      <c r="K6730" s="8" t="n">
        <v>38952</v>
      </c>
      <c r="L6730" t="n">
        <v>1550.41</v>
      </c>
      <c r="M6730" t="n">
        <v>2548.0462</v>
      </c>
      <c r="N6730" s="9">
        <f>L6730/L6478-1</f>
        <v/>
      </c>
      <c r="O6730" s="9">
        <f>M6730/M6478-1</f>
        <v/>
      </c>
    </row>
    <row r="6731">
      <c r="A6731">
        <f>WEEKDAY(B6731,2)</f>
        <v/>
      </c>
      <c r="B6731" s="3" t="inlineStr">
        <is>
          <t>2/11/2009</t>
        </is>
      </c>
      <c r="C6731" s="4" t="n">
        <v>-36.6244742960716</v>
      </c>
      <c r="K6731" s="8" t="n">
        <v>38953</v>
      </c>
      <c r="L6731" t="n">
        <v>1555.18</v>
      </c>
      <c r="M6731" t="n">
        <v>2546.2529</v>
      </c>
      <c r="N6731" s="9">
        <f>L6731/L6479-1</f>
        <v/>
      </c>
      <c r="O6731" s="9">
        <f>M6731/M6479-1</f>
        <v/>
      </c>
    </row>
    <row r="6732">
      <c r="A6732">
        <f>WEEKDAY(B6732,2)</f>
        <v/>
      </c>
      <c r="B6732" s="3" t="inlineStr">
        <is>
          <t>2/12/2009</t>
        </is>
      </c>
      <c r="C6732" s="4" t="n">
        <v>-37.3758192547501</v>
      </c>
      <c r="K6732" s="8" t="n">
        <v>38954</v>
      </c>
      <c r="L6732" t="n">
        <v>1557.7</v>
      </c>
      <c r="M6732" t="n">
        <v>2567.3118</v>
      </c>
      <c r="N6732" s="9">
        <f>L6732/L6480-1</f>
        <v/>
      </c>
      <c r="O6732" s="9">
        <f>M6732/M6480-1</f>
        <v/>
      </c>
    </row>
    <row r="6733">
      <c r="A6733">
        <f>WEEKDAY(B6733,2)</f>
        <v/>
      </c>
      <c r="B6733" s="3" t="inlineStr">
        <is>
          <t>2/13/2009</t>
        </is>
      </c>
      <c r="C6733" s="4" t="n">
        <v>-37.1530234804488</v>
      </c>
      <c r="K6733" s="8" t="n">
        <v>38957</v>
      </c>
      <c r="L6733" t="n">
        <v>1570.29</v>
      </c>
      <c r="M6733" t="n">
        <v>2574.9494</v>
      </c>
      <c r="N6733" s="9">
        <f>L6733/L6481-1</f>
        <v/>
      </c>
      <c r="O6733" s="9">
        <f>M6733/M6481-1</f>
        <v/>
      </c>
    </row>
    <row r="6734">
      <c r="A6734">
        <f>WEEKDAY(B6734,2)</f>
        <v/>
      </c>
      <c r="B6734" s="3" t="inlineStr">
        <is>
          <t>2/14/2009</t>
        </is>
      </c>
      <c r="C6734" s="4" t="n">
        <v>-37.2095894605903</v>
      </c>
      <c r="K6734" s="8" t="n">
        <v>38958</v>
      </c>
      <c r="L6734" t="n">
        <v>1573.65</v>
      </c>
      <c r="M6734" t="n">
        <v>2549.0781</v>
      </c>
      <c r="N6734" s="9">
        <f>L6734/L6482-1</f>
        <v/>
      </c>
      <c r="O6734" s="9">
        <f>M6734/M6482-1</f>
        <v/>
      </c>
    </row>
    <row r="6735">
      <c r="A6735">
        <f>WEEKDAY(B6735,2)</f>
        <v/>
      </c>
      <c r="B6735" s="3" t="inlineStr">
        <is>
          <t>2/15/2009</t>
        </is>
      </c>
      <c r="C6735" s="4" t="n">
        <v>-37.2095894605903</v>
      </c>
      <c r="K6735" s="8" t="n">
        <v>38959</v>
      </c>
      <c r="L6735" t="n">
        <v>1581.95</v>
      </c>
      <c r="M6735" t="n">
        <v>2587.4412</v>
      </c>
      <c r="N6735" s="9">
        <f>L6735/L6483-1</f>
        <v/>
      </c>
      <c r="O6735" s="9">
        <f>M6735/M6483-1</f>
        <v/>
      </c>
    </row>
    <row r="6736">
      <c r="A6736">
        <f>WEEKDAY(B6736,2)</f>
        <v/>
      </c>
      <c r="B6736" s="3" t="inlineStr">
        <is>
          <t>2/16/2009</t>
        </is>
      </c>
      <c r="C6736" s="4" t="n">
        <v>-37.2095894605903</v>
      </c>
      <c r="K6736" s="8" t="n">
        <v>38960</v>
      </c>
      <c r="L6736" t="n">
        <v>1579.73</v>
      </c>
      <c r="M6736" t="n">
        <v>2548.658</v>
      </c>
      <c r="N6736" s="9">
        <f>L6736/L6484-1</f>
        <v/>
      </c>
      <c r="O6736" s="9">
        <f>M6736/M6484-1</f>
        <v/>
      </c>
    </row>
    <row r="6737">
      <c r="A6737">
        <f>WEEKDAY(B6737,2)</f>
        <v/>
      </c>
      <c r="B6737" s="3" t="inlineStr">
        <is>
          <t>2/17/2009</t>
        </is>
      </c>
      <c r="C6737" s="4" t="n">
        <v>-40.059083524847</v>
      </c>
      <c r="K6737" s="8" t="n">
        <v>38961</v>
      </c>
      <c r="L6737" t="n">
        <v>1589.47</v>
      </c>
      <c r="M6737" t="n">
        <v>2552.5314</v>
      </c>
      <c r="N6737" s="9">
        <f>L6737/L6485-1</f>
        <v/>
      </c>
      <c r="O6737" s="9">
        <f>M6737/M6485-1</f>
        <v/>
      </c>
    </row>
    <row r="6738">
      <c r="A6738">
        <f>WEEKDAY(B6738,2)</f>
        <v/>
      </c>
      <c r="B6738" s="3" t="inlineStr">
        <is>
          <t>2/18/2009</t>
        </is>
      </c>
      <c r="C6738" s="4" t="n">
        <v>-40.0554206753021</v>
      </c>
      <c r="K6738" s="8" t="n">
        <v>38965</v>
      </c>
      <c r="L6738" t="n">
        <v>1603.68</v>
      </c>
      <c r="M6738" t="n">
        <v>2595.4305</v>
      </c>
      <c r="N6738" s="9">
        <f>L6738/L6486-1</f>
        <v/>
      </c>
      <c r="O6738" s="9">
        <f>M6738/M6486-1</f>
        <v/>
      </c>
    </row>
    <row r="6739">
      <c r="A6739">
        <f>WEEKDAY(B6739,2)</f>
        <v/>
      </c>
      <c r="B6739" s="3" t="inlineStr">
        <is>
          <t>2/19/2009</t>
        </is>
      </c>
      <c r="C6739" s="4" t="n">
        <v>-41.2304416489684</v>
      </c>
      <c r="K6739" s="8" t="n">
        <v>38966</v>
      </c>
      <c r="L6739" t="n">
        <v>1572.2</v>
      </c>
      <c r="M6739" t="n">
        <v>2589.2848</v>
      </c>
      <c r="N6739" s="9">
        <f>L6739/L6487-1</f>
        <v/>
      </c>
      <c r="O6739" s="9">
        <f>M6739/M6487-1</f>
        <v/>
      </c>
    </row>
    <row r="6740">
      <c r="A6740">
        <f>WEEKDAY(B6740,2)</f>
        <v/>
      </c>
      <c r="B6740" s="3" t="inlineStr">
        <is>
          <t>2/20/2009</t>
        </is>
      </c>
      <c r="C6740" s="4" t="n">
        <v>-41.1516343513943</v>
      </c>
      <c r="K6740" s="8" t="n">
        <v>38967</v>
      </c>
      <c r="L6740" t="n">
        <v>1564.84</v>
      </c>
      <c r="M6740" t="n">
        <v>2578.1512</v>
      </c>
      <c r="N6740" s="9">
        <f>L6740/L6488-1</f>
        <v/>
      </c>
      <c r="O6740" s="9">
        <f>M6740/M6488-1</f>
        <v/>
      </c>
    </row>
    <row r="6741">
      <c r="A6741">
        <f>WEEKDAY(B6741,2)</f>
        <v/>
      </c>
      <c r="B6741" s="3" t="inlineStr">
        <is>
          <t>2/21/2009</t>
        </is>
      </c>
      <c r="C6741" s="4" t="n">
        <v>-41.6179799759434</v>
      </c>
      <c r="K6741" s="8" t="n">
        <v>38968</v>
      </c>
      <c r="L6741" t="n">
        <v>1574.71</v>
      </c>
      <c r="M6741" t="n">
        <v>2551.5058</v>
      </c>
      <c r="N6741" s="9">
        <f>L6741/L6489-1</f>
        <v/>
      </c>
      <c r="O6741" s="9">
        <f>M6741/M6489-1</f>
        <v/>
      </c>
    </row>
    <row r="6742">
      <c r="A6742">
        <f>WEEKDAY(B6742,2)</f>
        <v/>
      </c>
      <c r="B6742" s="3" t="inlineStr">
        <is>
          <t>2/22/2009</t>
        </is>
      </c>
      <c r="C6742" s="4" t="n">
        <v>-41.6179799759434</v>
      </c>
      <c r="K6742" s="8" t="n">
        <v>38971</v>
      </c>
      <c r="L6742" t="n">
        <v>1583.78</v>
      </c>
      <c r="M6742" t="n">
        <v>2593.9532</v>
      </c>
      <c r="N6742" s="9">
        <f>L6742/L6490-1</f>
        <v/>
      </c>
      <c r="O6742" s="9">
        <f>M6742/M6490-1</f>
        <v/>
      </c>
    </row>
    <row r="6743">
      <c r="A6743">
        <f>WEEKDAY(B6743,2)</f>
        <v/>
      </c>
      <c r="B6743" s="3" t="inlineStr">
        <is>
          <t>2/23/2009</t>
        </is>
      </c>
      <c r="C6743" s="4" t="n">
        <v>-43.6421680651821</v>
      </c>
      <c r="K6743" s="8" t="n">
        <v>38972</v>
      </c>
      <c r="L6743" t="n">
        <v>1615.75</v>
      </c>
      <c r="M6743" t="n">
        <v>2612.5678</v>
      </c>
      <c r="N6743" s="9">
        <f>L6743/L6491-1</f>
        <v/>
      </c>
      <c r="O6743" s="9">
        <f>M6743/M6491-1</f>
        <v/>
      </c>
    </row>
    <row r="6744">
      <c r="A6744">
        <f>WEEKDAY(B6744,2)</f>
        <v/>
      </c>
      <c r="B6744" s="3" t="inlineStr">
        <is>
          <t>2/24/2009</t>
        </is>
      </c>
      <c r="C6744" s="4" t="n">
        <v>-42.1812006915518</v>
      </c>
      <c r="K6744" s="8" t="n">
        <v>38973</v>
      </c>
      <c r="L6744" t="n">
        <v>1623.99</v>
      </c>
      <c r="M6744" t="n">
        <v>2603.3687</v>
      </c>
      <c r="N6744" s="9">
        <f>L6744/L6492-1</f>
        <v/>
      </c>
      <c r="O6744" s="9">
        <f>M6744/M6492-1</f>
        <v/>
      </c>
    </row>
    <row r="6745">
      <c r="A6745">
        <f>WEEKDAY(B6745,2)</f>
        <v/>
      </c>
      <c r="B6745" s="3" t="inlineStr">
        <is>
          <t>2/25/2009</t>
        </is>
      </c>
      <c r="C6745" s="4" t="n">
        <v>-43.1768391701701</v>
      </c>
      <c r="K6745" s="8" t="n">
        <v>38974</v>
      </c>
      <c r="L6745" t="n">
        <v>1625.98</v>
      </c>
      <c r="M6745" t="n">
        <v>2629.7005</v>
      </c>
      <c r="N6745" s="9">
        <f>L6745/L6493-1</f>
        <v/>
      </c>
      <c r="O6745" s="9">
        <f>M6745/M6493-1</f>
        <v/>
      </c>
    </row>
    <row r="6746">
      <c r="A6746">
        <f>WEEKDAY(B6746,2)</f>
        <v/>
      </c>
      <c r="B6746" s="3" t="inlineStr">
        <is>
          <t>2/26/2009</t>
        </is>
      </c>
      <c r="C6746" s="4" t="n">
        <v>-44.0234427906209</v>
      </c>
      <c r="K6746" s="8" t="n">
        <v>38975</v>
      </c>
      <c r="L6746" t="n">
        <v>1632.43</v>
      </c>
      <c r="M6746" t="n">
        <v>2641.8043</v>
      </c>
      <c r="N6746" s="9">
        <f>L6746/L6494-1</f>
        <v/>
      </c>
      <c r="O6746" s="9">
        <f>M6746/M6494-1</f>
        <v/>
      </c>
    </row>
    <row r="6747">
      <c r="A6747">
        <f>WEEKDAY(B6747,2)</f>
        <v/>
      </c>
      <c r="B6747" s="3" t="inlineStr">
        <is>
          <t>2/27/2009</t>
        </is>
      </c>
      <c r="C6747" s="4" t="n">
        <v>-44.8539942691947</v>
      </c>
      <c r="K6747" s="8" t="n">
        <v>38978</v>
      </c>
      <c r="L6747" t="n">
        <v>1632.17</v>
      </c>
      <c r="M6747" t="n">
        <v>2642.2405</v>
      </c>
      <c r="N6747" s="9">
        <f>L6747/L6495-1</f>
        <v/>
      </c>
      <c r="O6747" s="9">
        <f>M6747/M6495-1</f>
        <v/>
      </c>
    </row>
    <row r="6748">
      <c r="A6748">
        <f>WEEKDAY(B6748,2)</f>
        <v/>
      </c>
      <c r="B6748" s="3" t="inlineStr">
        <is>
          <t>2/28/2009</t>
        </is>
      </c>
      <c r="C6748" s="4" t="n">
        <v>-43.320396851854</v>
      </c>
      <c r="K6748" s="8" t="n">
        <v>38979</v>
      </c>
      <c r="L6748" t="n">
        <v>1621.06</v>
      </c>
      <c r="M6748" t="n">
        <v>2648.1339</v>
      </c>
      <c r="N6748" s="9">
        <f>L6748/L6496-1</f>
        <v/>
      </c>
      <c r="O6748" s="9">
        <f>M6748/M6496-1</f>
        <v/>
      </c>
    </row>
    <row r="6749">
      <c r="A6749">
        <f>WEEKDAY(B6749,2)</f>
        <v/>
      </c>
      <c r="B6749" s="3" t="inlineStr">
        <is>
          <t>3/1/2009</t>
        </is>
      </c>
      <c r="C6749" s="4" t="n">
        <v>-43.320396851854</v>
      </c>
      <c r="K6749" s="8" t="n">
        <v>38980</v>
      </c>
      <c r="L6749" t="n">
        <v>1645.35</v>
      </c>
      <c r="M6749" t="n">
        <v>2640.2802</v>
      </c>
      <c r="N6749" s="9">
        <f>L6749/L6497-1</f>
        <v/>
      </c>
      <c r="O6749" s="9">
        <f>M6749/M6497-1</f>
        <v/>
      </c>
    </row>
    <row r="6750">
      <c r="A6750">
        <f>WEEKDAY(B6750,2)</f>
        <v/>
      </c>
      <c r="B6750" s="3" t="inlineStr">
        <is>
          <t>3/2/2009</t>
        </is>
      </c>
      <c r="C6750" s="4" t="n">
        <v>-45.962116050529</v>
      </c>
      <c r="K6750" s="8" t="n">
        <v>38981</v>
      </c>
      <c r="L6750" t="n">
        <v>1634.87</v>
      </c>
      <c r="M6750" t="n">
        <v>2644.8765</v>
      </c>
      <c r="N6750" s="9">
        <f>L6750/L6498-1</f>
        <v/>
      </c>
      <c r="O6750" s="9">
        <f>M6750/M6498-1</f>
        <v/>
      </c>
    </row>
    <row r="6751">
      <c r="A6751">
        <f>WEEKDAY(B6751,2)</f>
        <v/>
      </c>
      <c r="B6751" s="3" t="inlineStr">
        <is>
          <t>3/3/2009</t>
        </is>
      </c>
      <c r="C6751" s="4" t="n">
        <v>-46.3377709631103</v>
      </c>
      <c r="K6751" s="8" t="n">
        <v>38982</v>
      </c>
      <c r="L6751" t="n">
        <v>1622.37</v>
      </c>
      <c r="M6751" t="n">
        <v>2667.7106</v>
      </c>
      <c r="N6751" s="9">
        <f>L6751/L6499-1</f>
        <v/>
      </c>
      <c r="O6751" s="9">
        <f>M6751/M6499-1</f>
        <v/>
      </c>
    </row>
    <row r="6752">
      <c r="A6752">
        <f>WEEKDAY(B6752,2)</f>
        <v/>
      </c>
      <c r="B6752" s="3" t="inlineStr">
        <is>
          <t>3/4/2009</t>
        </is>
      </c>
      <c r="C6752" s="4" t="n">
        <v>-44.8533429806911</v>
      </c>
      <c r="K6752" s="8" t="n">
        <v>38985</v>
      </c>
      <c r="L6752" t="n">
        <v>1650.37</v>
      </c>
      <c r="M6752" t="n">
        <v>2675.8376</v>
      </c>
      <c r="N6752" s="9">
        <f>L6752/L6500-1</f>
        <v/>
      </c>
      <c r="O6752" s="9">
        <f>M6752/M6500-1</f>
        <v/>
      </c>
    </row>
    <row r="6753">
      <c r="A6753">
        <f>WEEKDAY(B6753,2)</f>
        <v/>
      </c>
      <c r="B6753" s="3" t="inlineStr">
        <is>
          <t>3/5/2009</t>
        </is>
      </c>
      <c r="C6753" s="4" t="n">
        <v>-47.4962228054683</v>
      </c>
      <c r="K6753" s="8" t="n">
        <v>38986</v>
      </c>
      <c r="L6753" t="n">
        <v>1659.2</v>
      </c>
      <c r="M6753" t="n">
        <v>2673.9639</v>
      </c>
      <c r="N6753" s="9">
        <f>L6753/L6501-1</f>
        <v/>
      </c>
      <c r="O6753" s="9">
        <f>M6753/M6501-1</f>
        <v/>
      </c>
    </row>
    <row r="6754">
      <c r="A6754">
        <f>WEEKDAY(B6754,2)</f>
        <v/>
      </c>
      <c r="B6754" s="3" t="inlineStr">
        <is>
          <t>3/6/2009</t>
        </is>
      </c>
      <c r="C6754" s="4" t="n">
        <v>-46.2440351749087</v>
      </c>
      <c r="K6754" s="8" t="n">
        <v>38987</v>
      </c>
      <c r="L6754" t="n">
        <v>1655.67</v>
      </c>
      <c r="M6754" t="n">
        <v>2663.9462</v>
      </c>
      <c r="N6754" s="9">
        <f>L6754/L6502-1</f>
        <v/>
      </c>
      <c r="O6754" s="9">
        <f>M6754/M6502-1</f>
        <v/>
      </c>
    </row>
    <row r="6755">
      <c r="A6755">
        <f>WEEKDAY(B6755,2)</f>
        <v/>
      </c>
      <c r="B6755" s="3" t="inlineStr">
        <is>
          <t>3/7/2009</t>
        </is>
      </c>
      <c r="C6755" s="4" t="n">
        <v>-45.7890507068459</v>
      </c>
      <c r="K6755" s="8" t="n">
        <v>38988</v>
      </c>
      <c r="L6755" t="n">
        <v>1661.59</v>
      </c>
      <c r="M6755" t="n">
        <v>2669.2503</v>
      </c>
      <c r="N6755" s="9">
        <f>L6755/L6503-1</f>
        <v/>
      </c>
      <c r="O6755" s="9">
        <f>M6755/M6503-1</f>
        <v/>
      </c>
    </row>
    <row r="6756">
      <c r="A6756">
        <f>WEEKDAY(B6756,2)</f>
        <v/>
      </c>
      <c r="B6756" s="3" t="inlineStr">
        <is>
          <t>3/8/2009</t>
        </is>
      </c>
      <c r="C6756" s="4" t="n">
        <v>-45.7890507068459</v>
      </c>
      <c r="K6756" s="8" t="n">
        <v>38989</v>
      </c>
      <c r="L6756" t="n">
        <v>1654.13</v>
      </c>
      <c r="M6756" t="n">
        <v>2694.4292</v>
      </c>
      <c r="N6756" s="9">
        <f>L6756/L6504-1</f>
        <v/>
      </c>
      <c r="O6756" s="9">
        <f>M6756/M6504-1</f>
        <v/>
      </c>
    </row>
    <row r="6757">
      <c r="A6757">
        <f>WEEKDAY(B6757,2)</f>
        <v/>
      </c>
      <c r="B6757" s="3" t="inlineStr">
        <is>
          <t>3/9/2009</t>
        </is>
      </c>
      <c r="C6757" s="4" t="n">
        <v>-46.3263581633734</v>
      </c>
      <c r="K6757" s="8" t="n">
        <v>38992</v>
      </c>
      <c r="L6757" t="n">
        <v>1632.81</v>
      </c>
      <c r="M6757" t="n">
        <v>2706.6365</v>
      </c>
      <c r="N6757" s="9">
        <f>L6757/L6505-1</f>
        <v/>
      </c>
      <c r="O6757" s="9">
        <f>M6757/M6505-1</f>
        <v/>
      </c>
    </row>
    <row r="6758">
      <c r="A6758">
        <f>WEEKDAY(B6758,2)</f>
        <v/>
      </c>
      <c r="B6758" s="3" t="inlineStr">
        <is>
          <t>3/10/2009</t>
        </is>
      </c>
      <c r="C6758" s="4" t="n">
        <v>-42.0110753449025</v>
      </c>
      <c r="K6758" s="8" t="n">
        <v>38993</v>
      </c>
      <c r="L6758" t="n">
        <v>1640.29</v>
      </c>
      <c r="M6758" t="n">
        <v>2720.9238</v>
      </c>
      <c r="N6758" s="9">
        <f>L6758/L6506-1</f>
        <v/>
      </c>
      <c r="O6758" s="9">
        <f>M6758/M6506-1</f>
        <v/>
      </c>
    </row>
    <row r="6759">
      <c r="A6759">
        <f>WEEKDAY(B6759,2)</f>
        <v/>
      </c>
      <c r="B6759" s="3" t="inlineStr">
        <is>
          <t>3/11/2009</t>
        </is>
      </c>
      <c r="C6759" s="4" t="n">
        <v>-43.9332654429204</v>
      </c>
      <c r="K6759" s="8" t="n">
        <v>38994</v>
      </c>
      <c r="L6759" t="n">
        <v>1681.14</v>
      </c>
      <c r="M6759" t="n">
        <v>2734.9007</v>
      </c>
      <c r="N6759" s="9">
        <f>L6759/L6507-1</f>
        <v/>
      </c>
      <c r="O6759" s="9">
        <f>M6759/M6507-1</f>
        <v/>
      </c>
    </row>
    <row r="6760">
      <c r="A6760">
        <f>WEEKDAY(B6760,2)</f>
        <v/>
      </c>
      <c r="B6760" s="3" t="inlineStr">
        <is>
          <t>3/12/2009</t>
        </is>
      </c>
      <c r="C6760" s="4" t="n">
        <v>-41.1261530750289</v>
      </c>
      <c r="K6760" s="8" t="n">
        <v>38995</v>
      </c>
      <c r="L6760" t="n">
        <v>1689.43</v>
      </c>
      <c r="M6760" t="n">
        <v>2744.5783</v>
      </c>
      <c r="N6760" s="9">
        <f>L6760/L6508-1</f>
        <v/>
      </c>
      <c r="O6760" s="9">
        <f>M6760/M6508-1</f>
        <v/>
      </c>
    </row>
    <row r="6761">
      <c r="A6761">
        <f>WEEKDAY(B6761,2)</f>
        <v/>
      </c>
      <c r="B6761" s="3" t="inlineStr">
        <is>
          <t>3/13/2009</t>
        </is>
      </c>
      <c r="C6761" s="4" t="n">
        <v>-40.9737697401651</v>
      </c>
      <c r="K6761" s="8" t="n">
        <v>38996</v>
      </c>
      <c r="L6761" t="n">
        <v>1684.88</v>
      </c>
      <c r="M6761" t="n">
        <v>2744.5783</v>
      </c>
      <c r="N6761" s="9">
        <f>L6761/L6509-1</f>
        <v/>
      </c>
      <c r="O6761" s="9">
        <f>M6761/M6509-1</f>
        <v/>
      </c>
    </row>
    <row r="6762">
      <c r="A6762">
        <f>WEEKDAY(B6762,2)</f>
        <v/>
      </c>
      <c r="B6762" s="3" t="inlineStr">
        <is>
          <t>3/14/2009</t>
        </is>
      </c>
      <c r="C6762" s="4" t="n">
        <v>-39.7223284581926</v>
      </c>
      <c r="K6762" s="8" t="n">
        <v>38999</v>
      </c>
      <c r="L6762" t="n">
        <v>1691.08</v>
      </c>
      <c r="M6762" t="n">
        <v>2750.3352</v>
      </c>
      <c r="N6762" s="9">
        <f>L6762/L6510-1</f>
        <v/>
      </c>
      <c r="O6762" s="9">
        <f>M6762/M6510-1</f>
        <v/>
      </c>
    </row>
    <row r="6763">
      <c r="A6763">
        <f>WEEKDAY(B6763,2)</f>
        <v/>
      </c>
      <c r="B6763" s="3" t="inlineStr">
        <is>
          <t>3/15/2009</t>
        </is>
      </c>
      <c r="C6763" s="4" t="n">
        <v>-39.7223284581926</v>
      </c>
      <c r="K6763" s="8" t="n">
        <v>39000</v>
      </c>
      <c r="L6763" t="n">
        <v>1693.29</v>
      </c>
      <c r="M6763" t="n">
        <v>2727.2927</v>
      </c>
      <c r="N6763" s="9">
        <f>L6763/L6511-1</f>
        <v/>
      </c>
      <c r="O6763" s="9">
        <f>M6763/M6511-1</f>
        <v/>
      </c>
    </row>
    <row r="6764">
      <c r="A6764">
        <f>WEEKDAY(B6764,2)</f>
        <v/>
      </c>
      <c r="B6764" s="3" t="inlineStr">
        <is>
          <t>3/16/2009</t>
        </is>
      </c>
      <c r="C6764" s="4" t="n">
        <v>-39.9329961401168</v>
      </c>
      <c r="K6764" s="8" t="n">
        <v>39001</v>
      </c>
      <c r="L6764" t="n">
        <v>1691.28</v>
      </c>
      <c r="M6764" t="n">
        <v>2727.822</v>
      </c>
      <c r="N6764" s="9">
        <f>L6764/L6512-1</f>
        <v/>
      </c>
      <c r="O6764" s="9">
        <f>M6764/M6512-1</f>
        <v/>
      </c>
    </row>
    <row r="6765">
      <c r="A6765">
        <f>WEEKDAY(B6765,2)</f>
        <v/>
      </c>
      <c r="B6765" s="3" t="inlineStr">
        <is>
          <t>3/17/2009</t>
        </is>
      </c>
      <c r="C6765" s="4" t="n">
        <v>-37.4506730214165</v>
      </c>
      <c r="K6765" s="8" t="n">
        <v>39002</v>
      </c>
      <c r="L6765" t="n">
        <v>1718.54</v>
      </c>
      <c r="M6765" t="n">
        <v>2711.3732</v>
      </c>
      <c r="N6765" s="9">
        <f>L6765/L6513-1</f>
        <v/>
      </c>
      <c r="O6765" s="9">
        <f>M6765/M6513-1</f>
        <v/>
      </c>
    </row>
    <row r="6766">
      <c r="A6766">
        <f>WEEKDAY(B6766,2)</f>
        <v/>
      </c>
      <c r="B6766" s="3" t="inlineStr">
        <is>
          <t>3/18/2009</t>
        </is>
      </c>
      <c r="C6766" s="4" t="n">
        <v>-38.743317523632</v>
      </c>
      <c r="K6766" s="8" t="n">
        <v>39003</v>
      </c>
      <c r="L6766" t="n">
        <v>1727.21</v>
      </c>
      <c r="M6766" t="n">
        <v>2744.3469</v>
      </c>
      <c r="N6766" s="9">
        <f>L6766/L6514-1</f>
        <v/>
      </c>
      <c r="O6766" s="9">
        <f>M6766/M6514-1</f>
        <v/>
      </c>
    </row>
    <row r="6767">
      <c r="A6767">
        <f>WEEKDAY(B6767,2)</f>
        <v/>
      </c>
      <c r="B6767" s="3" t="inlineStr">
        <is>
          <t>3/19/2009</t>
        </is>
      </c>
      <c r="C6767" s="4" t="n">
        <v>-38.0341517523133</v>
      </c>
      <c r="K6767" s="8" t="n">
        <v>39006</v>
      </c>
      <c r="L6767" t="n">
        <v>1727.61</v>
      </c>
      <c r="M6767" t="n">
        <v>2745.2366</v>
      </c>
      <c r="N6767" s="9">
        <f>L6767/L6515-1</f>
        <v/>
      </c>
      <c r="O6767" s="9">
        <f>M6767/M6515-1</f>
        <v/>
      </c>
    </row>
    <row r="6768">
      <c r="A6768">
        <f>WEEKDAY(B6768,2)</f>
        <v/>
      </c>
      <c r="B6768" s="3" t="inlineStr">
        <is>
          <t>3/20/2009</t>
        </is>
      </c>
      <c r="C6768" s="4" t="n">
        <v>-40.6777768020579</v>
      </c>
      <c r="K6768" s="8" t="n">
        <v>39007</v>
      </c>
      <c r="L6768" t="n">
        <v>1709.61</v>
      </c>
      <c r="M6768" t="n">
        <v>2738.8717</v>
      </c>
      <c r="N6768" s="9">
        <f>L6768/L6516-1</f>
        <v/>
      </c>
      <c r="O6768" s="9">
        <f>M6768/M6516-1</f>
        <v/>
      </c>
    </row>
    <row r="6769">
      <c r="A6769">
        <f>WEEKDAY(B6769,2)</f>
        <v/>
      </c>
      <c r="B6769" s="3" t="inlineStr">
        <is>
          <t>3/21/2009</t>
        </is>
      </c>
      <c r="C6769" s="4" t="n">
        <v>-40.6777768020579</v>
      </c>
      <c r="K6769" s="8" t="n">
        <v>39008</v>
      </c>
      <c r="L6769" t="n">
        <v>1700.75</v>
      </c>
      <c r="M6769" t="n">
        <v>2742.4152</v>
      </c>
      <c r="N6769" s="9">
        <f>L6769/L6517-1</f>
        <v/>
      </c>
      <c r="O6769" s="9">
        <f>M6769/M6517-1</f>
        <v/>
      </c>
    </row>
    <row r="6770">
      <c r="A6770">
        <f>WEEKDAY(B6770,2)</f>
        <v/>
      </c>
      <c r="B6770" s="3" t="inlineStr">
        <is>
          <t>3/22/2009</t>
        </is>
      </c>
      <c r="C6770" s="4" t="n">
        <v>-40.6777768020579</v>
      </c>
      <c r="K6770" s="8" t="n">
        <v>39009</v>
      </c>
      <c r="L6770" t="n">
        <v>1706.37</v>
      </c>
      <c r="M6770" t="n">
        <v>2729.2088</v>
      </c>
      <c r="N6770" s="9">
        <f>L6770/L6518-1</f>
        <v/>
      </c>
      <c r="O6770" s="9">
        <f>M6770/M6518-1</f>
        <v/>
      </c>
    </row>
    <row r="6771">
      <c r="A6771">
        <f>WEEKDAY(B6771,2)</f>
        <v/>
      </c>
      <c r="B6771" s="3" t="inlineStr">
        <is>
          <t>3/23/2009</t>
        </is>
      </c>
      <c r="C6771" s="4" t="n">
        <v>-36.4674393563063</v>
      </c>
      <c r="K6771" s="8" t="n">
        <v>39010</v>
      </c>
      <c r="L6771" t="n">
        <v>1709.58</v>
      </c>
      <c r="M6771" t="n">
        <v>2726.1429</v>
      </c>
      <c r="N6771" s="9">
        <f>L6771/L6519-1</f>
        <v/>
      </c>
      <c r="O6771" s="9">
        <f>M6771/M6519-1</f>
        <v/>
      </c>
    </row>
    <row r="6772">
      <c r="A6772">
        <f>WEEKDAY(B6772,2)</f>
        <v/>
      </c>
      <c r="B6772" s="3" t="inlineStr">
        <is>
          <t>3/24/2009</t>
        </is>
      </c>
      <c r="C6772" s="4" t="n">
        <v>-38.7020255046862</v>
      </c>
      <c r="K6772" s="8" t="n">
        <v>39013</v>
      </c>
      <c r="L6772" t="n">
        <v>1725.93</v>
      </c>
      <c r="M6772" t="n">
        <v>2733.8341</v>
      </c>
      <c r="N6772" s="9">
        <f>L6772/L6520-1</f>
        <v/>
      </c>
      <c r="O6772" s="9">
        <f>M6772/M6520-1</f>
        <v/>
      </c>
    </row>
    <row r="6773">
      <c r="A6773">
        <f>WEEKDAY(B6773,2)</f>
        <v/>
      </c>
      <c r="B6773" s="3" t="inlineStr">
        <is>
          <t>3/25/2009</t>
        </is>
      </c>
      <c r="C6773" s="4" t="n">
        <v>-38.2540449768039</v>
      </c>
      <c r="K6773" s="8" t="n">
        <v>39014</v>
      </c>
      <c r="L6773" t="n">
        <v>1713.88</v>
      </c>
      <c r="M6773" t="n">
        <v>2736.2322</v>
      </c>
      <c r="N6773" s="9">
        <f>L6773/L6521-1</f>
        <v/>
      </c>
      <c r="O6773" s="9">
        <f>M6773/M6521-1</f>
        <v/>
      </c>
    </row>
    <row r="6774">
      <c r="A6774">
        <f>WEEKDAY(B6774,2)</f>
        <v/>
      </c>
      <c r="B6774" s="3" t="inlineStr">
        <is>
          <t>3/26/2009</t>
        </is>
      </c>
      <c r="C6774" s="4" t="n">
        <v>-36.2578662590243</v>
      </c>
      <c r="K6774" s="8" t="n">
        <v>39015</v>
      </c>
      <c r="L6774" t="n">
        <v>1726.76</v>
      </c>
      <c r="M6774" t="n">
        <v>2751.6266</v>
      </c>
      <c r="N6774" s="9">
        <f>L6774/L6522-1</f>
        <v/>
      </c>
      <c r="O6774" s="9">
        <f>M6774/M6522-1</f>
        <v/>
      </c>
    </row>
    <row r="6775">
      <c r="A6775">
        <f>WEEKDAY(B6775,2)</f>
        <v/>
      </c>
      <c r="B6775" s="3" t="inlineStr">
        <is>
          <t>3/27/2009</t>
        </is>
      </c>
      <c r="C6775" s="4" t="n">
        <v>-36.8314965414051</v>
      </c>
      <c r="K6775" s="8" t="n">
        <v>39016</v>
      </c>
      <c r="L6775" t="n">
        <v>1744.06</v>
      </c>
      <c r="M6775" t="n">
        <v>2763.315</v>
      </c>
      <c r="N6775" s="9">
        <f>L6775/L6523-1</f>
        <v/>
      </c>
      <c r="O6775" s="9">
        <f>M6775/M6523-1</f>
        <v/>
      </c>
    </row>
    <row r="6776">
      <c r="A6776">
        <f>WEEKDAY(B6776,2)</f>
        <v/>
      </c>
      <c r="B6776" s="3" t="inlineStr">
        <is>
          <t>3/28/2009</t>
        </is>
      </c>
      <c r="C6776" s="4" t="n">
        <v>-36.3278984816527</v>
      </c>
      <c r="K6776" s="8" t="n">
        <v>39017</v>
      </c>
      <c r="L6776" t="n">
        <v>1717.61</v>
      </c>
      <c r="M6776" t="n">
        <v>2759.5114</v>
      </c>
      <c r="N6776" s="9">
        <f>L6776/L6524-1</f>
        <v/>
      </c>
      <c r="O6776" s="9">
        <f>M6776/M6524-1</f>
        <v/>
      </c>
    </row>
    <row r="6777">
      <c r="A6777">
        <f>WEEKDAY(B6777,2)</f>
        <v/>
      </c>
      <c r="B6777" s="3" t="inlineStr">
        <is>
          <t>3/29/2009</t>
        </is>
      </c>
      <c r="C6777" s="4" t="n">
        <v>-36.3278984816527</v>
      </c>
      <c r="K6777" s="8" t="n">
        <v>39020</v>
      </c>
      <c r="L6777" t="n">
        <v>1727.8</v>
      </c>
      <c r="M6777" t="n">
        <v>2751.6843</v>
      </c>
      <c r="N6777" s="9">
        <f>L6777/L6525-1</f>
        <v/>
      </c>
      <c r="O6777" s="9">
        <f>M6777/M6525-1</f>
        <v/>
      </c>
    </row>
    <row r="6778">
      <c r="A6778">
        <f>WEEKDAY(B6778,2)</f>
        <v/>
      </c>
      <c r="B6778" s="3" t="inlineStr">
        <is>
          <t>3/30/2009</t>
        </is>
      </c>
      <c r="C6778" s="4" t="n">
        <v>-38.5412834209727</v>
      </c>
      <c r="K6778" s="8" t="n">
        <v>39021</v>
      </c>
      <c r="L6778" t="n">
        <v>1732.54</v>
      </c>
      <c r="M6778" t="n">
        <v>2735.617</v>
      </c>
      <c r="N6778" s="9">
        <f>L6778/L6526-1</f>
        <v/>
      </c>
      <c r="O6778" s="9">
        <f>M6778/M6526-1</f>
        <v/>
      </c>
    </row>
    <row r="6779">
      <c r="A6779">
        <f>WEEKDAY(B6779,2)</f>
        <v/>
      </c>
      <c r="B6779" s="3" t="inlineStr">
        <is>
          <t>3/31/2009</t>
        </is>
      </c>
      <c r="C6779" s="4" t="n">
        <v>-38.0882043585134</v>
      </c>
      <c r="K6779" s="8" t="n">
        <v>39022</v>
      </c>
      <c r="L6779" t="n">
        <v>1707.65</v>
      </c>
      <c r="M6779" t="n">
        <v>2735.0368</v>
      </c>
      <c r="N6779" s="9">
        <f>L6779/L6527-1</f>
        <v/>
      </c>
      <c r="O6779" s="9">
        <f>M6779/M6527-1</f>
        <v/>
      </c>
    </row>
    <row r="6780">
      <c r="A6780">
        <f>WEEKDAY(B6780,2)</f>
        <v/>
      </c>
      <c r="B6780" s="3" t="inlineStr">
        <is>
          <t>4/1/2009</t>
        </is>
      </c>
      <c r="C6780" s="4" t="n">
        <v>-39.2326290697139</v>
      </c>
      <c r="K6780" s="8" t="n">
        <v>39023</v>
      </c>
      <c r="L6780" t="n">
        <v>1710.17</v>
      </c>
      <c r="M6780" t="n">
        <v>2741.9897</v>
      </c>
      <c r="N6780" s="9">
        <f>L6780/L6528-1</f>
        <v/>
      </c>
      <c r="O6780" s="9">
        <f>M6780/M6528-1</f>
        <v/>
      </c>
    </row>
    <row r="6781">
      <c r="A6781">
        <f>WEEKDAY(B6781,2)</f>
        <v/>
      </c>
      <c r="B6781" s="3" t="inlineStr">
        <is>
          <t>4/2/2009</t>
        </is>
      </c>
      <c r="C6781" s="4" t="n">
        <v>-37.3748178862062</v>
      </c>
      <c r="K6781" s="8" t="n">
        <v>39024</v>
      </c>
      <c r="L6781" t="n">
        <v>1703.98</v>
      </c>
      <c r="M6781" t="n">
        <v>2754.1775</v>
      </c>
      <c r="N6781" s="9">
        <f>L6781/L6529-1</f>
        <v/>
      </c>
      <c r="O6781" s="9">
        <f>M6781/M6529-1</f>
        <v/>
      </c>
    </row>
    <row r="6782">
      <c r="A6782">
        <f>WEEKDAY(B6782,2)</f>
        <v/>
      </c>
      <c r="B6782" s="3" t="inlineStr">
        <is>
          <t>4/3/2009</t>
        </is>
      </c>
      <c r="C6782" s="4" t="n">
        <v>-36.8467425443568</v>
      </c>
      <c r="K6782" s="8" t="n">
        <v>39027</v>
      </c>
      <c r="L6782" t="n">
        <v>1732.26</v>
      </c>
      <c r="M6782" t="n">
        <v>2755.7516</v>
      </c>
      <c r="N6782" s="9">
        <f>L6782/L6530-1</f>
        <v/>
      </c>
      <c r="O6782" s="9">
        <f>M6782/M6530-1</f>
        <v/>
      </c>
    </row>
    <row r="6783">
      <c r="A6783">
        <f>WEEKDAY(B6783,2)</f>
        <v/>
      </c>
      <c r="B6783" s="3" t="inlineStr">
        <is>
          <t>4/4/2009</t>
        </is>
      </c>
      <c r="C6783" s="4" t="n">
        <v>-36.8979045287854</v>
      </c>
      <c r="K6783" s="8" t="n">
        <v>39028</v>
      </c>
      <c r="L6783" t="n">
        <v>1741.53</v>
      </c>
      <c r="M6783" t="n">
        <v>2755.7516</v>
      </c>
      <c r="N6783" s="9">
        <f>L6783/L6531-1</f>
        <v/>
      </c>
      <c r="O6783" s="9">
        <f>M6783/M6531-1</f>
        <v/>
      </c>
    </row>
    <row r="6784">
      <c r="A6784">
        <f>WEEKDAY(B6784,2)</f>
        <v/>
      </c>
      <c r="B6784" s="3" t="inlineStr">
        <is>
          <t>4/5/2009</t>
        </is>
      </c>
      <c r="C6784" s="4" t="n">
        <v>-36.8979045287854</v>
      </c>
      <c r="K6784" s="8" t="n">
        <v>39029</v>
      </c>
      <c r="L6784" t="n">
        <v>1749.75</v>
      </c>
      <c r="M6784" t="n">
        <v>2729.4283</v>
      </c>
      <c r="N6784" s="9">
        <f>L6784/L6532-1</f>
        <v/>
      </c>
      <c r="O6784" s="9">
        <f>M6784/M6532-1</f>
        <v/>
      </c>
    </row>
    <row r="6785">
      <c r="A6785">
        <f>WEEKDAY(B6785,2)</f>
        <v/>
      </c>
      <c r="B6785" s="3" t="inlineStr">
        <is>
          <t>4/6/2009</t>
        </is>
      </c>
      <c r="C6785" s="4" t="n">
        <v>-37.4201624796249</v>
      </c>
      <c r="K6785" s="8" t="n">
        <v>39030</v>
      </c>
      <c r="L6785" t="n">
        <v>1740.14</v>
      </c>
      <c r="M6785" t="n">
        <v>2733.4524</v>
      </c>
      <c r="N6785" s="9">
        <f>L6785/L6533-1</f>
        <v/>
      </c>
      <c r="O6785" s="9">
        <f>M6785/M6533-1</f>
        <v/>
      </c>
    </row>
    <row r="6786">
      <c r="A6786">
        <f>WEEKDAY(B6786,2)</f>
        <v/>
      </c>
      <c r="B6786" s="3" t="inlineStr">
        <is>
          <t>4/7/2009</t>
        </is>
      </c>
      <c r="C6786" s="4" t="n">
        <v>-38.9689477590998</v>
      </c>
      <c r="K6786" s="8" t="n">
        <v>39031</v>
      </c>
      <c r="L6786" t="n">
        <v>1751.11</v>
      </c>
      <c r="M6786" t="n">
        <v>2725.5002</v>
      </c>
      <c r="N6786" s="9">
        <f>L6786/L6534-1</f>
        <v/>
      </c>
      <c r="O6786" s="9">
        <f>M6786/M6534-1</f>
        <v/>
      </c>
    </row>
    <row r="6787">
      <c r="A6787">
        <f>WEEKDAY(B6787,2)</f>
        <v/>
      </c>
      <c r="B6787" s="3" t="inlineStr">
        <is>
          <t>4/8/2009</t>
        </is>
      </c>
      <c r="C6787" s="4" t="n">
        <v>-37.9527377314613</v>
      </c>
      <c r="K6787" s="8" t="n">
        <v>39034</v>
      </c>
      <c r="L6787" t="n">
        <v>1768</v>
      </c>
      <c r="M6787" t="n">
        <v>2712.1877</v>
      </c>
      <c r="N6787" s="9">
        <f>L6787/L6535-1</f>
        <v/>
      </c>
      <c r="O6787" s="9">
        <f>M6787/M6535-1</f>
        <v/>
      </c>
    </row>
    <row r="6788">
      <c r="A6788">
        <f>WEEKDAY(B6788,2)</f>
        <v/>
      </c>
      <c r="B6788" s="3" t="inlineStr">
        <is>
          <t>4/9/2009</t>
        </is>
      </c>
      <c r="C6788" s="4" t="n">
        <v>-35.0705051151225</v>
      </c>
      <c r="K6788" s="8" t="n">
        <v>39035</v>
      </c>
      <c r="L6788" t="n">
        <v>1787.23</v>
      </c>
      <c r="M6788" t="n">
        <v>2712.1877</v>
      </c>
      <c r="N6788" s="9">
        <f>L6788/L6536-1</f>
        <v/>
      </c>
      <c r="O6788" s="9">
        <f>M6788/M6536-1</f>
        <v/>
      </c>
    </row>
    <row r="6789">
      <c r="A6789">
        <f>WEEKDAY(B6789,2)</f>
        <v/>
      </c>
      <c r="B6789" s="3" t="inlineStr">
        <is>
          <t>4/10/2009</t>
        </is>
      </c>
      <c r="C6789" s="4" t="n">
        <v>-35.3627710750517</v>
      </c>
      <c r="K6789" s="8" t="n">
        <v>39036</v>
      </c>
      <c r="L6789" t="n">
        <v>1793.81</v>
      </c>
      <c r="M6789" t="n">
        <v>2756.753</v>
      </c>
      <c r="N6789" s="9">
        <f>L6789/L6537-1</f>
        <v/>
      </c>
      <c r="O6789" s="9">
        <f>M6789/M6537-1</f>
        <v/>
      </c>
    </row>
    <row r="6790">
      <c r="A6790">
        <f>WEEKDAY(B6790,2)</f>
        <v/>
      </c>
      <c r="B6790" s="3" t="inlineStr">
        <is>
          <t>4/11/2009</t>
        </is>
      </c>
      <c r="C6790" s="4" t="n">
        <v>-34.0228870447025</v>
      </c>
      <c r="K6790" s="8" t="n">
        <v>39037</v>
      </c>
      <c r="L6790" t="n">
        <v>1801.97</v>
      </c>
      <c r="M6790" t="n">
        <v>2767.4277</v>
      </c>
      <c r="N6790" s="9">
        <f>L6790/L6538-1</f>
        <v/>
      </c>
      <c r="O6790" s="9">
        <f>M6790/M6538-1</f>
        <v/>
      </c>
    </row>
    <row r="6791">
      <c r="A6791">
        <f>WEEKDAY(B6791,2)</f>
        <v/>
      </c>
      <c r="B6791" s="3" t="inlineStr">
        <is>
          <t>4/12/2009</t>
        </is>
      </c>
      <c r="C6791" s="4" t="n">
        <v>-34.0228870447025</v>
      </c>
      <c r="K6791" s="8" t="n">
        <v>39038</v>
      </c>
      <c r="L6791" t="n">
        <v>1800.67</v>
      </c>
      <c r="M6791" t="n">
        <v>2767.4934</v>
      </c>
      <c r="N6791" s="9">
        <f>L6791/L6539-1</f>
        <v/>
      </c>
      <c r="O6791" s="9">
        <f>M6791/M6539-1</f>
        <v/>
      </c>
    </row>
    <row r="6792">
      <c r="A6792">
        <f>WEEKDAY(B6792,2)</f>
        <v/>
      </c>
      <c r="B6792" s="3" t="inlineStr">
        <is>
          <t>4/13/2009</t>
        </is>
      </c>
      <c r="C6792" s="4" t="n">
        <v>-33.8501075531608</v>
      </c>
      <c r="K6792" s="8" t="n">
        <v>39041</v>
      </c>
      <c r="L6792" t="n">
        <v>1803.81</v>
      </c>
      <c r="M6792" t="n">
        <v>2794.1773</v>
      </c>
      <c r="N6792" s="9">
        <f>L6792/L6540-1</f>
        <v/>
      </c>
      <c r="O6792" s="9">
        <f>M6792/M6540-1</f>
        <v/>
      </c>
    </row>
    <row r="6793">
      <c r="A6793">
        <f>WEEKDAY(B6793,2)</f>
        <v/>
      </c>
      <c r="B6793" s="3" t="inlineStr">
        <is>
          <t>4/14/2009</t>
        </is>
      </c>
      <c r="C6793" s="4" t="n">
        <v>-34.9566868630022</v>
      </c>
      <c r="K6793" s="8" t="n">
        <v>39042</v>
      </c>
      <c r="L6793" t="n">
        <v>1808.88</v>
      </c>
      <c r="M6793" t="n">
        <v>2804.3973</v>
      </c>
      <c r="N6793" s="9">
        <f>L6793/L6541-1</f>
        <v/>
      </c>
      <c r="O6793" s="9">
        <f>M6793/M6541-1</f>
        <v/>
      </c>
    </row>
    <row r="6794">
      <c r="A6794">
        <f>WEEKDAY(B6794,2)</f>
        <v/>
      </c>
      <c r="B6794" s="3" t="inlineStr">
        <is>
          <t>4/15/2009</t>
        </is>
      </c>
      <c r="C6794" s="4" t="n">
        <v>-34.4416268625652</v>
      </c>
      <c r="K6794" s="8" t="n">
        <v>39043</v>
      </c>
      <c r="L6794" t="n">
        <v>1819.76</v>
      </c>
      <c r="M6794" t="n">
        <v>2803.5514</v>
      </c>
      <c r="N6794" s="9">
        <f>L6794/L6542-1</f>
        <v/>
      </c>
      <c r="O6794" s="9">
        <f>M6794/M6542-1</f>
        <v/>
      </c>
    </row>
    <row r="6795">
      <c r="A6795">
        <f>WEEKDAY(B6795,2)</f>
        <v/>
      </c>
      <c r="B6795" s="3" t="inlineStr">
        <is>
          <t>4/16/2009</t>
        </is>
      </c>
      <c r="C6795" s="4" t="n">
        <v>-34.9050475236086</v>
      </c>
      <c r="K6795" s="8" t="n">
        <v>39045</v>
      </c>
      <c r="L6795" t="n">
        <v>1815.53</v>
      </c>
      <c r="M6795" t="n">
        <v>2813.6434</v>
      </c>
      <c r="N6795" s="9">
        <f>L6795/L6543-1</f>
        <v/>
      </c>
      <c r="O6795" s="9">
        <f>M6795/M6543-1</f>
        <v/>
      </c>
    </row>
    <row r="6796">
      <c r="A6796">
        <f>WEEKDAY(B6796,2)</f>
        <v/>
      </c>
      <c r="B6796" s="3" t="inlineStr">
        <is>
          <t>4/17/2009</t>
        </is>
      </c>
      <c r="C6796" s="4" t="n">
        <v>-34.6245760075727</v>
      </c>
      <c r="K6796" s="8" t="n">
        <v>39048</v>
      </c>
      <c r="L6796" t="n">
        <v>1775.17</v>
      </c>
      <c r="M6796" t="n">
        <v>2796.0137</v>
      </c>
      <c r="N6796" s="9">
        <f>L6796/L6544-1</f>
        <v/>
      </c>
      <c r="O6796" s="9">
        <f>M6796/M6544-1</f>
        <v/>
      </c>
    </row>
    <row r="6797">
      <c r="A6797">
        <f>WEEKDAY(B6797,2)</f>
        <v/>
      </c>
      <c r="B6797" s="3" t="inlineStr">
        <is>
          <t>4/18/2009</t>
        </is>
      </c>
      <c r="C6797" s="4" t="n">
        <v>-35.7896902891187</v>
      </c>
      <c r="K6797" s="8" t="n">
        <v>39049</v>
      </c>
      <c r="L6797" t="n">
        <v>1780.34</v>
      </c>
      <c r="M6797" t="n">
        <v>2799.4004</v>
      </c>
      <c r="N6797" s="9">
        <f>L6797/L6545-1</f>
        <v/>
      </c>
      <c r="O6797" s="9">
        <f>M6797/M6545-1</f>
        <v/>
      </c>
    </row>
    <row r="6798">
      <c r="A6798">
        <f>WEEKDAY(B6798,2)</f>
        <v/>
      </c>
      <c r="B6798" s="3" t="inlineStr">
        <is>
          <t>4/19/2009</t>
        </is>
      </c>
      <c r="C6798" s="4" t="n">
        <v>-35.7896902891187</v>
      </c>
      <c r="K6798" s="8" t="n">
        <v>39050</v>
      </c>
      <c r="L6798" t="n">
        <v>1792.77</v>
      </c>
      <c r="M6798" t="n">
        <v>2799.4004</v>
      </c>
      <c r="N6798" s="9">
        <f>L6798/L6546-1</f>
        <v/>
      </c>
      <c r="O6798" s="9">
        <f>M6798/M6546-1</f>
        <v/>
      </c>
    </row>
    <row r="6799">
      <c r="A6799">
        <f>WEEKDAY(B6799,2)</f>
        <v/>
      </c>
      <c r="B6799" s="3" t="inlineStr">
        <is>
          <t>4/20/2009</t>
        </is>
      </c>
      <c r="C6799" s="4" t="n">
        <v>-38.535427334084</v>
      </c>
      <c r="K6799" s="8" t="n">
        <v>39051</v>
      </c>
      <c r="L6799" t="n">
        <v>1791.25</v>
      </c>
      <c r="M6799" t="n">
        <v>2789.2256</v>
      </c>
      <c r="N6799" s="9">
        <f>L6799/L6547-1</f>
        <v/>
      </c>
      <c r="O6799" s="9">
        <f>M6799/M6547-1</f>
        <v/>
      </c>
    </row>
    <row r="6800">
      <c r="A6800">
        <f>WEEKDAY(B6800,2)</f>
        <v/>
      </c>
      <c r="B6800" s="3" t="inlineStr">
        <is>
          <t>4/21/2009</t>
        </is>
      </c>
      <c r="C6800" s="4" t="n">
        <v>-37.1332161757012</v>
      </c>
      <c r="K6800" s="8" t="n">
        <v>39052</v>
      </c>
      <c r="L6800" t="n">
        <v>1775.12</v>
      </c>
      <c r="M6800" t="n">
        <v>2778.6549</v>
      </c>
      <c r="N6800" s="9">
        <f>L6800/L6548-1</f>
        <v/>
      </c>
      <c r="O6800" s="9">
        <f>M6800/M6548-1</f>
        <v/>
      </c>
    </row>
    <row r="6801">
      <c r="A6801">
        <f>WEEKDAY(B6801,2)</f>
        <v/>
      </c>
      <c r="B6801" s="3" t="inlineStr">
        <is>
          <t>4/22/2009</t>
        </is>
      </c>
      <c r="C6801" s="4" t="n">
        <v>-37.0494571464191</v>
      </c>
      <c r="K6801" s="8" t="n">
        <v>39055</v>
      </c>
      <c r="L6801" t="n">
        <v>1799.93</v>
      </c>
      <c r="M6801" t="n">
        <v>2794.1333</v>
      </c>
      <c r="N6801" s="9">
        <f>L6801/L6549-1</f>
        <v/>
      </c>
      <c r="O6801" s="9">
        <f>M6801/M6549-1</f>
        <v/>
      </c>
    </row>
    <row r="6802">
      <c r="A6802">
        <f>WEEKDAY(B6802,2)</f>
        <v/>
      </c>
      <c r="B6802" s="3" t="inlineStr">
        <is>
          <t>4/23/2009</t>
        </is>
      </c>
      <c r="C6802" s="4" t="n">
        <v>-36.608177335074</v>
      </c>
      <c r="K6802" s="8" t="n">
        <v>39056</v>
      </c>
      <c r="L6802" t="n">
        <v>1804.85</v>
      </c>
      <c r="M6802" t="n">
        <v>2742.9326</v>
      </c>
      <c r="N6802" s="9">
        <f>L6802/L6550-1</f>
        <v/>
      </c>
      <c r="O6802" s="9">
        <f>M6802/M6550-1</f>
        <v/>
      </c>
    </row>
    <row r="6803">
      <c r="A6803">
        <f>WEEKDAY(B6803,2)</f>
        <v/>
      </c>
      <c r="B6803" s="3" t="inlineStr">
        <is>
          <t>4/24/2009</t>
        </is>
      </c>
      <c r="C6803" s="4" t="n">
        <v>-35.956255610657</v>
      </c>
      <c r="K6803" s="8" t="n">
        <v>39057</v>
      </c>
      <c r="L6803" t="n">
        <v>1799.13</v>
      </c>
      <c r="M6803" t="n">
        <v>2748.0814</v>
      </c>
      <c r="N6803" s="9">
        <f>L6803/L6551-1</f>
        <v/>
      </c>
      <c r="O6803" s="9">
        <f>M6803/M6551-1</f>
        <v/>
      </c>
    </row>
    <row r="6804">
      <c r="A6804">
        <f>WEEKDAY(B6804,2)</f>
        <v/>
      </c>
      <c r="B6804" s="3" t="inlineStr">
        <is>
          <t>4/25/2009</t>
        </is>
      </c>
      <c r="C6804" s="4" t="n">
        <v>-36.3704371919705</v>
      </c>
      <c r="K6804" s="8" t="n">
        <v>39058</v>
      </c>
      <c r="L6804" t="n">
        <v>1777.46</v>
      </c>
      <c r="M6804" t="n">
        <v>2754.706</v>
      </c>
      <c r="N6804" s="9">
        <f>L6804/L6552-1</f>
        <v/>
      </c>
      <c r="O6804" s="9">
        <f>M6804/M6552-1</f>
        <v/>
      </c>
    </row>
    <row r="6805">
      <c r="A6805">
        <f>WEEKDAY(B6805,2)</f>
        <v/>
      </c>
      <c r="B6805" s="3" t="inlineStr">
        <is>
          <t>4/26/2009</t>
        </is>
      </c>
      <c r="C6805" s="4" t="n">
        <v>-36.3704371919705</v>
      </c>
      <c r="K6805" s="8" t="n">
        <v>39059</v>
      </c>
      <c r="L6805" t="n">
        <v>1786.21</v>
      </c>
      <c r="M6805" t="n">
        <v>2750.0225</v>
      </c>
      <c r="N6805" s="9">
        <f>L6805/L6553-1</f>
        <v/>
      </c>
      <c r="O6805" s="9">
        <f>M6805/M6553-1</f>
        <v/>
      </c>
    </row>
    <row r="6806">
      <c r="A6806">
        <f>WEEKDAY(B6806,2)</f>
        <v/>
      </c>
      <c r="B6806" s="3" t="inlineStr">
        <is>
          <t>4/27/2009</t>
        </is>
      </c>
      <c r="C6806" s="4" t="n">
        <v>-37.0112405020151</v>
      </c>
      <c r="K6806" s="8" t="n">
        <v>39062</v>
      </c>
      <c r="L6806" t="n">
        <v>1791.74</v>
      </c>
      <c r="M6806" t="n">
        <v>2770.0032</v>
      </c>
      <c r="N6806" s="9">
        <f>L6806/L6554-1</f>
        <v/>
      </c>
      <c r="O6806" s="9">
        <f>M6806/M6554-1</f>
        <v/>
      </c>
    </row>
    <row r="6807">
      <c r="A6807">
        <f>WEEKDAY(B6807,2)</f>
        <v/>
      </c>
      <c r="B6807" s="3" t="inlineStr">
        <is>
          <t>4/28/2009</t>
        </is>
      </c>
      <c r="C6807" s="4" t="n">
        <v>-37.1176632141067</v>
      </c>
      <c r="K6807" s="8" t="n">
        <v>39063</v>
      </c>
      <c r="L6807" t="n">
        <v>1781.97</v>
      </c>
      <c r="M6807" t="n">
        <v>2791.7807</v>
      </c>
      <c r="N6807" s="9">
        <f>L6807/L6555-1</f>
        <v/>
      </c>
      <c r="O6807" s="9">
        <f>M6807/M6555-1</f>
        <v/>
      </c>
    </row>
    <row r="6808">
      <c r="A6808">
        <f>WEEKDAY(B6808,2)</f>
        <v/>
      </c>
      <c r="B6808" s="3" t="inlineStr">
        <is>
          <t>4/29/2009</t>
        </is>
      </c>
      <c r="C6808" s="4" t="n">
        <v>-35.5018877519464</v>
      </c>
      <c r="K6808" s="8" t="n">
        <v>39064</v>
      </c>
      <c r="L6808" t="n">
        <v>1783.43</v>
      </c>
      <c r="M6808" t="n">
        <v>2795.1253</v>
      </c>
      <c r="N6808" s="9">
        <f>L6808/L6556-1</f>
        <v/>
      </c>
      <c r="O6808" s="9">
        <f>M6808/M6556-1</f>
        <v/>
      </c>
    </row>
    <row r="6809">
      <c r="A6809">
        <f>WEEKDAY(B6809,2)</f>
        <v/>
      </c>
      <c r="B6809" s="3" t="inlineStr">
        <is>
          <t>4/30/2009</t>
        </is>
      </c>
      <c r="C6809" s="4" t="n">
        <v>-35.313116950317</v>
      </c>
      <c r="K6809" s="8" t="n">
        <v>39065</v>
      </c>
      <c r="L6809" t="n">
        <v>1803.41</v>
      </c>
      <c r="M6809" t="n">
        <v>2784.0183</v>
      </c>
      <c r="N6809" s="9">
        <f>L6809/L6557-1</f>
        <v/>
      </c>
      <c r="O6809" s="9">
        <f>M6809/M6557-1</f>
        <v/>
      </c>
    </row>
    <row r="6810">
      <c r="A6810">
        <f>WEEKDAY(B6810,2)</f>
        <v/>
      </c>
      <c r="B6810" s="3" t="inlineStr">
        <is>
          <t>5/1/2009</t>
        </is>
      </c>
      <c r="C6810" s="4" t="n">
        <v>-36.0705160721216</v>
      </c>
      <c r="K6810" s="8" t="n">
        <v>39066</v>
      </c>
      <c r="L6810" t="n">
        <v>1808.56</v>
      </c>
      <c r="M6810" t="n">
        <v>2789.5008</v>
      </c>
      <c r="N6810" s="9">
        <f>L6810/L6558-1</f>
        <v/>
      </c>
      <c r="O6810" s="9">
        <f>M6810/M6558-1</f>
        <v/>
      </c>
    </row>
    <row r="6811">
      <c r="A6811">
        <f>WEEKDAY(B6811,2)</f>
        <v/>
      </c>
      <c r="B6811" s="3" t="inlineStr">
        <is>
          <t>5/2/2009</t>
        </is>
      </c>
      <c r="C6811" s="4" t="n">
        <v>-36.2766191329083</v>
      </c>
      <c r="K6811" s="8" t="n">
        <v>39069</v>
      </c>
      <c r="L6811" t="n">
        <v>1790.99</v>
      </c>
      <c r="M6811" t="n">
        <v>2764.9699</v>
      </c>
      <c r="N6811" s="9">
        <f>L6811/L6559-1</f>
        <v/>
      </c>
      <c r="O6811" s="9">
        <f>M6811/M6559-1</f>
        <v/>
      </c>
    </row>
    <row r="6812">
      <c r="A6812">
        <f>WEEKDAY(B6812,2)</f>
        <v/>
      </c>
      <c r="B6812" s="3" t="inlineStr">
        <is>
          <t>5/3/2009</t>
        </is>
      </c>
      <c r="C6812" s="4" t="n">
        <v>-36.2766191329083</v>
      </c>
      <c r="K6812" s="8" t="n">
        <v>39070</v>
      </c>
      <c r="L6812" t="n">
        <v>1785.12</v>
      </c>
      <c r="M6812" t="n">
        <v>2750.3512</v>
      </c>
      <c r="N6812" s="9">
        <f>L6812/L6560-1</f>
        <v/>
      </c>
      <c r="O6812" s="9">
        <f>M6812/M6560-1</f>
        <v/>
      </c>
    </row>
    <row r="6813">
      <c r="A6813">
        <f>WEEKDAY(B6813,2)</f>
        <v/>
      </c>
      <c r="B6813" s="3" t="inlineStr">
        <is>
          <t>5/4/2009</t>
        </is>
      </c>
      <c r="C6813" s="4" t="n">
        <v>-34.1188277985094</v>
      </c>
      <c r="K6813" s="8" t="n">
        <v>39071</v>
      </c>
      <c r="L6813" t="n">
        <v>1777.92</v>
      </c>
      <c r="M6813" t="n">
        <v>2752.5423</v>
      </c>
      <c r="N6813" s="9">
        <f>L6813/L6561-1</f>
        <v/>
      </c>
      <c r="O6813" s="9">
        <f>M6813/M6561-1</f>
        <v/>
      </c>
    </row>
    <row r="6814">
      <c r="A6814">
        <f>WEEKDAY(B6814,2)</f>
        <v/>
      </c>
      <c r="B6814" s="3" t="inlineStr">
        <is>
          <t>5/5/2009</t>
        </is>
      </c>
      <c r="C6814" s="4" t="n">
        <v>-34.0671764063863</v>
      </c>
      <c r="K6814" s="8" t="n">
        <v>39072</v>
      </c>
      <c r="L6814" t="n">
        <v>1766.28</v>
      </c>
      <c r="M6814" t="n">
        <v>2730.3427</v>
      </c>
      <c r="N6814" s="9">
        <f>L6814/L6562-1</f>
        <v/>
      </c>
      <c r="O6814" s="9">
        <f>M6814/M6562-1</f>
        <v/>
      </c>
    </row>
    <row r="6815">
      <c r="A6815">
        <f>WEEKDAY(B6815,2)</f>
        <v/>
      </c>
      <c r="B6815" s="3" t="inlineStr">
        <is>
          <t>5/6/2009</t>
        </is>
      </c>
      <c r="C6815" s="4" t="n">
        <v>-33.4080366812731</v>
      </c>
      <c r="K6815" s="8" t="n">
        <v>39073</v>
      </c>
      <c r="L6815" t="n">
        <v>1748.61</v>
      </c>
      <c r="M6815" t="n">
        <v>2755.141</v>
      </c>
      <c r="N6815" s="9">
        <f>L6815/L6563-1</f>
        <v/>
      </c>
      <c r="O6815" s="9">
        <f>M6815/M6563-1</f>
        <v/>
      </c>
    </row>
    <row r="6816">
      <c r="A6816">
        <f>WEEKDAY(B6816,2)</f>
        <v/>
      </c>
      <c r="B6816" s="3" t="inlineStr">
        <is>
          <t>5/7/2009</t>
        </is>
      </c>
      <c r="C6816" s="4" t="n">
        <v>-33.0995131027901</v>
      </c>
      <c r="K6816" s="8" t="n">
        <v>39077</v>
      </c>
      <c r="L6816" t="n">
        <v>1753.55</v>
      </c>
      <c r="M6816" t="n">
        <v>2751.214</v>
      </c>
      <c r="N6816" s="9">
        <f>L6816/L6564-1</f>
        <v/>
      </c>
      <c r="O6816" s="9">
        <f>M6816/M6564-1</f>
        <v/>
      </c>
    </row>
    <row r="6817">
      <c r="A6817">
        <f>WEEKDAY(B6817,2)</f>
        <v/>
      </c>
      <c r="B6817" s="3" t="inlineStr">
        <is>
          <t>5/8/2009</t>
        </is>
      </c>
      <c r="C6817" s="4" t="n">
        <v>-31.7425904349706</v>
      </c>
      <c r="K6817" s="8" t="n">
        <v>39078</v>
      </c>
      <c r="L6817" t="n">
        <v>1763.41</v>
      </c>
      <c r="M6817" t="n">
        <v>2758.2433</v>
      </c>
      <c r="N6817" s="9">
        <f>L6817/L6565-1</f>
        <v/>
      </c>
      <c r="O6817" s="9">
        <f>M6817/M6565-1</f>
        <v/>
      </c>
    </row>
    <row r="6818">
      <c r="A6818">
        <f>WEEKDAY(B6818,2)</f>
        <v/>
      </c>
      <c r="B6818" s="3" t="inlineStr">
        <is>
          <t>5/9/2009</t>
        </is>
      </c>
      <c r="C6818" s="4" t="n">
        <v>-31.2946656792751</v>
      </c>
      <c r="K6818" s="8" t="n">
        <v>39079</v>
      </c>
      <c r="L6818" t="n">
        <v>1758.93</v>
      </c>
      <c r="M6818" t="n">
        <v>2749.6554</v>
      </c>
      <c r="N6818" s="9">
        <f>L6818/L6566-1</f>
        <v/>
      </c>
      <c r="O6818" s="9">
        <f>M6818/M6566-1</f>
        <v/>
      </c>
    </row>
    <row r="6819">
      <c r="A6819">
        <f>WEEKDAY(B6819,2)</f>
        <v/>
      </c>
      <c r="B6819" s="3" t="inlineStr">
        <is>
          <t>5/10/2009</t>
        </is>
      </c>
      <c r="C6819" s="4" t="n">
        <v>-31.2946656792751</v>
      </c>
      <c r="K6819" s="8" t="n">
        <v>39080</v>
      </c>
      <c r="L6819" t="n">
        <v>1756.9</v>
      </c>
      <c r="M6819" t="n">
        <v>2777.5784</v>
      </c>
      <c r="N6819" s="9">
        <f>L6819/L6567-1</f>
        <v/>
      </c>
      <c r="O6819" s="9">
        <f>M6819/M6567-1</f>
        <v/>
      </c>
    </row>
    <row r="6820">
      <c r="A6820">
        <f>WEEKDAY(B6820,2)</f>
        <v/>
      </c>
      <c r="B6820" s="3" t="inlineStr">
        <is>
          <t>5/11/2009</t>
        </is>
      </c>
      <c r="C6820" s="4" t="n">
        <v>-32.7485483339938</v>
      </c>
      <c r="K6820" s="8" t="n">
        <v>39085</v>
      </c>
      <c r="L6820" t="n">
        <v>1759.37</v>
      </c>
      <c r="M6820" t="n">
        <v>2787.9549</v>
      </c>
      <c r="N6820" s="9">
        <f>L6820/L6568-1</f>
        <v/>
      </c>
      <c r="O6820" s="9">
        <f>M6820/M6568-1</f>
        <v/>
      </c>
    </row>
    <row r="6821">
      <c r="A6821">
        <f>WEEKDAY(B6821,2)</f>
        <v/>
      </c>
      <c r="B6821" s="3" t="inlineStr">
        <is>
          <t>5/12/2009</t>
        </is>
      </c>
      <c r="C6821" s="4" t="n">
        <v>-33.5456524902421</v>
      </c>
      <c r="K6821" s="8" t="n">
        <v>39086</v>
      </c>
      <c r="L6821" t="n">
        <v>1792.91</v>
      </c>
      <c r="M6821" t="n">
        <v>2808.607</v>
      </c>
      <c r="N6821" s="9">
        <f>L6821/L6569-1</f>
        <v/>
      </c>
      <c r="O6821" s="9">
        <f>M6821/M6569-1</f>
        <v/>
      </c>
    </row>
    <row r="6822">
      <c r="A6822">
        <f>WEEKDAY(B6822,2)</f>
        <v/>
      </c>
      <c r="B6822" s="3" t="inlineStr">
        <is>
          <t>5/13/2009</t>
        </is>
      </c>
      <c r="C6822" s="4" t="n">
        <v>-35.2952351681418</v>
      </c>
      <c r="K6822" s="8" t="n">
        <v>39087</v>
      </c>
      <c r="L6822" t="n">
        <v>1785.3</v>
      </c>
      <c r="M6822" t="n">
        <v>2803.9683</v>
      </c>
      <c r="N6822" s="9">
        <f>L6822/L6570-1</f>
        <v/>
      </c>
      <c r="O6822" s="9">
        <f>M6822/M6570-1</f>
        <v/>
      </c>
    </row>
    <row r="6823">
      <c r="A6823">
        <f>WEEKDAY(B6823,2)</f>
        <v/>
      </c>
      <c r="B6823" s="3" t="inlineStr">
        <is>
          <t>5/14/2009</t>
        </is>
      </c>
      <c r="C6823" s="4" t="n">
        <v>-34.8898157733327</v>
      </c>
      <c r="K6823" s="8" t="n">
        <v>39090</v>
      </c>
      <c r="L6823" t="n">
        <v>1787.14</v>
      </c>
      <c r="M6823" t="n">
        <v>2803.9683</v>
      </c>
      <c r="N6823" s="9">
        <f>L6823/L6571-1</f>
        <v/>
      </c>
      <c r="O6823" s="9">
        <f>M6823/M6571-1</f>
        <v/>
      </c>
    </row>
    <row r="6824">
      <c r="A6824">
        <f>WEEKDAY(B6824,2)</f>
        <v/>
      </c>
      <c r="B6824" s="3" t="inlineStr">
        <is>
          <t>5/15/2009</t>
        </is>
      </c>
      <c r="C6824" s="4" t="n">
        <v>-36.3073226194022</v>
      </c>
      <c r="K6824" s="8" t="n">
        <v>39091</v>
      </c>
      <c r="L6824" t="n">
        <v>1795.63</v>
      </c>
      <c r="M6824" t="n">
        <v>2794.8091</v>
      </c>
      <c r="N6824" s="9">
        <f>L6824/L6572-1</f>
        <v/>
      </c>
      <c r="O6824" s="9">
        <f>M6824/M6572-1</f>
        <v/>
      </c>
    </row>
    <row r="6825">
      <c r="A6825">
        <f>WEEKDAY(B6825,2)</f>
        <v/>
      </c>
      <c r="B6825" s="3" t="inlineStr">
        <is>
          <t>5/16/2009</t>
        </is>
      </c>
      <c r="C6825" s="4" t="n">
        <v>-36.3883723217566</v>
      </c>
      <c r="K6825" s="8" t="n">
        <v>39092</v>
      </c>
      <c r="L6825" t="n">
        <v>1816.15</v>
      </c>
      <c r="M6825" t="n">
        <v>2816.0762</v>
      </c>
      <c r="N6825" s="9">
        <f>L6825/L6573-1</f>
        <v/>
      </c>
      <c r="O6825" s="9">
        <f>M6825/M6573-1</f>
        <v/>
      </c>
    </row>
    <row r="6826">
      <c r="A6826">
        <f>WEEKDAY(B6826,2)</f>
        <v/>
      </c>
      <c r="B6826" s="3" t="inlineStr">
        <is>
          <t>5/17/2009</t>
        </is>
      </c>
      <c r="C6826" s="4" t="n">
        <v>-36.3883723217566</v>
      </c>
      <c r="K6826" s="8" t="n">
        <v>39093</v>
      </c>
      <c r="L6826" t="n">
        <v>1834.86</v>
      </c>
      <c r="M6826" t="n">
        <v>2806.1809</v>
      </c>
      <c r="N6826" s="9">
        <f>L6826/L6574-1</f>
        <v/>
      </c>
      <c r="O6826" s="9">
        <f>M6826/M6574-1</f>
        <v/>
      </c>
    </row>
    <row r="6827">
      <c r="A6827">
        <f>WEEKDAY(B6827,2)</f>
        <v/>
      </c>
      <c r="B6827" s="3" t="inlineStr">
        <is>
          <t>5/18/2009</t>
        </is>
      </c>
      <c r="C6827" s="4" t="n">
        <v>-34.4492867566941</v>
      </c>
      <c r="K6827" s="8" t="n">
        <v>39094</v>
      </c>
      <c r="L6827" t="n">
        <v>1844.81</v>
      </c>
      <c r="M6827" t="n">
        <v>2810.1532</v>
      </c>
      <c r="N6827" s="9">
        <f>L6827/L6575-1</f>
        <v/>
      </c>
      <c r="O6827" s="9">
        <f>M6827/M6575-1</f>
        <v/>
      </c>
    </row>
    <row r="6828">
      <c r="A6828">
        <f>WEEKDAY(B6828,2)</f>
        <v/>
      </c>
      <c r="B6828" s="3" t="inlineStr">
        <is>
          <t>5/19/2009</t>
        </is>
      </c>
      <c r="C6828" s="4" t="n">
        <v>-34.6123617792872</v>
      </c>
      <c r="K6828" s="8" t="n">
        <v>39098</v>
      </c>
      <c r="L6828" t="n">
        <v>1842.43</v>
      </c>
      <c r="M6828" t="n">
        <v>2820.8509</v>
      </c>
      <c r="N6828" s="9">
        <f>L6828/L6576-1</f>
        <v/>
      </c>
      <c r="O6828" s="9">
        <f>M6828/M6576-1</f>
        <v/>
      </c>
    </row>
    <row r="6829">
      <c r="A6829">
        <f>WEEKDAY(B6829,2)</f>
        <v/>
      </c>
      <c r="B6829" s="3" t="inlineStr">
        <is>
          <t>5/20/2009</t>
        </is>
      </c>
      <c r="C6829" s="4" t="n">
        <v>-34.3336301589596</v>
      </c>
      <c r="K6829" s="8" t="n">
        <v>39099</v>
      </c>
      <c r="L6829" t="n">
        <v>1827.68</v>
      </c>
      <c r="M6829" t="n">
        <v>2791.5449</v>
      </c>
      <c r="N6829" s="9">
        <f>L6829/L6577-1</f>
        <v/>
      </c>
      <c r="O6829" s="9">
        <f>M6829/M6577-1</f>
        <v/>
      </c>
    </row>
    <row r="6830">
      <c r="A6830">
        <f>WEEKDAY(B6830,2)</f>
        <v/>
      </c>
      <c r="B6830" s="3" t="inlineStr">
        <is>
          <t>5/21/2009</t>
        </is>
      </c>
      <c r="C6830" s="4" t="n">
        <v>-34.3657931325715</v>
      </c>
      <c r="K6830" s="8" t="n">
        <v>39100</v>
      </c>
      <c r="L6830" t="n">
        <v>1793.68</v>
      </c>
      <c r="M6830" t="n">
        <v>2815.3639</v>
      </c>
      <c r="N6830" s="9">
        <f>L6830/L6578-1</f>
        <v/>
      </c>
      <c r="O6830" s="9">
        <f>M6830/M6578-1</f>
        <v/>
      </c>
    </row>
    <row r="6831">
      <c r="A6831">
        <f>WEEKDAY(B6831,2)</f>
        <v/>
      </c>
      <c r="B6831" s="3" t="inlineStr">
        <is>
          <t>5/22/2009</t>
        </is>
      </c>
      <c r="C6831" s="4" t="n">
        <v>-34.6461229152846</v>
      </c>
      <c r="K6831" s="8" t="n">
        <v>39101</v>
      </c>
      <c r="L6831" t="n">
        <v>1796.81</v>
      </c>
      <c r="M6831" t="n">
        <v>2810.824</v>
      </c>
      <c r="N6831" s="9">
        <f>L6831/L6579-1</f>
        <v/>
      </c>
      <c r="O6831" s="9">
        <f>M6831/M6579-1</f>
        <v/>
      </c>
    </row>
    <row r="6832">
      <c r="A6832">
        <f>WEEKDAY(B6832,2)</f>
        <v/>
      </c>
      <c r="B6832" s="3" t="inlineStr">
        <is>
          <t>5/23/2009</t>
        </is>
      </c>
      <c r="C6832" s="4" t="n">
        <v>-33.7720358596524</v>
      </c>
      <c r="K6832" s="8" t="n">
        <v>39104</v>
      </c>
      <c r="L6832" t="n">
        <v>1779.02</v>
      </c>
      <c r="M6832" t="n">
        <v>2806.7146</v>
      </c>
      <c r="N6832" s="9">
        <f>L6832/L6580-1</f>
        <v/>
      </c>
      <c r="O6832" s="9">
        <f>M6832/M6580-1</f>
        <v/>
      </c>
    </row>
    <row r="6833">
      <c r="A6833">
        <f>WEEKDAY(B6833,2)</f>
        <v/>
      </c>
      <c r="B6833" s="3" t="inlineStr">
        <is>
          <t>5/24/2009</t>
        </is>
      </c>
      <c r="C6833" s="4" t="n">
        <v>-33.7720358596524</v>
      </c>
      <c r="K6833" s="8" t="n">
        <v>39105</v>
      </c>
      <c r="L6833" t="n">
        <v>1773.4</v>
      </c>
      <c r="M6833" t="n">
        <v>2787.2728</v>
      </c>
      <c r="N6833" s="9">
        <f>L6833/L6581-1</f>
        <v/>
      </c>
      <c r="O6833" s="9">
        <f>M6833/M6581-1</f>
        <v/>
      </c>
    </row>
    <row r="6834">
      <c r="A6834">
        <f>WEEKDAY(B6834,2)</f>
        <v/>
      </c>
      <c r="B6834" s="3" t="inlineStr">
        <is>
          <t>5/25/2009</t>
        </is>
      </c>
      <c r="C6834" s="4" t="n">
        <v>-33.7720358596524</v>
      </c>
      <c r="K6834" s="8" t="n">
        <v>39106</v>
      </c>
      <c r="L6834" t="n">
        <v>1802.63</v>
      </c>
      <c r="M6834" t="n">
        <v>2782.2162</v>
      </c>
      <c r="N6834" s="9">
        <f>L6834/L6582-1</f>
        <v/>
      </c>
      <c r="O6834" s="9">
        <f>M6834/M6582-1</f>
        <v/>
      </c>
    </row>
    <row r="6835">
      <c r="A6835">
        <f>WEEKDAY(B6835,2)</f>
        <v/>
      </c>
      <c r="B6835" s="3" t="inlineStr">
        <is>
          <t>5/26/2009</t>
        </is>
      </c>
      <c r="C6835" s="4" t="n">
        <v>-32.0299272784388</v>
      </c>
      <c r="K6835" s="8" t="n">
        <v>39107</v>
      </c>
      <c r="L6835" t="n">
        <v>1777.75</v>
      </c>
      <c r="M6835" t="n">
        <v>2788.6483</v>
      </c>
      <c r="N6835" s="9">
        <f>L6835/L6583-1</f>
        <v/>
      </c>
      <c r="O6835" s="9">
        <f>M6835/M6583-1</f>
        <v/>
      </c>
    </row>
    <row r="6836">
      <c r="A6836">
        <f>WEEKDAY(B6836,2)</f>
        <v/>
      </c>
      <c r="B6836" s="3" t="inlineStr">
        <is>
          <t>5/27/2009</t>
        </is>
      </c>
      <c r="C6836" s="4" t="n">
        <v>-33.7604706288701</v>
      </c>
      <c r="K6836" s="8" t="n">
        <v>39108</v>
      </c>
      <c r="L6836" t="n">
        <v>1772.97</v>
      </c>
      <c r="M6836" t="n">
        <v>2775.0918</v>
      </c>
      <c r="N6836" s="9">
        <f>L6836/L6584-1</f>
        <v/>
      </c>
      <c r="O6836" s="9">
        <f>M6836/M6584-1</f>
        <v/>
      </c>
    </row>
    <row r="6837">
      <c r="A6837">
        <f>WEEKDAY(B6837,2)</f>
        <v/>
      </c>
      <c r="B6837" s="3" t="inlineStr">
        <is>
          <t>5/28/2009</t>
        </is>
      </c>
      <c r="C6837" s="4" t="n">
        <v>-33.0063883907441</v>
      </c>
      <c r="K6837" s="8" t="n">
        <v>39111</v>
      </c>
      <c r="L6837" t="n">
        <v>1775.08</v>
      </c>
      <c r="M6837" t="n">
        <v>2795.4933</v>
      </c>
      <c r="N6837" s="9">
        <f>L6837/L6585-1</f>
        <v/>
      </c>
      <c r="O6837" s="9">
        <f>M6837/M6585-1</f>
        <v/>
      </c>
    </row>
    <row r="6838">
      <c r="A6838">
        <f>WEEKDAY(B6838,2)</f>
        <v/>
      </c>
      <c r="B6838" s="3" t="inlineStr">
        <is>
          <t>5/29/2009</t>
        </is>
      </c>
      <c r="C6838" s="4" t="n">
        <v>-32.4654677292752</v>
      </c>
      <c r="K6838" s="8" t="n">
        <v>39112</v>
      </c>
      <c r="L6838" t="n">
        <v>1777.76</v>
      </c>
      <c r="M6838" t="n">
        <v>2801.8657</v>
      </c>
      <c r="N6838" s="9">
        <f>L6838/L6586-1</f>
        <v/>
      </c>
      <c r="O6838" s="9">
        <f>M6838/M6586-1</f>
        <v/>
      </c>
    </row>
    <row r="6839">
      <c r="A6839">
        <f>WEEKDAY(B6839,2)</f>
        <v/>
      </c>
      <c r="B6839" s="3" t="inlineStr">
        <is>
          <t>5/30/2009</t>
        </is>
      </c>
      <c r="C6839" s="4" t="n">
        <v>-32.5684030615391</v>
      </c>
      <c r="K6839" s="8" t="n">
        <v>39113</v>
      </c>
      <c r="L6839" t="n">
        <v>1792.28</v>
      </c>
      <c r="M6839" t="n">
        <v>2830.9943</v>
      </c>
      <c r="N6839" s="9">
        <f>L6839/L6587-1</f>
        <v/>
      </c>
      <c r="O6839" s="9">
        <f>M6839/M6587-1</f>
        <v/>
      </c>
    </row>
    <row r="6840">
      <c r="A6840">
        <f>WEEKDAY(B6840,2)</f>
        <v/>
      </c>
      <c r="B6840" s="3" t="inlineStr">
        <is>
          <t>5/31/2009</t>
        </is>
      </c>
      <c r="C6840" s="4" t="n">
        <v>-32.5684030615391</v>
      </c>
      <c r="K6840" s="8" t="n">
        <v>39114</v>
      </c>
      <c r="L6840" t="n">
        <v>1791.45</v>
      </c>
      <c r="M6840" t="n">
        <v>2843.274</v>
      </c>
      <c r="N6840" s="9">
        <f>L6840/L6588-1</f>
        <v/>
      </c>
      <c r="O6840" s="9">
        <f>M6840/M6588-1</f>
        <v/>
      </c>
    </row>
    <row r="6841">
      <c r="A6841">
        <f>WEEKDAY(B6841,2)</f>
        <v/>
      </c>
      <c r="B6841" s="3" t="inlineStr">
        <is>
          <t>6/1/2009</t>
        </is>
      </c>
      <c r="C6841" s="4" t="n">
        <v>-30.824722086058</v>
      </c>
      <c r="K6841" s="8" t="n">
        <v>39115</v>
      </c>
      <c r="L6841" t="n">
        <v>1798.13</v>
      </c>
      <c r="M6841" t="n">
        <v>2848.3822</v>
      </c>
      <c r="N6841" s="9">
        <f>L6841/L6589-1</f>
        <v/>
      </c>
      <c r="O6841" s="9">
        <f>M6841/M6589-1</f>
        <v/>
      </c>
    </row>
    <row r="6842">
      <c r="A6842">
        <f>WEEKDAY(B6842,2)</f>
        <v/>
      </c>
      <c r="B6842" s="3" t="inlineStr">
        <is>
          <t>6/2/2009</t>
        </is>
      </c>
      <c r="C6842" s="4" t="n">
        <v>-29.9542024201823</v>
      </c>
      <c r="K6842" s="8" t="n">
        <v>39118</v>
      </c>
      <c r="L6842" t="n">
        <v>1795.39</v>
      </c>
      <c r="M6842" t="n">
        <v>2852.5856</v>
      </c>
      <c r="N6842" s="9">
        <f>L6842/L6590-1</f>
        <v/>
      </c>
      <c r="O6842" s="9">
        <f>M6842/M6590-1</f>
        <v/>
      </c>
    </row>
    <row r="6843">
      <c r="A6843">
        <f>WEEKDAY(B6843,2)</f>
        <v/>
      </c>
      <c r="B6843" s="3" t="inlineStr">
        <is>
          <t>6/3/2009</t>
        </is>
      </c>
      <c r="C6843" s="4" t="n">
        <v>-30.5028854709225</v>
      </c>
      <c r="K6843" s="8" t="n">
        <v>39119</v>
      </c>
      <c r="L6843" t="n">
        <v>1793.06</v>
      </c>
      <c r="M6843" t="n">
        <v>2847.8555</v>
      </c>
      <c r="N6843" s="9">
        <f>L6843/L6591-1</f>
        <v/>
      </c>
      <c r="O6843" s="9">
        <f>M6843/M6591-1</f>
        <v/>
      </c>
    </row>
    <row r="6844">
      <c r="A6844">
        <f>WEEKDAY(B6844,2)</f>
        <v/>
      </c>
      <c r="B6844" s="3" t="inlineStr">
        <is>
          <t>6/4/2009</t>
        </is>
      </c>
      <c r="C6844" s="4" t="n">
        <v>-29.702955087312</v>
      </c>
      <c r="K6844" s="8" t="n">
        <v>39120</v>
      </c>
      <c r="L6844" t="n">
        <v>1810.95</v>
      </c>
      <c r="M6844" t="n">
        <v>2830.7593</v>
      </c>
      <c r="N6844" s="9">
        <f>L6844/L6592-1</f>
        <v/>
      </c>
      <c r="O6844" s="9">
        <f>M6844/M6592-1</f>
        <v/>
      </c>
    </row>
    <row r="6845">
      <c r="A6845">
        <f>WEEKDAY(B6845,2)</f>
        <v/>
      </c>
      <c r="B6845" s="3" t="inlineStr">
        <is>
          <t>6/5/2009</t>
        </is>
      </c>
      <c r="C6845" s="4" t="n">
        <v>-31.2221831171833</v>
      </c>
      <c r="K6845" s="8" t="n">
        <v>39121</v>
      </c>
      <c r="L6845" t="n">
        <v>1810.54</v>
      </c>
      <c r="M6845" t="n">
        <v>2847.8595</v>
      </c>
      <c r="N6845" s="9">
        <f>L6845/L6593-1</f>
        <v/>
      </c>
      <c r="O6845" s="9">
        <f>M6845/M6593-1</f>
        <v/>
      </c>
    </row>
    <row r="6846">
      <c r="A6846">
        <f>WEEKDAY(B6846,2)</f>
        <v/>
      </c>
      <c r="B6846" s="3" t="inlineStr">
        <is>
          <t>6/6/2009</t>
        </is>
      </c>
      <c r="C6846" s="4" t="n">
        <v>-29.0380524896336</v>
      </c>
      <c r="K6846" s="8" t="n">
        <v>39122</v>
      </c>
      <c r="L6846" t="n">
        <v>1785.53</v>
      </c>
      <c r="M6846" t="n">
        <v>2840.5165</v>
      </c>
      <c r="N6846" s="9">
        <f>L6846/L6594-1</f>
        <v/>
      </c>
      <c r="O6846" s="9">
        <f>M6846/M6594-1</f>
        <v/>
      </c>
    </row>
    <row r="6847">
      <c r="A6847">
        <f>WEEKDAY(B6847,2)</f>
        <v/>
      </c>
      <c r="B6847" s="3" t="inlineStr">
        <is>
          <t>6/7/2009</t>
        </is>
      </c>
      <c r="C6847" s="4" t="n">
        <v>-29.0380524896336</v>
      </c>
      <c r="K6847" s="8" t="n">
        <v>39125</v>
      </c>
      <c r="L6847" t="n">
        <v>1778.42</v>
      </c>
      <c r="M6847" t="n">
        <v>2843.3097</v>
      </c>
      <c r="N6847" s="9">
        <f>L6847/L6595-1</f>
        <v/>
      </c>
      <c r="O6847" s="9">
        <f>M6847/M6595-1</f>
        <v/>
      </c>
    </row>
    <row r="6848">
      <c r="A6848">
        <f>WEEKDAY(B6848,2)</f>
        <v/>
      </c>
      <c r="B6848" s="3" t="inlineStr">
        <is>
          <t>6/8/2009</t>
        </is>
      </c>
      <c r="C6848" s="4" t="n">
        <v>-29.0950070359088</v>
      </c>
      <c r="K6848" s="8" t="n">
        <v>39126</v>
      </c>
      <c r="L6848" t="n">
        <v>1783.81</v>
      </c>
      <c r="M6848" t="n">
        <v>2840.3855</v>
      </c>
      <c r="N6848" s="9">
        <f>L6848/L6596-1</f>
        <v/>
      </c>
      <c r="O6848" s="9">
        <f>M6848/M6596-1</f>
        <v/>
      </c>
    </row>
    <row r="6849">
      <c r="A6849">
        <f>WEEKDAY(B6849,2)</f>
        <v/>
      </c>
      <c r="B6849" s="3" t="inlineStr">
        <is>
          <t>6/9/2009</t>
        </is>
      </c>
      <c r="C6849" s="4" t="n">
        <v>-28.9017025278299</v>
      </c>
      <c r="K6849" s="8" t="n">
        <v>39127</v>
      </c>
      <c r="L6849" t="n">
        <v>1814.98</v>
      </c>
      <c r="M6849" t="n">
        <v>2822.0978</v>
      </c>
      <c r="N6849" s="9">
        <f>L6849/L6597-1</f>
        <v/>
      </c>
      <c r="O6849" s="9">
        <f>M6849/M6597-1</f>
        <v/>
      </c>
    </row>
    <row r="6850">
      <c r="A6850">
        <f>WEEKDAY(B6850,2)</f>
        <v/>
      </c>
      <c r="B6850" s="3" t="inlineStr">
        <is>
          <t>6/10/2009</t>
        </is>
      </c>
      <c r="C6850" s="4" t="n">
        <v>-28.97298076999</v>
      </c>
      <c r="K6850" s="8" t="n">
        <v>39128</v>
      </c>
      <c r="L6850" t="n">
        <v>1823.41</v>
      </c>
      <c r="M6850" t="n">
        <v>2843.6821</v>
      </c>
      <c r="N6850" s="9">
        <f>L6850/L6598-1</f>
        <v/>
      </c>
      <c r="O6850" s="9">
        <f>M6850/M6598-1</f>
        <v/>
      </c>
    </row>
    <row r="6851">
      <c r="A6851">
        <f>WEEKDAY(B6851,2)</f>
        <v/>
      </c>
      <c r="B6851" s="3" t="inlineStr">
        <is>
          <t>6/11/2009</t>
        </is>
      </c>
      <c r="C6851" s="4" t="n">
        <v>-27.3078105850109</v>
      </c>
      <c r="K6851" s="8" t="n">
        <v>39129</v>
      </c>
      <c r="L6851" t="n">
        <v>1821.49</v>
      </c>
      <c r="M6851" t="n">
        <v>2838.0851</v>
      </c>
      <c r="N6851" s="9">
        <f>L6851/L6599-1</f>
        <v/>
      </c>
      <c r="O6851" s="9">
        <f>M6851/M6599-1</f>
        <v/>
      </c>
    </row>
    <row r="6852">
      <c r="A6852">
        <f>WEEKDAY(B6852,2)</f>
        <v/>
      </c>
      <c r="B6852" s="3" t="inlineStr">
        <is>
          <t>6/12/2009</t>
        </is>
      </c>
      <c r="C6852" s="4" t="n">
        <v>-27.4473450318561</v>
      </c>
      <c r="K6852" s="8" t="n">
        <v>39133</v>
      </c>
      <c r="L6852" t="n">
        <v>1833.71</v>
      </c>
      <c r="M6852" t="n">
        <v>2826.2659</v>
      </c>
      <c r="N6852" s="9">
        <f>L6852/L6600-1</f>
        <v/>
      </c>
      <c r="O6852" s="9">
        <f>M6852/M6600-1</f>
        <v/>
      </c>
    </row>
    <row r="6853">
      <c r="A6853">
        <f>WEEKDAY(B6853,2)</f>
        <v/>
      </c>
      <c r="B6853" s="3" t="inlineStr">
        <is>
          <t>6/13/2009</t>
        </is>
      </c>
      <c r="C6853" s="4" t="n">
        <v>-28.5245121525792</v>
      </c>
      <c r="K6853" s="8" t="n">
        <v>39134</v>
      </c>
      <c r="L6853" t="n">
        <v>1839.13</v>
      </c>
      <c r="M6853" t="n">
        <v>2832.7903</v>
      </c>
      <c r="N6853" s="9">
        <f>L6853/L6601-1</f>
        <v/>
      </c>
      <c r="O6853" s="9">
        <f>M6853/M6601-1</f>
        <v/>
      </c>
    </row>
    <row r="6854">
      <c r="A6854">
        <f>WEEKDAY(B6854,2)</f>
        <v/>
      </c>
      <c r="B6854" s="3" t="inlineStr">
        <is>
          <t>6/14/2009</t>
        </is>
      </c>
      <c r="C6854" s="4" t="n">
        <v>-28.5245121525792</v>
      </c>
      <c r="K6854" s="8" t="n">
        <v>39135</v>
      </c>
      <c r="L6854" t="n">
        <v>1846.34</v>
      </c>
      <c r="M6854" t="n">
        <v>2850.8251</v>
      </c>
      <c r="N6854" s="9">
        <f>L6854/L6602-1</f>
        <v/>
      </c>
      <c r="O6854" s="9">
        <f>M6854/M6602-1</f>
        <v/>
      </c>
    </row>
    <row r="6855">
      <c r="A6855">
        <f>WEEKDAY(B6855,2)</f>
        <v/>
      </c>
      <c r="B6855" s="3" t="inlineStr">
        <is>
          <t>6/15/2009</t>
        </is>
      </c>
      <c r="C6855" s="4" t="n">
        <v>-30.223003321957</v>
      </c>
      <c r="K6855" s="8" t="n">
        <v>39136</v>
      </c>
      <c r="L6855" t="n">
        <v>1839.77</v>
      </c>
      <c r="M6855" t="n">
        <v>2863.3834</v>
      </c>
      <c r="N6855" s="9">
        <f>L6855/L6603-1</f>
        <v/>
      </c>
      <c r="O6855" s="9">
        <f>M6855/M6603-1</f>
        <v/>
      </c>
    </row>
    <row r="6856">
      <c r="A6856">
        <f>WEEKDAY(B6856,2)</f>
        <v/>
      </c>
      <c r="B6856" s="3" t="inlineStr">
        <is>
          <t>6/16/2009</t>
        </is>
      </c>
      <c r="C6856" s="4" t="n">
        <v>-31.1162243419186</v>
      </c>
      <c r="K6856" s="8" t="n">
        <v>39139</v>
      </c>
      <c r="L6856" t="n">
        <v>1830.59</v>
      </c>
      <c r="M6856" t="n">
        <v>2858.568</v>
      </c>
      <c r="N6856" s="9">
        <f>L6856/L6604-1</f>
        <v/>
      </c>
      <c r="O6856" s="9">
        <f>M6856/M6604-1</f>
        <v/>
      </c>
    </row>
    <row r="6857">
      <c r="A6857">
        <f>WEEKDAY(B6857,2)</f>
        <v/>
      </c>
      <c r="B6857" s="3" t="inlineStr">
        <is>
          <t>6/17/2009</t>
        </is>
      </c>
      <c r="C6857" s="4" t="n">
        <v>-30.741673062692</v>
      </c>
      <c r="K6857" s="8" t="n">
        <v>39140</v>
      </c>
      <c r="L6857" t="n">
        <v>1756.27</v>
      </c>
      <c r="M6857" t="n">
        <v>2829.0263</v>
      </c>
      <c r="N6857" s="9">
        <f>L6857/L6605-1</f>
        <v/>
      </c>
      <c r="O6857" s="9">
        <f>M6857/M6605-1</f>
        <v/>
      </c>
    </row>
    <row r="6858">
      <c r="A6858">
        <f>WEEKDAY(B6858,2)</f>
        <v/>
      </c>
      <c r="B6858" s="3" t="inlineStr">
        <is>
          <t>6/18/2009</t>
        </is>
      </c>
      <c r="C6858" s="4" t="n">
        <v>-29.4652245727552</v>
      </c>
      <c r="K6858" s="8" t="n">
        <v>39141</v>
      </c>
      <c r="L6858" t="n">
        <v>1761.65</v>
      </c>
      <c r="M6858" t="n">
        <v>2831.5155</v>
      </c>
      <c r="N6858" s="9">
        <f>L6858/L6606-1</f>
        <v/>
      </c>
      <c r="O6858" s="9">
        <f>M6858/M6606-1</f>
        <v/>
      </c>
    </row>
    <row r="6859">
      <c r="A6859">
        <f>WEEKDAY(B6859,2)</f>
        <v/>
      </c>
      <c r="B6859" s="3" t="inlineStr">
        <is>
          <t>6/19/2009</t>
        </is>
      </c>
      <c r="C6859" s="4" t="n">
        <v>-29.5290193435793</v>
      </c>
      <c r="K6859" s="8" t="n">
        <v>39142</v>
      </c>
      <c r="L6859" t="n">
        <v>1753.45</v>
      </c>
      <c r="M6859" t="n">
        <v>2810.0957</v>
      </c>
      <c r="N6859" s="9">
        <f>L6859/L6607-1</f>
        <v/>
      </c>
      <c r="O6859" s="9">
        <f>M6859/M6607-1</f>
        <v/>
      </c>
    </row>
    <row r="6860">
      <c r="A6860">
        <f>WEEKDAY(B6860,2)</f>
        <v/>
      </c>
      <c r="B6860" s="3" t="inlineStr">
        <is>
          <t>6/20/2009</t>
        </is>
      </c>
      <c r="C6860" s="4" t="n">
        <v>-28.1980792771122</v>
      </c>
      <c r="K6860" s="8" t="n">
        <v>39143</v>
      </c>
      <c r="L6860" t="n">
        <v>1726.03</v>
      </c>
      <c r="M6860" t="n">
        <v>2813.5087</v>
      </c>
      <c r="N6860" s="9">
        <f>L6860/L6608-1</f>
        <v/>
      </c>
      <c r="O6860" s="9">
        <f>M6860/M6608-1</f>
        <v/>
      </c>
    </row>
    <row r="6861">
      <c r="A6861">
        <f>WEEKDAY(B6861,2)</f>
        <v/>
      </c>
      <c r="B6861" s="3" t="inlineStr">
        <is>
          <t>6/21/2009</t>
        </is>
      </c>
      <c r="C6861" s="4" t="n">
        <v>-28.1980792771122</v>
      </c>
      <c r="K6861" s="8" t="n">
        <v>39146</v>
      </c>
      <c r="L6861" t="n">
        <v>1712.93</v>
      </c>
      <c r="M6861" t="n">
        <v>2815.6791</v>
      </c>
      <c r="N6861" s="9">
        <f>L6861/L6609-1</f>
        <v/>
      </c>
      <c r="O6861" s="9">
        <f>M6861/M6609-1</f>
        <v/>
      </c>
    </row>
    <row r="6862">
      <c r="A6862">
        <f>WEEKDAY(B6862,2)</f>
        <v/>
      </c>
      <c r="B6862" s="3" t="inlineStr">
        <is>
          <t>6/22/2009</t>
        </is>
      </c>
      <c r="C6862" s="4" t="n">
        <v>-30.3840481567042</v>
      </c>
      <c r="K6862" s="8" t="n">
        <v>39147</v>
      </c>
      <c r="L6862" t="n">
        <v>1743.1</v>
      </c>
      <c r="M6862" t="n">
        <v>2815.6791</v>
      </c>
      <c r="N6862" s="9">
        <f>L6862/L6610-1</f>
        <v/>
      </c>
      <c r="O6862" s="9">
        <f>M6862/M6610-1</f>
        <v/>
      </c>
    </row>
    <row r="6863">
      <c r="A6863">
        <f>WEEKDAY(B6863,2)</f>
        <v/>
      </c>
      <c r="B6863" s="3" t="inlineStr">
        <is>
          <t>6/23/2009</t>
        </is>
      </c>
      <c r="C6863" s="4" t="n">
        <v>-30.2264778994419</v>
      </c>
      <c r="K6863" s="8" t="n">
        <v>39148</v>
      </c>
      <c r="L6863" t="n">
        <v>1736.1</v>
      </c>
      <c r="M6863" t="n">
        <v>2807.4011</v>
      </c>
      <c r="N6863" s="9">
        <f>L6863/L6611-1</f>
        <v/>
      </c>
      <c r="O6863" s="9">
        <f>M6863/M6611-1</f>
        <v/>
      </c>
    </row>
    <row r="6864">
      <c r="A6864">
        <f>WEEKDAY(B6864,2)</f>
        <v/>
      </c>
      <c r="B6864" s="3" t="inlineStr">
        <is>
          <t>6/24/2009</t>
        </is>
      </c>
      <c r="C6864" s="4" t="n">
        <v>-29.5719265474487</v>
      </c>
      <c r="K6864" s="8" t="n">
        <v>39149</v>
      </c>
      <c r="L6864" t="n">
        <v>1746.43</v>
      </c>
      <c r="M6864" t="n">
        <v>2856.1599</v>
      </c>
      <c r="N6864" s="9">
        <f>L6864/L6612-1</f>
        <v/>
      </c>
      <c r="O6864" s="9">
        <f>M6864/M6612-1</f>
        <v/>
      </c>
    </row>
    <row r="6865">
      <c r="A6865">
        <f>WEEKDAY(B6865,2)</f>
        <v/>
      </c>
      <c r="B6865" s="3" t="inlineStr">
        <is>
          <t>6/25/2009</t>
        </is>
      </c>
      <c r="C6865" s="4" t="n">
        <v>-28.4828583896939</v>
      </c>
      <c r="K6865" s="8" t="n">
        <v>39150</v>
      </c>
      <c r="L6865" t="n">
        <v>1744.74</v>
      </c>
      <c r="M6865" t="n">
        <v>2861.407</v>
      </c>
      <c r="N6865" s="9">
        <f>L6865/L6613-1</f>
        <v/>
      </c>
      <c r="O6865" s="9">
        <f>M6865/M6613-1</f>
        <v/>
      </c>
    </row>
    <row r="6866">
      <c r="A6866">
        <f>WEEKDAY(B6866,2)</f>
        <v/>
      </c>
      <c r="B6866" s="3" t="inlineStr">
        <is>
          <t>6/26/2009</t>
        </is>
      </c>
      <c r="C6866" s="4" t="n">
        <v>-26.4348404906272</v>
      </c>
      <c r="K6866" s="8" t="n">
        <v>39153</v>
      </c>
      <c r="L6866" t="n">
        <v>1756.42</v>
      </c>
      <c r="M6866" t="n">
        <v>2864.8423</v>
      </c>
      <c r="N6866" s="9">
        <f>L6866/L6614-1</f>
        <v/>
      </c>
      <c r="O6866" s="9">
        <f>M6866/M6614-1</f>
        <v/>
      </c>
    </row>
    <row r="6867">
      <c r="A6867">
        <f>WEEKDAY(B6867,2)</f>
        <v/>
      </c>
      <c r="B6867" s="3" t="inlineStr">
        <is>
          <t>6/27/2009</t>
        </is>
      </c>
      <c r="C6867" s="4" t="n">
        <v>-26.1625503498945</v>
      </c>
      <c r="K6867" s="8" t="n">
        <v>39154</v>
      </c>
      <c r="L6867" t="n">
        <v>1722.48</v>
      </c>
      <c r="M6867" t="n">
        <v>2864.4859</v>
      </c>
      <c r="N6867" s="9">
        <f>L6867/L6615-1</f>
        <v/>
      </c>
      <c r="O6867" s="9">
        <f>M6867/M6615-1</f>
        <v/>
      </c>
    </row>
    <row r="6868">
      <c r="A6868">
        <f>WEEKDAY(B6868,2)</f>
        <v/>
      </c>
      <c r="B6868" s="3" t="inlineStr">
        <is>
          <t>6/28/2009</t>
        </is>
      </c>
      <c r="C6868" s="4" t="n">
        <v>-26.1625503498945</v>
      </c>
      <c r="K6868" s="8" t="n">
        <v>39155</v>
      </c>
      <c r="L6868" t="n">
        <v>1743.15</v>
      </c>
      <c r="M6868" t="n">
        <v>2857.6033</v>
      </c>
      <c r="N6868" s="9">
        <f>L6868/L6616-1</f>
        <v/>
      </c>
      <c r="O6868" s="9">
        <f>M6868/M6616-1</f>
        <v/>
      </c>
    </row>
    <row r="6869">
      <c r="A6869">
        <f>WEEKDAY(B6869,2)</f>
        <v/>
      </c>
      <c r="B6869" s="3" t="inlineStr">
        <is>
          <t>6/29/2009</t>
        </is>
      </c>
      <c r="C6869" s="4" t="n">
        <v>-25.4911244951041</v>
      </c>
      <c r="K6869" s="8" t="n">
        <v>39156</v>
      </c>
      <c r="L6869" t="n">
        <v>1744.87</v>
      </c>
      <c r="M6869" t="n">
        <v>2843.6879</v>
      </c>
      <c r="N6869" s="9">
        <f>L6869/L6617-1</f>
        <v/>
      </c>
      <c r="O6869" s="9">
        <f>M6869/M6617-1</f>
        <v/>
      </c>
    </row>
    <row r="6870">
      <c r="A6870">
        <f>WEEKDAY(B6870,2)</f>
        <v/>
      </c>
      <c r="B6870" s="3" t="inlineStr">
        <is>
          <t>6/30/2009</t>
        </is>
      </c>
      <c r="C6870" s="4" t="n">
        <v>-26.2142416416052</v>
      </c>
      <c r="K6870" s="8" t="n">
        <v>39157</v>
      </c>
      <c r="L6870" t="n">
        <v>1742.23</v>
      </c>
      <c r="M6870" t="n">
        <v>2851.9969</v>
      </c>
      <c r="N6870" s="9">
        <f>L6870/L6618-1</f>
        <v/>
      </c>
      <c r="O6870" s="9">
        <f>M6870/M6618-1</f>
        <v/>
      </c>
    </row>
    <row r="6871">
      <c r="A6871">
        <f>WEEKDAY(B6871,2)</f>
        <v/>
      </c>
      <c r="B6871" s="3" t="inlineStr">
        <is>
          <t>7/1/2009</t>
        </is>
      </c>
      <c r="C6871" s="4" t="n">
        <v>-26.181683584688</v>
      </c>
      <c r="K6871" s="8" t="n">
        <v>39160</v>
      </c>
      <c r="L6871" t="n">
        <v>1758.23</v>
      </c>
      <c r="M6871" t="n">
        <v>2862.2045</v>
      </c>
      <c r="N6871" s="9">
        <f>L6871/L6619-1</f>
        <v/>
      </c>
      <c r="O6871" s="9">
        <f>M6871/M6619-1</f>
        <v/>
      </c>
    </row>
    <row r="6872">
      <c r="A6872">
        <f>WEEKDAY(B6872,2)</f>
        <v/>
      </c>
      <c r="B6872" s="3" t="inlineStr">
        <is>
          <t>7/2/2009</t>
        </is>
      </c>
      <c r="C6872" s="4" t="n">
        <v>-27.006556680405</v>
      </c>
      <c r="K6872" s="8" t="n">
        <v>39161</v>
      </c>
      <c r="L6872" t="n">
        <v>1767.25</v>
      </c>
      <c r="M6872" t="n">
        <v>2864.2074</v>
      </c>
      <c r="N6872" s="9">
        <f>L6872/L6620-1</f>
        <v/>
      </c>
      <c r="O6872" s="9">
        <f>M6872/M6620-1</f>
        <v/>
      </c>
    </row>
    <row r="6873">
      <c r="A6873">
        <f>WEEKDAY(B6873,2)</f>
        <v/>
      </c>
      <c r="B6873" s="3" t="inlineStr">
        <is>
          <t>7/3/2009</t>
        </is>
      </c>
      <c r="C6873" s="4" t="n">
        <v>-27.0875410886845</v>
      </c>
      <c r="K6873" s="8" t="n">
        <v>39162</v>
      </c>
      <c r="L6873" t="n">
        <v>1806.35</v>
      </c>
      <c r="M6873" t="n">
        <v>2852.3685</v>
      </c>
      <c r="N6873" s="9">
        <f>L6873/L6621-1</f>
        <v/>
      </c>
      <c r="O6873" s="9">
        <f>M6873/M6621-1</f>
        <v/>
      </c>
    </row>
    <row r="6874">
      <c r="A6874">
        <f>WEEKDAY(B6874,2)</f>
        <v/>
      </c>
      <c r="B6874" s="3" t="inlineStr">
        <is>
          <t>7/4/2009</t>
        </is>
      </c>
      <c r="C6874" s="4" t="n">
        <v>-27.0875410886845</v>
      </c>
      <c r="K6874" s="8" t="n">
        <v>39163</v>
      </c>
      <c r="L6874" t="n">
        <v>1799.75</v>
      </c>
      <c r="M6874" t="n">
        <v>2869.8955</v>
      </c>
      <c r="N6874" s="9">
        <f>L6874/L6622-1</f>
        <v/>
      </c>
      <c r="O6874" s="9">
        <f>M6874/M6622-1</f>
        <v/>
      </c>
    </row>
    <row r="6875">
      <c r="A6875">
        <f>WEEKDAY(B6875,2)</f>
        <v/>
      </c>
      <c r="B6875" s="3" t="inlineStr">
        <is>
          <t>7/5/2009</t>
        </is>
      </c>
      <c r="C6875" s="4" t="n">
        <v>-27.0875410886845</v>
      </c>
      <c r="K6875" s="8" t="n">
        <v>39164</v>
      </c>
      <c r="L6875" t="n">
        <v>1794.04</v>
      </c>
      <c r="M6875" t="n">
        <v>2858.7198</v>
      </c>
      <c r="N6875" s="9">
        <f>L6875/L6623-1</f>
        <v/>
      </c>
      <c r="O6875" s="9">
        <f>M6875/M6623-1</f>
        <v/>
      </c>
    </row>
    <row r="6876">
      <c r="A6876">
        <f>WEEKDAY(B6876,2)</f>
        <v/>
      </c>
      <c r="B6876" s="3" t="inlineStr">
        <is>
          <t>7/6/2009</t>
        </is>
      </c>
      <c r="C6876" s="4" t="n">
        <v>-26.8987321856671</v>
      </c>
      <c r="K6876" s="8" t="n">
        <v>39167</v>
      </c>
      <c r="L6876" t="n">
        <v>1802.95</v>
      </c>
      <c r="M6876" t="n">
        <v>2868.4408</v>
      </c>
      <c r="N6876" s="9">
        <f>L6876/L6624-1</f>
        <v/>
      </c>
      <c r="O6876" s="9">
        <f>M6876/M6624-1</f>
        <v/>
      </c>
    </row>
    <row r="6877">
      <c r="A6877">
        <f>WEEKDAY(B6877,2)</f>
        <v/>
      </c>
      <c r="B6877" s="3" t="inlineStr">
        <is>
          <t>7/7/2009</t>
        </is>
      </c>
      <c r="C6877" s="4" t="n">
        <v>-27.7324574209699</v>
      </c>
      <c r="K6877" s="8" t="n">
        <v>39168</v>
      </c>
      <c r="L6877" t="n">
        <v>1789.93</v>
      </c>
      <c r="M6877" t="n">
        <v>2898.0308</v>
      </c>
      <c r="N6877" s="9">
        <f>L6877/L6625-1</f>
        <v/>
      </c>
      <c r="O6877" s="9">
        <f>M6877/M6625-1</f>
        <v/>
      </c>
    </row>
    <row r="6878">
      <c r="A6878">
        <f>WEEKDAY(B6878,2)</f>
        <v/>
      </c>
      <c r="B6878" s="3" t="inlineStr">
        <is>
          <t>7/8/2009</t>
        </is>
      </c>
      <c r="C6878" s="4" t="n">
        <v>-29.0497975573654</v>
      </c>
      <c r="K6878" s="8" t="n">
        <v>39169</v>
      </c>
      <c r="L6878" t="n">
        <v>1770.54</v>
      </c>
      <c r="M6878" t="n">
        <v>2895.8761</v>
      </c>
      <c r="N6878" s="9">
        <f>L6878/L6626-1</f>
        <v/>
      </c>
      <c r="O6878" s="9">
        <f>M6878/M6626-1</f>
        <v/>
      </c>
    </row>
    <row r="6879">
      <c r="A6879">
        <f>WEEKDAY(B6879,2)</f>
        <v/>
      </c>
      <c r="B6879" s="3" t="inlineStr">
        <is>
          <t>7/9/2009</t>
        </is>
      </c>
      <c r="C6879" s="4" t="n">
        <v>-27.1457725462861</v>
      </c>
      <c r="K6879" s="8" t="n">
        <v>39170</v>
      </c>
      <c r="L6879" t="n">
        <v>1771.72</v>
      </c>
      <c r="M6879" t="n">
        <v>2896.968</v>
      </c>
      <c r="N6879" s="9">
        <f>L6879/L6627-1</f>
        <v/>
      </c>
      <c r="O6879" s="9">
        <f>M6879/M6627-1</f>
        <v/>
      </c>
    </row>
    <row r="6880">
      <c r="A6880">
        <f>WEEKDAY(B6880,2)</f>
        <v/>
      </c>
      <c r="B6880" s="3" t="inlineStr">
        <is>
          <t>7/10/2009</t>
        </is>
      </c>
      <c r="C6880" s="4" t="n">
        <v>-27.9427450422639</v>
      </c>
      <c r="K6880" s="8" t="n">
        <v>39171</v>
      </c>
      <c r="L6880" t="n">
        <v>1772.36</v>
      </c>
      <c r="M6880" t="n">
        <v>2893.2173</v>
      </c>
      <c r="N6880" s="9">
        <f>L6880/L6628-1</f>
        <v/>
      </c>
      <c r="O6880" s="9">
        <f>M6880/M6628-1</f>
        <v/>
      </c>
    </row>
    <row r="6881">
      <c r="A6881">
        <f>WEEKDAY(B6881,2)</f>
        <v/>
      </c>
      <c r="B6881" s="3" t="inlineStr">
        <is>
          <t>7/11/2009</t>
        </is>
      </c>
      <c r="C6881" s="4" t="n">
        <v>-27.140502341135</v>
      </c>
      <c r="K6881" s="8" t="n">
        <v>39174</v>
      </c>
      <c r="L6881" t="n">
        <v>1773.33</v>
      </c>
      <c r="M6881" t="n">
        <v>2856.6849</v>
      </c>
      <c r="N6881" s="9">
        <f>L6881/L6629-1</f>
        <v/>
      </c>
      <c r="O6881" s="9">
        <f>M6881/M6629-1</f>
        <v/>
      </c>
    </row>
    <row r="6882">
      <c r="A6882">
        <f>WEEKDAY(B6882,2)</f>
        <v/>
      </c>
      <c r="B6882" s="3" t="inlineStr">
        <is>
          <t>7/12/2009</t>
        </is>
      </c>
      <c r="C6882" s="4" t="n">
        <v>-27.140502341135</v>
      </c>
      <c r="K6882" s="8" t="n">
        <v>39175</v>
      </c>
      <c r="L6882" t="n">
        <v>1796.31</v>
      </c>
      <c r="M6882" t="n">
        <v>2824.671</v>
      </c>
      <c r="N6882" s="9">
        <f>L6882/L6630-1</f>
        <v/>
      </c>
      <c r="O6882" s="9">
        <f>M6882/M6630-1</f>
        <v/>
      </c>
    </row>
    <row r="6883">
      <c r="A6883">
        <f>WEEKDAY(B6883,2)</f>
        <v/>
      </c>
      <c r="B6883" s="3" t="inlineStr">
        <is>
          <t>7/13/2009</t>
        </is>
      </c>
      <c r="C6883" s="4" t="n">
        <v>-25.3159405925186</v>
      </c>
      <c r="K6883" s="8" t="n">
        <v>39176</v>
      </c>
      <c r="L6883" t="n">
        <v>1801.74</v>
      </c>
      <c r="M6883" t="n">
        <v>2832.1073</v>
      </c>
      <c r="N6883" s="9">
        <f>L6883/L6631-1</f>
        <v/>
      </c>
      <c r="O6883" s="9">
        <f>M6883/M6631-1</f>
        <v/>
      </c>
    </row>
    <row r="6884">
      <c r="A6884">
        <f>WEEKDAY(B6884,2)</f>
        <v/>
      </c>
      <c r="B6884" s="3" t="inlineStr">
        <is>
          <t>7/14/2009</t>
        </is>
      </c>
      <c r="C6884" s="4" t="n">
        <v>-24.2351442401582</v>
      </c>
      <c r="K6884" s="8" t="n">
        <v>39177</v>
      </c>
      <c r="L6884" t="n">
        <v>1812.93</v>
      </c>
      <c r="M6884" t="n">
        <v>2826.8542</v>
      </c>
      <c r="N6884" s="9">
        <f>L6884/L6632-1</f>
        <v/>
      </c>
      <c r="O6884" s="9">
        <f>M6884/M6632-1</f>
        <v/>
      </c>
    </row>
    <row r="6885">
      <c r="A6885">
        <f>WEEKDAY(B6885,2)</f>
        <v/>
      </c>
      <c r="B6885" s="3" t="inlineStr">
        <is>
          <t>7/15/2009</t>
        </is>
      </c>
      <c r="C6885" s="4" t="n">
        <v>-21.1290848717258</v>
      </c>
      <c r="K6885" s="8" t="n">
        <v>39181</v>
      </c>
      <c r="L6885" t="n">
        <v>1808.18</v>
      </c>
      <c r="M6885" t="n">
        <v>2780.0126</v>
      </c>
      <c r="N6885" s="9">
        <f>L6885/L6633-1</f>
        <v/>
      </c>
      <c r="O6885" s="9">
        <f>M6885/M6633-1</f>
        <v/>
      </c>
    </row>
    <row r="6886">
      <c r="A6886">
        <f>WEEKDAY(B6886,2)</f>
        <v/>
      </c>
      <c r="B6886" s="3" t="inlineStr">
        <is>
          <t>7/16/2009</t>
        </is>
      </c>
      <c r="C6886" s="4" t="n">
        <v>-22.3994149439405</v>
      </c>
      <c r="K6886" s="8" t="n">
        <v>39182</v>
      </c>
      <c r="L6886" t="n">
        <v>1816.93</v>
      </c>
      <c r="M6886" t="n">
        <v>2761.5361</v>
      </c>
      <c r="N6886" s="9">
        <f>L6886/L6634-1</f>
        <v/>
      </c>
      <c r="O6886" s="9">
        <f>M6886/M6634-1</f>
        <v/>
      </c>
    </row>
    <row r="6887">
      <c r="A6887">
        <f>WEEKDAY(B6887,2)</f>
        <v/>
      </c>
      <c r="B6887" s="3" t="inlineStr">
        <is>
          <t>7/17/2009</t>
        </is>
      </c>
      <c r="C6887" s="4" t="n">
        <v>-23.3531100768085</v>
      </c>
      <c r="K6887" s="8" t="n">
        <v>39183</v>
      </c>
      <c r="L6887" t="n">
        <v>1798.09</v>
      </c>
      <c r="M6887" t="n">
        <v>2772.9604</v>
      </c>
      <c r="N6887" s="9">
        <f>L6887/L6635-1</f>
        <v/>
      </c>
      <c r="O6887" s="9">
        <f>M6887/M6635-1</f>
        <v/>
      </c>
    </row>
    <row r="6888">
      <c r="A6888">
        <f>WEEKDAY(B6888,2)</f>
        <v/>
      </c>
      <c r="B6888" s="3" t="inlineStr">
        <is>
          <t>7/18/2009</t>
        </is>
      </c>
      <c r="C6888" s="4" t="n">
        <v>-23.3753134166175</v>
      </c>
      <c r="K6888" s="8" t="n">
        <v>39184</v>
      </c>
      <c r="L6888" t="n">
        <v>1813.49</v>
      </c>
      <c r="M6888" t="n">
        <v>2762.1104</v>
      </c>
      <c r="N6888" s="9">
        <f>L6888/L6636-1</f>
        <v/>
      </c>
      <c r="O6888" s="9">
        <f>M6888/M6636-1</f>
        <v/>
      </c>
    </row>
    <row r="6889">
      <c r="A6889">
        <f>WEEKDAY(B6889,2)</f>
        <v/>
      </c>
      <c r="B6889" s="3" t="inlineStr">
        <is>
          <t>7/19/2009</t>
        </is>
      </c>
      <c r="C6889" s="4" t="n">
        <v>-23.3753134166175</v>
      </c>
      <c r="K6889" s="8" t="n">
        <v>39185</v>
      </c>
      <c r="L6889" t="n">
        <v>1816.85</v>
      </c>
      <c r="M6889" t="n">
        <v>2750.1287</v>
      </c>
      <c r="N6889" s="9">
        <f>L6889/L6637-1</f>
        <v/>
      </c>
      <c r="O6889" s="9">
        <f>M6889/M6637-1</f>
        <v/>
      </c>
    </row>
    <row r="6890">
      <c r="A6890">
        <f>WEEKDAY(B6890,2)</f>
        <v/>
      </c>
      <c r="B6890" s="3" t="inlineStr">
        <is>
          <t>7/20/2009</t>
        </is>
      </c>
      <c r="C6890" s="4" t="n">
        <v>-22.4989146069747</v>
      </c>
      <c r="K6890" s="8" t="n">
        <v>39188</v>
      </c>
      <c r="L6890" t="n">
        <v>1833.96</v>
      </c>
      <c r="M6890" t="n">
        <v>2754.5896</v>
      </c>
      <c r="N6890" s="9">
        <f>L6890/L6638-1</f>
        <v/>
      </c>
      <c r="O6890" s="9">
        <f>M6890/M6638-1</f>
        <v/>
      </c>
    </row>
    <row r="6891">
      <c r="A6891">
        <f>WEEKDAY(B6891,2)</f>
        <v/>
      </c>
      <c r="B6891" s="3" t="inlineStr">
        <is>
          <t>7/21/2009</t>
        </is>
      </c>
      <c r="C6891" s="4" t="n">
        <v>-22.1767415277943</v>
      </c>
      <c r="K6891" s="8" t="n">
        <v>39189</v>
      </c>
      <c r="L6891" t="n">
        <v>1834.91</v>
      </c>
      <c r="M6891" t="n">
        <v>2786.2456</v>
      </c>
      <c r="N6891" s="9">
        <f>L6891/L6639-1</f>
        <v/>
      </c>
      <c r="O6891" s="9">
        <f>M6891/M6639-1</f>
        <v/>
      </c>
    </row>
    <row r="6892">
      <c r="A6892">
        <f>WEEKDAY(B6892,2)</f>
        <v/>
      </c>
      <c r="B6892" s="3" t="inlineStr">
        <is>
          <t>7/22/2009</t>
        </is>
      </c>
      <c r="C6892" s="4" t="n">
        <v>-23.2410733797552</v>
      </c>
      <c r="K6892" s="8" t="n">
        <v>39190</v>
      </c>
      <c r="L6892" t="n">
        <v>1832.39</v>
      </c>
      <c r="M6892" t="n">
        <v>2802.5501</v>
      </c>
      <c r="N6892" s="9">
        <f>L6892/L6640-1</f>
        <v/>
      </c>
      <c r="O6892" s="9">
        <f>M6892/M6640-1</f>
        <v/>
      </c>
    </row>
    <row r="6893">
      <c r="A6893">
        <f>WEEKDAY(B6893,2)</f>
        <v/>
      </c>
      <c r="B6893" s="3" t="inlineStr">
        <is>
          <t>7/23/2009</t>
        </is>
      </c>
      <c r="C6893" s="4" t="n">
        <v>-21.7706334114216</v>
      </c>
      <c r="K6893" s="8" t="n">
        <v>39191</v>
      </c>
      <c r="L6893" t="n">
        <v>1832.47</v>
      </c>
      <c r="M6893" t="n">
        <v>2802.5501</v>
      </c>
      <c r="N6893" s="9">
        <f>L6893/L6641-1</f>
        <v/>
      </c>
      <c r="O6893" s="9">
        <f>M6893/M6641-1</f>
        <v/>
      </c>
    </row>
    <row r="6894">
      <c r="A6894">
        <f>WEEKDAY(B6894,2)</f>
        <v/>
      </c>
      <c r="B6894" s="3" t="inlineStr">
        <is>
          <t>7/24/2009</t>
        </is>
      </c>
      <c r="C6894" s="4" t="n">
        <v>-19.6768016857416</v>
      </c>
      <c r="K6894" s="8" t="n">
        <v>39192</v>
      </c>
      <c r="L6894" t="n">
        <v>1845.89</v>
      </c>
      <c r="M6894" t="n">
        <v>2758.3279</v>
      </c>
      <c r="N6894" s="9">
        <f>L6894/L6642-1</f>
        <v/>
      </c>
      <c r="O6894" s="9">
        <f>M6894/M6642-1</f>
        <v/>
      </c>
    </row>
    <row r="6895">
      <c r="A6895">
        <f>WEEKDAY(B6895,2)</f>
        <v/>
      </c>
      <c r="B6895" s="3" t="inlineStr">
        <is>
          <t>7/25/2009</t>
        </is>
      </c>
      <c r="C6895" s="4" t="n">
        <v>-20.0112047454522</v>
      </c>
      <c r="K6895" s="8" t="n">
        <v>39195</v>
      </c>
      <c r="L6895" t="n">
        <v>1850.18</v>
      </c>
      <c r="M6895" t="n">
        <v>2781.776</v>
      </c>
      <c r="N6895" s="9">
        <f>L6895/L6643-1</f>
        <v/>
      </c>
      <c r="O6895" s="9">
        <f>M6895/M6643-1</f>
        <v/>
      </c>
    </row>
    <row r="6896">
      <c r="A6896">
        <f>WEEKDAY(B6896,2)</f>
        <v/>
      </c>
      <c r="B6896" s="3" t="inlineStr">
        <is>
          <t>7/26/2009</t>
        </is>
      </c>
      <c r="C6896" s="4" t="n">
        <v>-20.0112047454522</v>
      </c>
      <c r="K6896" s="8" t="n">
        <v>39196</v>
      </c>
      <c r="L6896" t="n">
        <v>1858.87</v>
      </c>
      <c r="M6896" t="n">
        <v>2816.066</v>
      </c>
      <c r="N6896" s="9">
        <f>L6896/L6644-1</f>
        <v/>
      </c>
      <c r="O6896" s="9">
        <f>M6896/M6644-1</f>
        <v/>
      </c>
    </row>
    <row r="6897">
      <c r="A6897">
        <f>WEEKDAY(B6897,2)</f>
        <v/>
      </c>
      <c r="B6897" s="3" t="inlineStr">
        <is>
          <t>7/27/2009</t>
        </is>
      </c>
      <c r="C6897" s="4" t="n">
        <v>-19.7731828250949</v>
      </c>
      <c r="K6897" s="8" t="n">
        <v>39197</v>
      </c>
      <c r="L6897" t="n">
        <v>1881.33</v>
      </c>
      <c r="M6897" t="n">
        <v>2821.569</v>
      </c>
      <c r="N6897" s="9">
        <f>L6897/L6645-1</f>
        <v/>
      </c>
      <c r="O6897" s="9">
        <f>M6897/M6645-1</f>
        <v/>
      </c>
    </row>
    <row r="6898">
      <c r="A6898">
        <f>WEEKDAY(B6898,2)</f>
        <v/>
      </c>
      <c r="B6898" s="3" t="inlineStr">
        <is>
          <t>7/28/2009</t>
        </is>
      </c>
      <c r="C6898" s="4" t="n">
        <v>-18.464968472168</v>
      </c>
      <c r="K6898" s="8" t="n">
        <v>39198</v>
      </c>
      <c r="L6898" t="n">
        <v>1889.56</v>
      </c>
      <c r="M6898" t="n">
        <v>2771.4779</v>
      </c>
      <c r="N6898" s="9">
        <f>L6898/L6646-1</f>
        <v/>
      </c>
      <c r="O6898" s="9">
        <f>M6898/M6646-1</f>
        <v/>
      </c>
    </row>
    <row r="6899">
      <c r="A6899">
        <f>WEEKDAY(B6899,2)</f>
        <v/>
      </c>
      <c r="B6899" s="3" t="inlineStr">
        <is>
          <t>7/29/2009</t>
        </is>
      </c>
      <c r="C6899" s="4" t="n">
        <v>-20.6862734300926</v>
      </c>
      <c r="K6899" s="8" t="n">
        <v>39199</v>
      </c>
      <c r="L6899" t="n">
        <v>1891.06</v>
      </c>
      <c r="M6899" t="n">
        <v>2768.4508</v>
      </c>
      <c r="N6899" s="9">
        <f>L6899/L6647-1</f>
        <v/>
      </c>
      <c r="O6899" s="9">
        <f>M6899/M6647-1</f>
        <v/>
      </c>
    </row>
    <row r="6900">
      <c r="A6900">
        <f>WEEKDAY(B6900,2)</f>
        <v/>
      </c>
      <c r="B6900" s="3" t="inlineStr">
        <is>
          <t>7/30/2009</t>
        </is>
      </c>
      <c r="C6900" s="4" t="n">
        <v>-21.054030899044</v>
      </c>
      <c r="K6900" s="8" t="n">
        <v>39202</v>
      </c>
      <c r="L6900" t="n">
        <v>1867.75</v>
      </c>
      <c r="M6900" t="n">
        <v>2752.1251</v>
      </c>
      <c r="N6900" s="9">
        <f>L6900/L6648-1</f>
        <v/>
      </c>
      <c r="O6900" s="9">
        <f>M6900/M6648-1</f>
        <v/>
      </c>
    </row>
    <row r="6901">
      <c r="A6901">
        <f>WEEKDAY(B6901,2)</f>
        <v/>
      </c>
      <c r="B6901" s="3" t="inlineStr">
        <is>
          <t>7/31/2009</t>
        </is>
      </c>
      <c r="C6901" s="4" t="n">
        <v>-19.9604593797219</v>
      </c>
      <c r="K6901" s="8" t="n">
        <v>39203</v>
      </c>
      <c r="L6901" t="n">
        <v>1873.43</v>
      </c>
      <c r="M6901" t="n">
        <v>2756.185</v>
      </c>
      <c r="N6901" s="9">
        <f>L6901/L6649-1</f>
        <v/>
      </c>
      <c r="O6901" s="9">
        <f>M6901/M6649-1</f>
        <v/>
      </c>
    </row>
    <row r="6902">
      <c r="A6902">
        <f>WEEKDAY(B6902,2)</f>
        <v/>
      </c>
      <c r="B6902" s="3" t="inlineStr">
        <is>
          <t>8/1/2009</t>
        </is>
      </c>
      <c r="C6902" s="4" t="n">
        <v>-19.5116469711378</v>
      </c>
      <c r="K6902" s="8" t="n">
        <v>39204</v>
      </c>
      <c r="L6902" t="n">
        <v>1889.73</v>
      </c>
      <c r="M6902" t="n">
        <v>2743.8494</v>
      </c>
      <c r="N6902" s="9">
        <f>L6902/L6650-1</f>
        <v/>
      </c>
      <c r="O6902" s="9">
        <f>M6902/M6650-1</f>
        <v/>
      </c>
    </row>
    <row r="6903">
      <c r="A6903">
        <f>WEEKDAY(B6903,2)</f>
        <v/>
      </c>
      <c r="B6903" s="3" t="inlineStr">
        <is>
          <t>8/2/2009</t>
        </is>
      </c>
      <c r="C6903" s="4" t="n">
        <v>-19.5116469711378</v>
      </c>
      <c r="K6903" s="8" t="n">
        <v>39205</v>
      </c>
      <c r="L6903" t="n">
        <v>1895.64</v>
      </c>
      <c r="M6903" t="n">
        <v>2709.0763</v>
      </c>
      <c r="N6903" s="9">
        <f>L6903/L6651-1</f>
        <v/>
      </c>
      <c r="O6903" s="9">
        <f>M6903/M6651-1</f>
        <v/>
      </c>
    </row>
    <row r="6904">
      <c r="A6904">
        <f>WEEKDAY(B6904,2)</f>
        <v/>
      </c>
      <c r="B6904" s="3" t="inlineStr">
        <is>
          <t>8/3/2009</t>
        </is>
      </c>
      <c r="C6904" s="4" t="n">
        <v>-18.276434393255</v>
      </c>
      <c r="K6904" s="8" t="n">
        <v>39206</v>
      </c>
      <c r="L6904" t="n">
        <v>1895.7</v>
      </c>
      <c r="M6904" t="n">
        <v>2681.9079</v>
      </c>
      <c r="N6904" s="9">
        <f>L6904/L6652-1</f>
        <v/>
      </c>
      <c r="O6904" s="9">
        <f>M6904/M6652-1</f>
        <v/>
      </c>
    </row>
    <row r="6905">
      <c r="A6905">
        <f>WEEKDAY(B6905,2)</f>
        <v/>
      </c>
      <c r="B6905" s="3" t="inlineStr">
        <is>
          <t>8/4/2009</t>
        </is>
      </c>
      <c r="C6905" s="4" t="n">
        <v>-17.2877171041506</v>
      </c>
      <c r="K6905" s="8" t="n">
        <v>39209</v>
      </c>
      <c r="L6905" t="n">
        <v>1895.96</v>
      </c>
      <c r="M6905" t="n">
        <v>2695.9156</v>
      </c>
      <c r="N6905" s="9">
        <f>L6905/L6653-1</f>
        <v/>
      </c>
      <c r="O6905" s="9">
        <f>M6905/M6653-1</f>
        <v/>
      </c>
    </row>
    <row r="6906">
      <c r="A6906">
        <f>WEEKDAY(B6906,2)</f>
        <v/>
      </c>
      <c r="B6906" s="3" t="inlineStr">
        <is>
          <t>8/5/2009</t>
        </is>
      </c>
      <c r="C6906" s="4" t="n">
        <v>-19.8114302220096</v>
      </c>
      <c r="K6906" s="8" t="n">
        <v>39210</v>
      </c>
      <c r="L6906" t="n">
        <v>1899.83</v>
      </c>
      <c r="M6906" t="n">
        <v>2753.2256</v>
      </c>
      <c r="N6906" s="9">
        <f>L6906/L6654-1</f>
        <v/>
      </c>
      <c r="O6906" s="9">
        <f>M6906/M6654-1</f>
        <v/>
      </c>
    </row>
    <row r="6907">
      <c r="A6907">
        <f>WEEKDAY(B6907,2)</f>
        <v/>
      </c>
      <c r="B6907" s="3" t="inlineStr">
        <is>
          <t>8/6/2009</t>
        </is>
      </c>
      <c r="C6907" s="4" t="n">
        <v>-20.5543166575653</v>
      </c>
      <c r="K6907" s="8" t="n">
        <v>39211</v>
      </c>
      <c r="L6907" t="n">
        <v>1905.65</v>
      </c>
      <c r="M6907" t="n">
        <v>2743.1074</v>
      </c>
      <c r="N6907" s="9">
        <f>L6907/L6655-1</f>
        <v/>
      </c>
      <c r="O6907" s="9">
        <f>M6907/M6655-1</f>
        <v/>
      </c>
    </row>
    <row r="6908">
      <c r="A6908">
        <f>WEEKDAY(B6908,2)</f>
        <v/>
      </c>
      <c r="B6908" s="3" t="inlineStr">
        <is>
          <t>8/7/2009</t>
        </is>
      </c>
      <c r="C6908" s="4" t="n">
        <v>-18.023239642311</v>
      </c>
      <c r="K6908" s="8" t="n">
        <v>39212</v>
      </c>
      <c r="L6908" t="n">
        <v>1875.2</v>
      </c>
      <c r="M6908" t="n">
        <v>2718.1211</v>
      </c>
      <c r="N6908" s="9">
        <f>L6908/L6656-1</f>
        <v/>
      </c>
      <c r="O6908" s="9">
        <f>M6908/M6656-1</f>
        <v/>
      </c>
    </row>
    <row r="6909">
      <c r="A6909">
        <f>WEEKDAY(B6909,2)</f>
        <v/>
      </c>
      <c r="B6909" s="3" t="inlineStr">
        <is>
          <t>8/8/2009</t>
        </is>
      </c>
      <c r="C6909" s="4" t="n">
        <v>-19.9364134108684</v>
      </c>
      <c r="K6909" s="8" t="n">
        <v>39213</v>
      </c>
      <c r="L6909" t="n">
        <v>1898.79</v>
      </c>
      <c r="M6909" t="n">
        <v>2718.1249</v>
      </c>
      <c r="N6909" s="9">
        <f>L6909/L6657-1</f>
        <v/>
      </c>
      <c r="O6909" s="9">
        <f>M6909/M6657-1</f>
        <v/>
      </c>
    </row>
    <row r="6910">
      <c r="A6910">
        <f>WEEKDAY(B6910,2)</f>
        <v/>
      </c>
      <c r="B6910" s="3" t="inlineStr">
        <is>
          <t>8/9/2009</t>
        </is>
      </c>
      <c r="C6910" s="4" t="n">
        <v>-19.9364134108684</v>
      </c>
      <c r="K6910" s="8" t="n">
        <v>39216</v>
      </c>
      <c r="L6910" t="n">
        <v>1888.08</v>
      </c>
      <c r="M6910" t="n">
        <v>2744.7017</v>
      </c>
      <c r="N6910" s="9">
        <f>L6910/L6658-1</f>
        <v/>
      </c>
      <c r="O6910" s="9">
        <f>M6910/M6658-1</f>
        <v/>
      </c>
    </row>
    <row r="6911">
      <c r="A6911">
        <f>WEEKDAY(B6911,2)</f>
        <v/>
      </c>
      <c r="B6911" s="3" t="inlineStr">
        <is>
          <t>8/10/2009</t>
        </is>
      </c>
      <c r="C6911" s="4" t="n">
        <v>-20.2017958417522</v>
      </c>
      <c r="K6911" s="8" t="n">
        <v>39217</v>
      </c>
      <c r="L6911" t="n">
        <v>1871.79</v>
      </c>
      <c r="M6911" t="n">
        <v>2730.8521</v>
      </c>
      <c r="N6911" s="9">
        <f>L6911/L6659-1</f>
        <v/>
      </c>
      <c r="O6911" s="9">
        <f>M6911/M6659-1</f>
        <v/>
      </c>
    </row>
    <row r="6912">
      <c r="A6912">
        <f>WEEKDAY(B6912,2)</f>
        <v/>
      </c>
      <c r="B6912" s="3" t="inlineStr">
        <is>
          <t>8/11/2009</t>
        </is>
      </c>
      <c r="C6912" s="4" t="n">
        <v>-21.7511624274566</v>
      </c>
      <c r="K6912" s="8" t="n">
        <v>39218</v>
      </c>
      <c r="L6912" t="n">
        <v>1891.56</v>
      </c>
      <c r="M6912" t="n">
        <v>2728.4507</v>
      </c>
      <c r="N6912" s="9">
        <f>L6912/L6660-1</f>
        <v/>
      </c>
      <c r="O6912" s="9">
        <f>M6912/M6660-1</f>
        <v/>
      </c>
    </row>
    <row r="6913">
      <c r="A6913">
        <f>WEEKDAY(B6913,2)</f>
        <v/>
      </c>
      <c r="B6913" s="3" t="inlineStr">
        <is>
          <t>8/12/2009</t>
        </is>
      </c>
      <c r="C6913" s="4" t="n">
        <v>-19.8586727191714</v>
      </c>
      <c r="K6913" s="8" t="n">
        <v>39219</v>
      </c>
      <c r="L6913" t="n">
        <v>1884.68</v>
      </c>
      <c r="M6913" t="n">
        <v>2741.7367</v>
      </c>
      <c r="N6913" s="9">
        <f>L6913/L6661-1</f>
        <v/>
      </c>
      <c r="O6913" s="9">
        <f>M6913/M6661-1</f>
        <v/>
      </c>
    </row>
    <row r="6914">
      <c r="A6914">
        <f>WEEKDAY(B6914,2)</f>
        <v/>
      </c>
      <c r="B6914" s="3" t="inlineStr">
        <is>
          <t>8/13/2009</t>
        </is>
      </c>
      <c r="C6914" s="4" t="n">
        <v>-19.092129251658</v>
      </c>
      <c r="K6914" s="8" t="n">
        <v>39220</v>
      </c>
      <c r="L6914" t="n">
        <v>1896.93</v>
      </c>
      <c r="M6914" t="n">
        <v>2716.8528</v>
      </c>
      <c r="N6914" s="9">
        <f>L6914/L6662-1</f>
        <v/>
      </c>
      <c r="O6914" s="9">
        <f>M6914/M6662-1</f>
        <v/>
      </c>
    </row>
    <row r="6915">
      <c r="A6915">
        <f>WEEKDAY(B6915,2)</f>
        <v/>
      </c>
      <c r="B6915" s="3" t="inlineStr">
        <is>
          <t>8/14/2009</t>
        </is>
      </c>
      <c r="C6915" s="4" t="n">
        <v>-20.2251979986703</v>
      </c>
      <c r="K6915" s="8" t="n">
        <v>39223</v>
      </c>
      <c r="L6915" t="n">
        <v>1911.16</v>
      </c>
      <c r="M6915" t="n">
        <v>2732.2414</v>
      </c>
      <c r="N6915" s="9">
        <f>L6915/L6663-1</f>
        <v/>
      </c>
      <c r="O6915" s="9">
        <f>M6915/M6663-1</f>
        <v/>
      </c>
    </row>
    <row r="6916">
      <c r="A6916">
        <f>WEEKDAY(B6916,2)</f>
        <v/>
      </c>
      <c r="B6916" s="3" t="inlineStr">
        <is>
          <t>8/15/2009</t>
        </is>
      </c>
      <c r="C6916" s="4" t="n">
        <v>-20.5585251577693</v>
      </c>
      <c r="K6916" s="8" t="n">
        <v>39224</v>
      </c>
      <c r="L6916" t="n">
        <v>1916.45</v>
      </c>
      <c r="M6916" t="n">
        <v>2791.2988</v>
      </c>
      <c r="N6916" s="9">
        <f>L6916/L6664-1</f>
        <v/>
      </c>
      <c r="O6916" s="9">
        <f>M6916/M6664-1</f>
        <v/>
      </c>
    </row>
    <row r="6917">
      <c r="A6917">
        <f>WEEKDAY(B6917,2)</f>
        <v/>
      </c>
      <c r="B6917" s="3" t="inlineStr">
        <is>
          <t>8/16/2009</t>
        </is>
      </c>
      <c r="C6917" s="4" t="n">
        <v>-20.5585251577693</v>
      </c>
      <c r="K6917" s="8" t="n">
        <v>39225</v>
      </c>
      <c r="L6917" t="n">
        <v>1904.41</v>
      </c>
      <c r="M6917" t="n">
        <v>2785.4642</v>
      </c>
      <c r="N6917" s="9">
        <f>L6917/L6665-1</f>
        <v/>
      </c>
      <c r="O6917" s="9">
        <f>M6917/M6665-1</f>
        <v/>
      </c>
    </row>
    <row r="6918">
      <c r="A6918">
        <f>WEEKDAY(B6918,2)</f>
        <v/>
      </c>
      <c r="B6918" s="3" t="inlineStr">
        <is>
          <t>8/17/2009</t>
        </is>
      </c>
      <c r="C6918" s="4" t="n">
        <v>-22.4692573938648</v>
      </c>
      <c r="K6918" s="8" t="n">
        <v>39226</v>
      </c>
      <c r="L6918" t="n">
        <v>1874.6</v>
      </c>
      <c r="M6918" t="n">
        <v>2807.6785</v>
      </c>
      <c r="N6918" s="9">
        <f>L6918/L6666-1</f>
        <v/>
      </c>
      <c r="O6918" s="9">
        <f>M6918/M6666-1</f>
        <v/>
      </c>
    </row>
    <row r="6919">
      <c r="A6919">
        <f>WEEKDAY(B6919,2)</f>
        <v/>
      </c>
      <c r="B6919" s="3" t="inlineStr">
        <is>
          <t>8/18/2009</t>
        </is>
      </c>
      <c r="C6919" s="4" t="n">
        <v>-20.4737486891026</v>
      </c>
      <c r="K6919" s="8" t="n">
        <v>39227</v>
      </c>
      <c r="L6919" t="n">
        <v>1889.25</v>
      </c>
      <c r="M6919" t="n">
        <v>2807.6785</v>
      </c>
      <c r="N6919" s="9">
        <f>L6919/L6667-1</f>
        <v/>
      </c>
      <c r="O6919" s="9">
        <f>M6919/M6667-1</f>
        <v/>
      </c>
    </row>
    <row r="6920">
      <c r="A6920">
        <f>WEEKDAY(B6920,2)</f>
        <v/>
      </c>
      <c r="B6920" s="3" t="inlineStr">
        <is>
          <t>8/19/2009</t>
        </is>
      </c>
      <c r="C6920" s="4" t="n">
        <v>-19.1716716167768</v>
      </c>
      <c r="K6920" s="8" t="n">
        <v>39231</v>
      </c>
      <c r="L6920" t="n">
        <v>1899.79</v>
      </c>
      <c r="M6920" t="n">
        <v>2787.6639</v>
      </c>
      <c r="N6920" s="9">
        <f>L6920/L6668-1</f>
        <v/>
      </c>
      <c r="O6920" s="9">
        <f>M6920/M6668-1</f>
        <v/>
      </c>
    </row>
    <row r="6921">
      <c r="A6921">
        <f>WEEKDAY(B6921,2)</f>
        <v/>
      </c>
      <c r="B6921" s="3" t="inlineStr">
        <is>
          <t>8/20/2009</t>
        </is>
      </c>
      <c r="C6921" s="4" t="n">
        <v>-18.7910338984148</v>
      </c>
      <c r="K6921" s="8" t="n">
        <v>39232</v>
      </c>
      <c r="L6921" t="n">
        <v>1918.08</v>
      </c>
      <c r="M6921" t="n">
        <v>2795.3287</v>
      </c>
      <c r="N6921" s="9">
        <f>L6921/L6669-1</f>
        <v/>
      </c>
      <c r="O6921" s="9">
        <f>M6921/M6669-1</f>
        <v/>
      </c>
    </row>
    <row r="6922">
      <c r="A6922">
        <f>WEEKDAY(B6922,2)</f>
        <v/>
      </c>
      <c r="B6922" s="3" t="inlineStr">
        <is>
          <t>8/21/2009</t>
        </is>
      </c>
      <c r="C6922" s="4" t="n">
        <v>-17.4754164183396</v>
      </c>
      <c r="K6922" s="8" t="n">
        <v>39233</v>
      </c>
      <c r="L6922" t="n">
        <v>1928.18</v>
      </c>
      <c r="M6922" t="n">
        <v>2776.4604</v>
      </c>
      <c r="N6922" s="9">
        <f>L6922/L6670-1</f>
        <v/>
      </c>
      <c r="O6922" s="9">
        <f>M6922/M6670-1</f>
        <v/>
      </c>
    </row>
    <row r="6923">
      <c r="A6923">
        <f>WEEKDAY(B6923,2)</f>
        <v/>
      </c>
      <c r="B6923" s="3" t="inlineStr">
        <is>
          <t>8/22/2009</t>
        </is>
      </c>
      <c r="C6923" s="4" t="n">
        <v>-18.4095322736969</v>
      </c>
      <c r="K6923" s="8" t="n">
        <v>39234</v>
      </c>
      <c r="L6923" t="n">
        <v>1928.26</v>
      </c>
      <c r="M6923" t="n">
        <v>2780.5675</v>
      </c>
      <c r="N6923" s="9">
        <f>L6923/L6671-1</f>
        <v/>
      </c>
      <c r="O6923" s="9">
        <f>M6923/M6671-1</f>
        <v/>
      </c>
    </row>
    <row r="6924">
      <c r="A6924">
        <f>WEEKDAY(B6924,2)</f>
        <v/>
      </c>
      <c r="B6924" s="3" t="inlineStr">
        <is>
          <t>8/23/2009</t>
        </is>
      </c>
      <c r="C6924" s="4" t="n">
        <v>-18.4095322736969</v>
      </c>
      <c r="K6924" s="8" t="n">
        <v>39237</v>
      </c>
      <c r="L6924" t="n">
        <v>1933.73</v>
      </c>
      <c r="M6924" t="n">
        <v>2792.111</v>
      </c>
      <c r="N6924" s="9">
        <f>L6924/L6672-1</f>
        <v/>
      </c>
      <c r="O6924" s="9">
        <f>M6924/M6672-1</f>
        <v/>
      </c>
    </row>
    <row r="6925">
      <c r="A6925">
        <f>WEEKDAY(B6925,2)</f>
        <v/>
      </c>
      <c r="B6925" s="3" t="inlineStr">
        <is>
          <t>8/24/2009</t>
        </is>
      </c>
      <c r="C6925" s="4" t="n">
        <v>-18.4529350715571</v>
      </c>
      <c r="K6925" s="8" t="n">
        <v>39238</v>
      </c>
      <c r="L6925" t="n">
        <v>1932.35</v>
      </c>
      <c r="M6925" t="n">
        <v>2761.8897</v>
      </c>
      <c r="N6925" s="9">
        <f>L6925/L6673-1</f>
        <v/>
      </c>
      <c r="O6925" s="9">
        <f>M6925/M6673-1</f>
        <v/>
      </c>
    </row>
    <row r="6926">
      <c r="A6926">
        <f>WEEKDAY(B6926,2)</f>
        <v/>
      </c>
      <c r="B6926" s="3" t="inlineStr">
        <is>
          <t>8/25/2009</t>
        </is>
      </c>
      <c r="C6926" s="4" t="n">
        <v>-16.6236027277519</v>
      </c>
      <c r="K6926" s="8" t="n">
        <v>39239</v>
      </c>
      <c r="L6926" t="n">
        <v>1914.85</v>
      </c>
      <c r="M6926" t="n">
        <v>2726.1426</v>
      </c>
      <c r="N6926" s="9">
        <f>L6926/L6674-1</f>
        <v/>
      </c>
      <c r="O6926" s="9">
        <f>M6926/M6674-1</f>
        <v/>
      </c>
    </row>
    <row r="6927">
      <c r="A6927">
        <f>WEEKDAY(B6927,2)</f>
        <v/>
      </c>
      <c r="B6927" s="3" t="inlineStr">
        <is>
          <t>8/26/2009</t>
        </is>
      </c>
      <c r="C6927" s="4" t="n">
        <v>-16.9124156340315</v>
      </c>
      <c r="K6927" s="8" t="n">
        <v>39240</v>
      </c>
      <c r="L6927" t="n">
        <v>1882.17</v>
      </c>
      <c r="M6927" t="n">
        <v>2712.7865</v>
      </c>
      <c r="N6927" s="9">
        <f>L6927/L6675-1</f>
        <v/>
      </c>
      <c r="O6927" s="9">
        <f>M6927/M6675-1</f>
        <v/>
      </c>
    </row>
    <row r="6928">
      <c r="A6928">
        <f>WEEKDAY(B6928,2)</f>
        <v/>
      </c>
      <c r="B6928" s="3" t="inlineStr">
        <is>
          <t>8/27/2009</t>
        </is>
      </c>
      <c r="C6928" s="4" t="n">
        <v>-17.3459911430758</v>
      </c>
      <c r="K6928" s="8" t="n">
        <v>39241</v>
      </c>
      <c r="L6928" t="n">
        <v>1906.26</v>
      </c>
      <c r="M6928" t="n">
        <v>2709.034</v>
      </c>
      <c r="N6928" s="9">
        <f>L6928/L6676-1</f>
        <v/>
      </c>
      <c r="O6928" s="9">
        <f>M6928/M6676-1</f>
        <v/>
      </c>
    </row>
    <row r="6929">
      <c r="A6929">
        <f>WEEKDAY(B6929,2)</f>
        <v/>
      </c>
      <c r="B6929" s="3" t="inlineStr">
        <is>
          <t>8/28/2009</t>
        </is>
      </c>
      <c r="C6929" s="4" t="n">
        <v>-18.7180344401077</v>
      </c>
      <c r="K6929" s="8" t="n">
        <v>39244</v>
      </c>
      <c r="L6929" t="n">
        <v>1901.96</v>
      </c>
      <c r="M6929" t="n">
        <v>2714.2836</v>
      </c>
      <c r="N6929" s="9">
        <f>L6929/L6677-1</f>
        <v/>
      </c>
      <c r="O6929" s="9">
        <f>M6929/M6677-1</f>
        <v/>
      </c>
    </row>
    <row r="6930">
      <c r="A6930">
        <f>WEEKDAY(B6930,2)</f>
        <v/>
      </c>
      <c r="B6930" s="3" t="inlineStr">
        <is>
          <t>8/29/2009</t>
        </is>
      </c>
      <c r="C6930" s="4" t="n">
        <v>-17.5912083142109</v>
      </c>
      <c r="K6930" s="8" t="n">
        <v>39245</v>
      </c>
      <c r="L6930" t="n">
        <v>1890.67</v>
      </c>
      <c r="M6930" t="n">
        <v>2764.9305</v>
      </c>
      <c r="N6930" s="9">
        <f>L6930/L6678-1</f>
        <v/>
      </c>
      <c r="O6930" s="9">
        <f>M6930/M6678-1</f>
        <v/>
      </c>
    </row>
    <row r="6931">
      <c r="A6931">
        <f>WEEKDAY(B6931,2)</f>
        <v/>
      </c>
      <c r="B6931" s="3" t="inlineStr">
        <is>
          <t>8/30/2009</t>
        </is>
      </c>
      <c r="C6931" s="4" t="n">
        <v>-17.5912083142109</v>
      </c>
      <c r="K6931" s="8" t="n">
        <v>39246</v>
      </c>
      <c r="L6931" t="n">
        <v>1913.87</v>
      </c>
      <c r="M6931" t="n">
        <v>2741.4944</v>
      </c>
      <c r="N6931" s="9">
        <f>L6931/L6679-1</f>
        <v/>
      </c>
      <c r="O6931" s="9">
        <f>M6931/M6679-1</f>
        <v/>
      </c>
    </row>
    <row r="6932">
      <c r="A6932">
        <f>WEEKDAY(B6932,2)</f>
        <v/>
      </c>
      <c r="B6932" s="3" t="inlineStr">
        <is>
          <t>8/31/2009</t>
        </is>
      </c>
      <c r="C6932" s="4" t="n">
        <v>-18.2531342263031</v>
      </c>
      <c r="K6932" s="8" t="n">
        <v>39247</v>
      </c>
      <c r="L6932" t="n">
        <v>1924.54</v>
      </c>
      <c r="M6932" t="n">
        <v>2722.1298</v>
      </c>
      <c r="N6932" s="9">
        <f>L6932/L6680-1</f>
        <v/>
      </c>
      <c r="O6932" s="9">
        <f>M6932/M6680-1</f>
        <v/>
      </c>
    </row>
    <row r="6933">
      <c r="A6933">
        <f>WEEKDAY(B6933,2)</f>
        <v/>
      </c>
      <c r="B6933" s="3" t="inlineStr">
        <is>
          <t>9/1/2009</t>
        </is>
      </c>
      <c r="C6933" s="4" t="n">
        <v>-20.0583789009615</v>
      </c>
      <c r="K6933" s="8" t="n">
        <v>39248</v>
      </c>
      <c r="L6933" t="n">
        <v>1942.41</v>
      </c>
      <c r="M6933" t="n">
        <v>2767.4667</v>
      </c>
      <c r="N6933" s="9">
        <f>L6933/L6681-1</f>
        <v/>
      </c>
      <c r="O6933" s="9">
        <f>M6933/M6681-1</f>
        <v/>
      </c>
    </row>
    <row r="6934">
      <c r="A6934">
        <f>WEEKDAY(B6934,2)</f>
        <v/>
      </c>
      <c r="B6934" s="3" t="inlineStr">
        <is>
          <t>9/2/2009</t>
        </is>
      </c>
      <c r="C6934" s="4" t="n">
        <v>-19.9768658102408</v>
      </c>
      <c r="K6934" s="8" t="n">
        <v>39251</v>
      </c>
      <c r="L6934" t="n">
        <v>1944.37</v>
      </c>
      <c r="M6934" t="n">
        <v>2784.9594</v>
      </c>
      <c r="N6934" s="9">
        <f>L6934/L6682-1</f>
        <v/>
      </c>
      <c r="O6934" s="9">
        <f>M6934/M6682-1</f>
        <v/>
      </c>
    </row>
    <row r="6935">
      <c r="A6935">
        <f>WEEKDAY(B6935,2)</f>
        <v/>
      </c>
      <c r="B6935" s="3" t="inlineStr">
        <is>
          <t>9/3/2009</t>
        </is>
      </c>
      <c r="C6935" s="4" t="n">
        <v>-19.1645125541588</v>
      </c>
      <c r="K6935" s="8" t="n">
        <v>39252</v>
      </c>
      <c r="L6935" t="n">
        <v>1941.75</v>
      </c>
      <c r="M6935" t="n">
        <v>2783.934</v>
      </c>
      <c r="N6935" s="9">
        <f>L6935/L6683-1</f>
        <v/>
      </c>
      <c r="O6935" s="9">
        <f>M6935/M6683-1</f>
        <v/>
      </c>
    </row>
    <row r="6936">
      <c r="A6936">
        <f>WEEKDAY(B6936,2)</f>
        <v/>
      </c>
      <c r="B6936" s="3" t="inlineStr">
        <is>
          <t>9/4/2009</t>
        </is>
      </c>
      <c r="C6936" s="4" t="n">
        <v>-15.574603419002</v>
      </c>
      <c r="K6936" s="8" t="n">
        <v>39253</v>
      </c>
      <c r="L6936" t="n">
        <v>1922.12</v>
      </c>
      <c r="M6936" t="n">
        <v>2772.9566</v>
      </c>
      <c r="N6936" s="9">
        <f>L6936/L6684-1</f>
        <v/>
      </c>
      <c r="O6936" s="9">
        <f>M6936/M6684-1</f>
        <v/>
      </c>
    </row>
    <row r="6937">
      <c r="A6937">
        <f>WEEKDAY(B6937,2)</f>
        <v/>
      </c>
      <c r="B6937" s="3" t="inlineStr">
        <is>
          <t>9/5/2009</t>
        </is>
      </c>
      <c r="C6937" s="4" t="n">
        <v>-15.9503785077271</v>
      </c>
      <c r="K6937" s="8" t="n">
        <v>39254</v>
      </c>
      <c r="L6937" t="n">
        <v>1941.31</v>
      </c>
      <c r="M6937" t="n">
        <v>2806.777</v>
      </c>
      <c r="N6937" s="9">
        <f>L6937/L6685-1</f>
        <v/>
      </c>
      <c r="O6937" s="9">
        <f>M6937/M6685-1</f>
        <v/>
      </c>
    </row>
    <row r="6938">
      <c r="A6938">
        <f>WEEKDAY(B6938,2)</f>
        <v/>
      </c>
      <c r="B6938" s="3" t="inlineStr">
        <is>
          <t>9/6/2009</t>
        </is>
      </c>
      <c r="C6938" s="4" t="n">
        <v>-15.9503785077271</v>
      </c>
      <c r="K6938" s="8" t="n">
        <v>39255</v>
      </c>
      <c r="L6938" t="n">
        <v>1921.93</v>
      </c>
      <c r="M6938" t="n">
        <v>2802.6552</v>
      </c>
      <c r="N6938" s="9">
        <f>L6938/L6686-1</f>
        <v/>
      </c>
      <c r="O6938" s="9">
        <f>M6938/M6686-1</f>
        <v/>
      </c>
    </row>
    <row r="6939">
      <c r="A6939">
        <f>WEEKDAY(B6939,2)</f>
        <v/>
      </c>
      <c r="B6939" s="3" t="inlineStr">
        <is>
          <t>9/7/2009</t>
        </is>
      </c>
      <c r="C6939" s="4" t="n">
        <v>-15.9503785077271</v>
      </c>
      <c r="K6939" s="8" t="n">
        <v>39258</v>
      </c>
      <c r="L6939" t="n">
        <v>1912.9</v>
      </c>
      <c r="M6939" t="n">
        <v>2790.0541</v>
      </c>
      <c r="N6939" s="9">
        <f>L6939/L6687-1</f>
        <v/>
      </c>
      <c r="O6939" s="9">
        <f>M6939/M6687-1</f>
        <v/>
      </c>
    </row>
    <row r="6940">
      <c r="A6940">
        <f>WEEKDAY(B6940,2)</f>
        <v/>
      </c>
      <c r="B6940" s="3" t="inlineStr">
        <is>
          <t>9/8/2009</t>
        </is>
      </c>
      <c r="C6940" s="4" t="n">
        <v>-16.9116268371046</v>
      </c>
      <c r="K6940" s="8" t="n">
        <v>39259</v>
      </c>
      <c r="L6940" t="n">
        <v>1908.64</v>
      </c>
      <c r="M6940" t="n">
        <v>2807.2328</v>
      </c>
      <c r="N6940" s="9">
        <f>L6940/L6688-1</f>
        <v/>
      </c>
      <c r="O6940" s="9">
        <f>M6940/M6688-1</f>
        <v/>
      </c>
    </row>
    <row r="6941">
      <c r="A6941">
        <f>WEEKDAY(B6941,2)</f>
        <v/>
      </c>
      <c r="B6941" s="3" t="inlineStr">
        <is>
          <t>9/9/2009</t>
        </is>
      </c>
      <c r="C6941" s="4" t="n">
        <v>-13.3011757974599</v>
      </c>
      <c r="K6941" s="8" t="n">
        <v>39260</v>
      </c>
      <c r="L6941" t="n">
        <v>1933.06</v>
      </c>
      <c r="M6941" t="n">
        <v>2811.8794</v>
      </c>
      <c r="N6941" s="9">
        <f>L6941/L6689-1</f>
        <v/>
      </c>
      <c r="O6941" s="9">
        <f>M6941/M6689-1</f>
        <v/>
      </c>
    </row>
    <row r="6942">
      <c r="A6942">
        <f>WEEKDAY(B6942,2)</f>
        <v/>
      </c>
      <c r="B6942" s="3" t="inlineStr">
        <is>
          <t>9/10/2009</t>
        </is>
      </c>
      <c r="C6942" s="4" t="n">
        <v>-12.9368789966174</v>
      </c>
      <c r="K6942" s="8" t="n">
        <v>39261</v>
      </c>
      <c r="L6942" t="n">
        <v>1931.67</v>
      </c>
      <c r="M6942" t="n">
        <v>2809.9065</v>
      </c>
      <c r="N6942" s="9">
        <f>L6942/L6690-1</f>
        <v/>
      </c>
      <c r="O6942" s="9">
        <f>M6942/M6690-1</f>
        <v/>
      </c>
    </row>
    <row r="6943">
      <c r="A6943">
        <f>WEEKDAY(B6943,2)</f>
        <v/>
      </c>
      <c r="B6943" s="3" t="inlineStr">
        <is>
          <t>9/11/2009</t>
        </is>
      </c>
      <c r="C6943" s="4" t="n">
        <v>-14.24769473768</v>
      </c>
      <c r="K6943" s="8" t="n">
        <v>39262</v>
      </c>
      <c r="L6943" t="n">
        <v>1934.1</v>
      </c>
      <c r="M6943" t="n">
        <v>2802.1427</v>
      </c>
      <c r="N6943" s="9">
        <f>L6943/L6691-1</f>
        <v/>
      </c>
      <c r="O6943" s="9">
        <f>M6943/M6691-1</f>
        <v/>
      </c>
    </row>
    <row r="6944">
      <c r="A6944">
        <f>WEEKDAY(B6944,2)</f>
        <v/>
      </c>
      <c r="B6944" s="3" t="inlineStr">
        <is>
          <t>9/12/2009</t>
        </is>
      </c>
      <c r="C6944" s="4" t="n">
        <v>-14.430404039239</v>
      </c>
      <c r="K6944" s="8" t="n">
        <v>39265</v>
      </c>
      <c r="L6944" t="n">
        <v>1954.12</v>
      </c>
      <c r="M6944" t="n">
        <v>2792.9232</v>
      </c>
      <c r="N6944" s="9">
        <f>L6944/L6692-1</f>
        <v/>
      </c>
      <c r="O6944" s="9">
        <f>M6944/M6692-1</f>
        <v/>
      </c>
    </row>
    <row r="6945">
      <c r="A6945">
        <f>WEEKDAY(B6945,2)</f>
        <v/>
      </c>
      <c r="B6945" s="3" t="inlineStr">
        <is>
          <t>9/13/2009</t>
        </is>
      </c>
      <c r="C6945" s="4" t="n">
        <v>-14.430404039239</v>
      </c>
      <c r="K6945" s="8" t="n">
        <v>39266</v>
      </c>
      <c r="L6945" t="n">
        <v>1965.2</v>
      </c>
      <c r="M6945" t="n">
        <v>2781.5443</v>
      </c>
      <c r="N6945" s="9">
        <f>L6945/L6693-1</f>
        <v/>
      </c>
      <c r="O6945" s="9">
        <f>M6945/M6693-1</f>
        <v/>
      </c>
    </row>
    <row r="6946">
      <c r="A6946">
        <f>WEEKDAY(B6946,2)</f>
        <v/>
      </c>
      <c r="B6946" s="3" t="inlineStr">
        <is>
          <t>9/14/2009</t>
        </is>
      </c>
      <c r="C6946" s="4" t="n">
        <v>-13.8865175389712</v>
      </c>
      <c r="K6946" s="8" t="n">
        <v>39268</v>
      </c>
      <c r="L6946" t="n">
        <v>1981.06</v>
      </c>
      <c r="M6946" t="n">
        <v>2794.9246</v>
      </c>
      <c r="N6946" s="9">
        <f>L6946/L6694-1</f>
        <v/>
      </c>
      <c r="O6946" s="9">
        <f>M6946/M6694-1</f>
        <v/>
      </c>
    </row>
    <row r="6947">
      <c r="A6947">
        <f>WEEKDAY(B6947,2)</f>
        <v/>
      </c>
      <c r="B6947" s="3" t="inlineStr">
        <is>
          <t>9/15/2009</t>
        </is>
      </c>
      <c r="C6947" s="4" t="n">
        <v>-9.34332981159659</v>
      </c>
      <c r="K6947" s="8" t="n">
        <v>39269</v>
      </c>
      <c r="L6947" t="n">
        <v>1988.31</v>
      </c>
      <c r="M6947" t="n">
        <v>2784.167</v>
      </c>
      <c r="N6947" s="9">
        <f>L6947/L6695-1</f>
        <v/>
      </c>
      <c r="O6947" s="9">
        <f>M6947/M6695-1</f>
        <v/>
      </c>
    </row>
    <row r="6948">
      <c r="A6948">
        <f>WEEKDAY(B6948,2)</f>
        <v/>
      </c>
      <c r="B6948" s="3" t="inlineStr">
        <is>
          <t>9/16/2009</t>
        </is>
      </c>
      <c r="C6948" s="4" t="n">
        <v>-9.5363872244696</v>
      </c>
      <c r="K6948" s="8" t="n">
        <v>39272</v>
      </c>
      <c r="L6948" t="n">
        <v>1989.2</v>
      </c>
      <c r="M6948" t="n">
        <v>2787.5672</v>
      </c>
      <c r="N6948" s="9">
        <f>L6948/L6696-1</f>
        <v/>
      </c>
      <c r="O6948" s="9">
        <f>M6948/M6696-1</f>
        <v/>
      </c>
    </row>
    <row r="6949">
      <c r="A6949">
        <f>WEEKDAY(B6949,2)</f>
        <v/>
      </c>
      <c r="B6949" s="3" t="inlineStr">
        <is>
          <t>9/17/2009</t>
        </is>
      </c>
      <c r="C6949" s="4" t="n">
        <v>-5.34119599385842</v>
      </c>
      <c r="K6949" s="8" t="n">
        <v>39273</v>
      </c>
      <c r="L6949" t="n">
        <v>1971.89</v>
      </c>
      <c r="M6949" t="n">
        <v>2826.0203</v>
      </c>
      <c r="N6949" s="9">
        <f>L6949/L6697-1</f>
        <v/>
      </c>
      <c r="O6949" s="9">
        <f>M6949/M6697-1</f>
        <v/>
      </c>
    </row>
    <row r="6950">
      <c r="A6950">
        <f>WEEKDAY(B6950,2)</f>
        <v/>
      </c>
      <c r="B6950" s="3" t="inlineStr">
        <is>
          <t>9/18/2009</t>
        </is>
      </c>
      <c r="C6950" s="4" t="n">
        <v>-9.061627349075019</v>
      </c>
      <c r="K6950" s="8" t="n">
        <v>39274</v>
      </c>
      <c r="L6950" t="n">
        <v>1984.08</v>
      </c>
      <c r="M6950" t="n">
        <v>2848.3648</v>
      </c>
      <c r="N6950" s="9">
        <f>L6950/L6698-1</f>
        <v/>
      </c>
      <c r="O6950" s="9">
        <f>M6950/M6698-1</f>
        <v/>
      </c>
    </row>
    <row r="6951">
      <c r="A6951">
        <f>WEEKDAY(B6951,2)</f>
        <v/>
      </c>
      <c r="B6951" s="3" t="inlineStr">
        <is>
          <t>9/19/2009</t>
        </is>
      </c>
      <c r="C6951" s="4" t="n">
        <v>-12.5801379068233</v>
      </c>
      <c r="K6951" s="8" t="n">
        <v>39275</v>
      </c>
      <c r="L6951" t="n">
        <v>2021.03</v>
      </c>
      <c r="M6951" t="n">
        <v>2853.0071</v>
      </c>
      <c r="N6951" s="9">
        <f>L6951/L6699-1</f>
        <v/>
      </c>
      <c r="O6951" s="9">
        <f>M6951/M6699-1</f>
        <v/>
      </c>
    </row>
    <row r="6952">
      <c r="A6952">
        <f>WEEKDAY(B6952,2)</f>
        <v/>
      </c>
      <c r="B6952" s="3" t="inlineStr">
        <is>
          <t>9/20/2009</t>
        </is>
      </c>
      <c r="C6952" s="4" t="n">
        <v>-12.5801379068233</v>
      </c>
      <c r="K6952" s="8" t="n">
        <v>39276</v>
      </c>
      <c r="L6952" t="n">
        <v>2032.16</v>
      </c>
      <c r="M6952" t="n">
        <v>2863.6057</v>
      </c>
      <c r="N6952" s="9">
        <f>L6952/L6700-1</f>
        <v/>
      </c>
      <c r="O6952" s="9">
        <f>M6952/M6700-1</f>
        <v/>
      </c>
    </row>
    <row r="6953">
      <c r="A6953">
        <f>WEEKDAY(B6953,2)</f>
        <v/>
      </c>
      <c r="B6953" s="3" t="inlineStr">
        <is>
          <t>9/21/2009</t>
        </is>
      </c>
      <c r="C6953" s="4" t="n">
        <v>-12.8776436509713</v>
      </c>
      <c r="K6953" s="8" t="n">
        <v>39279</v>
      </c>
      <c r="L6953" t="n">
        <v>2028.02</v>
      </c>
      <c r="M6953" t="n">
        <v>2853.095</v>
      </c>
      <c r="N6953" s="9">
        <f>L6953/L6701-1</f>
        <v/>
      </c>
      <c r="O6953" s="9">
        <f>M6953/M6701-1</f>
        <v/>
      </c>
    </row>
    <row r="6954">
      <c r="A6954">
        <f>WEEKDAY(B6954,2)</f>
        <v/>
      </c>
      <c r="B6954" s="3" t="inlineStr">
        <is>
          <t>9/22/2009</t>
        </is>
      </c>
      <c r="C6954" s="4" t="n">
        <v>-8.82005856968525</v>
      </c>
      <c r="K6954" s="8" t="n">
        <v>39280</v>
      </c>
      <c r="L6954" t="n">
        <v>2041.78</v>
      </c>
      <c r="M6954" t="n">
        <v>2855.9536</v>
      </c>
      <c r="N6954" s="9">
        <f>L6954/L6702-1</f>
        <v/>
      </c>
      <c r="O6954" s="9">
        <f>M6954/M6702-1</f>
        <v/>
      </c>
    </row>
    <row r="6955">
      <c r="A6955">
        <f>WEEKDAY(B6955,2)</f>
        <v/>
      </c>
      <c r="B6955" s="3" t="inlineStr">
        <is>
          <t>9/23/2009</t>
        </is>
      </c>
      <c r="C6955" s="4" t="n">
        <v>-8.30610850951852</v>
      </c>
      <c r="K6955" s="8" t="n">
        <v>39281</v>
      </c>
      <c r="L6955" t="n">
        <v>2037.98</v>
      </c>
      <c r="M6955" t="n">
        <v>2843.376</v>
      </c>
      <c r="N6955" s="9">
        <f>L6955/L6703-1</f>
        <v/>
      </c>
      <c r="O6955" s="9">
        <f>M6955/M6703-1</f>
        <v/>
      </c>
    </row>
    <row r="6956">
      <c r="A6956">
        <f>WEEKDAY(B6956,2)</f>
        <v/>
      </c>
      <c r="B6956" s="3" t="inlineStr">
        <is>
          <t>9/24/2009</t>
        </is>
      </c>
      <c r="C6956" s="4" t="n">
        <v>-8.986643206892669</v>
      </c>
      <c r="K6956" s="8" t="n">
        <v>39282</v>
      </c>
      <c r="L6956" t="n">
        <v>2052.99</v>
      </c>
      <c r="M6956" t="n">
        <v>2850.1879</v>
      </c>
      <c r="N6956" s="9">
        <f>L6956/L6704-1</f>
        <v/>
      </c>
      <c r="O6956" s="9">
        <f>M6956/M6704-1</f>
        <v/>
      </c>
    </row>
    <row r="6957">
      <c r="A6957">
        <f>WEEKDAY(B6957,2)</f>
        <v/>
      </c>
      <c r="B6957" s="3" t="inlineStr">
        <is>
          <t>9/25/2009</t>
        </is>
      </c>
      <c r="C6957" s="4" t="n">
        <v>-11.2848793097314</v>
      </c>
      <c r="K6957" s="8" t="n">
        <v>39283</v>
      </c>
      <c r="L6957" t="n">
        <v>2035.88</v>
      </c>
      <c r="M6957" t="n">
        <v>2848.3585</v>
      </c>
      <c r="N6957" s="9">
        <f>L6957/L6705-1</f>
        <v/>
      </c>
      <c r="O6957" s="9">
        <f>M6957/M6705-1</f>
        <v/>
      </c>
    </row>
    <row r="6958">
      <c r="A6958">
        <f>WEEKDAY(B6958,2)</f>
        <v/>
      </c>
      <c r="B6958" s="3" t="inlineStr">
        <is>
          <t>9/26/2009</t>
        </is>
      </c>
      <c r="C6958" s="4" t="n">
        <v>-11.5847216275558</v>
      </c>
      <c r="K6958" s="8" t="n">
        <v>39286</v>
      </c>
      <c r="L6958" t="n">
        <v>2036.33</v>
      </c>
      <c r="M6958" t="n">
        <v>2863.0941</v>
      </c>
      <c r="N6958" s="9">
        <f>L6958/L6706-1</f>
        <v/>
      </c>
      <c r="O6958" s="9">
        <f>M6958/M6706-1</f>
        <v/>
      </c>
    </row>
    <row r="6959">
      <c r="A6959">
        <f>WEEKDAY(B6959,2)</f>
        <v/>
      </c>
      <c r="B6959" s="3" t="inlineStr">
        <is>
          <t>9/27/2009</t>
        </is>
      </c>
      <c r="C6959" s="4" t="n">
        <v>-11.5847216275558</v>
      </c>
      <c r="K6959" s="8" t="n">
        <v>39287</v>
      </c>
      <c r="L6959" t="n">
        <v>2000.55</v>
      </c>
      <c r="M6959" t="n">
        <v>2869.0359</v>
      </c>
      <c r="N6959" s="9">
        <f>L6959/L6707-1</f>
        <v/>
      </c>
      <c r="O6959" s="9">
        <f>M6959/M6707-1</f>
        <v/>
      </c>
    </row>
    <row r="6960">
      <c r="A6960">
        <f>WEEKDAY(B6960,2)</f>
        <v/>
      </c>
      <c r="B6960" s="3" t="inlineStr">
        <is>
          <t>9/28/2009</t>
        </is>
      </c>
      <c r="C6960" s="4" t="n">
        <v>-9.994350124587291</v>
      </c>
      <c r="K6960" s="8" t="n">
        <v>39288</v>
      </c>
      <c r="L6960" t="n">
        <v>2011.14</v>
      </c>
      <c r="M6960" t="n">
        <v>2870.2966</v>
      </c>
      <c r="N6960" s="9">
        <f>L6960/L6708-1</f>
        <v/>
      </c>
      <c r="O6960" s="9">
        <f>M6960/M6708-1</f>
        <v/>
      </c>
    </row>
    <row r="6961">
      <c r="A6961">
        <f>WEEKDAY(B6961,2)</f>
        <v/>
      </c>
      <c r="B6961" s="3" t="inlineStr">
        <is>
          <t>9/29/2009</t>
        </is>
      </c>
      <c r="C6961" s="4" t="n">
        <v>-1.54312948047352</v>
      </c>
      <c r="K6961" s="8" t="n">
        <v>39289</v>
      </c>
      <c r="L6961" t="n">
        <v>1986.6</v>
      </c>
      <c r="M6961" t="n">
        <v>2869.3433</v>
      </c>
      <c r="N6961" s="9">
        <f>L6961/L6709-1</f>
        <v/>
      </c>
      <c r="O6961" s="9">
        <f>M6961/M6709-1</f>
        <v/>
      </c>
    </row>
    <row r="6962">
      <c r="A6962">
        <f>WEEKDAY(B6962,2)</f>
        <v/>
      </c>
      <c r="B6962" s="3" t="inlineStr">
        <is>
          <t>9/30/2009</t>
        </is>
      </c>
      <c r="C6962" s="4" t="n">
        <v>-6.90751776354771</v>
      </c>
      <c r="K6962" s="8" t="n">
        <v>39290</v>
      </c>
      <c r="L6962" t="n">
        <v>1956.18</v>
      </c>
      <c r="M6962" t="n">
        <v>2885.2128</v>
      </c>
      <c r="N6962" s="9">
        <f>L6962/L6710-1</f>
        <v/>
      </c>
      <c r="O6962" s="9">
        <f>M6962/M6710-1</f>
        <v/>
      </c>
    </row>
    <row r="6963">
      <c r="A6963">
        <f>WEEKDAY(B6963,2)</f>
        <v/>
      </c>
      <c r="B6963" s="3" t="inlineStr">
        <is>
          <t>10/1/2009</t>
        </is>
      </c>
      <c r="C6963" s="4" t="n">
        <v>-8.90472464840312</v>
      </c>
      <c r="K6963" s="8" t="n">
        <v>39293</v>
      </c>
      <c r="L6963" t="n">
        <v>1973.93</v>
      </c>
      <c r="M6963" t="n">
        <v>2885.2128</v>
      </c>
      <c r="N6963" s="9">
        <f>L6963/L6711-1</f>
        <v/>
      </c>
      <c r="O6963" s="9">
        <f>M6963/M6711-1</f>
        <v/>
      </c>
    </row>
    <row r="6964">
      <c r="A6964">
        <f>WEEKDAY(B6964,2)</f>
        <v/>
      </c>
      <c r="B6964" s="3" t="inlineStr">
        <is>
          <t>10/2/2009</t>
        </is>
      </c>
      <c r="C6964" s="4" t="n">
        <v>-5.51982266536913</v>
      </c>
      <c r="K6964" s="8" t="n">
        <v>39294</v>
      </c>
      <c r="L6964" t="n">
        <v>1932.06</v>
      </c>
      <c r="M6964" t="n">
        <v>2890.2901</v>
      </c>
      <c r="N6964" s="9">
        <f>L6964/L6712-1</f>
        <v/>
      </c>
      <c r="O6964" s="9">
        <f>M6964/M6712-1</f>
        <v/>
      </c>
    </row>
    <row r="6965">
      <c r="A6965">
        <f>WEEKDAY(B6965,2)</f>
        <v/>
      </c>
      <c r="B6965" s="3" t="inlineStr">
        <is>
          <t>10/3/2009</t>
        </is>
      </c>
      <c r="C6965" s="4" t="n">
        <v>-4.22827081860732</v>
      </c>
      <c r="K6965" s="8" t="n">
        <v>39295</v>
      </c>
      <c r="L6965" t="n">
        <v>1945.08</v>
      </c>
      <c r="M6965" t="n">
        <v>2862.1592</v>
      </c>
      <c r="N6965" s="9">
        <f>L6965/L6713-1</f>
        <v/>
      </c>
      <c r="O6965" s="9">
        <f>M6965/M6713-1</f>
        <v/>
      </c>
    </row>
    <row r="6966">
      <c r="A6966">
        <f>WEEKDAY(B6966,2)</f>
        <v/>
      </c>
      <c r="B6966" s="3" t="inlineStr">
        <is>
          <t>10/4/2009</t>
        </is>
      </c>
      <c r="C6966" s="4" t="n">
        <v>-4.22827081860732</v>
      </c>
      <c r="K6966" s="8" t="n">
        <v>39296</v>
      </c>
      <c r="L6966" t="n">
        <v>1966.6</v>
      </c>
      <c r="M6966" t="n">
        <v>2848.5426</v>
      </c>
      <c r="N6966" s="9">
        <f>L6966/L6714-1</f>
        <v/>
      </c>
      <c r="O6966" s="9">
        <f>M6966/M6714-1</f>
        <v/>
      </c>
    </row>
    <row r="6967">
      <c r="A6967">
        <f>WEEKDAY(B6967,2)</f>
        <v/>
      </c>
      <c r="B6967" s="3" t="inlineStr">
        <is>
          <t>10/5/2009</t>
        </is>
      </c>
      <c r="C6967" s="4" t="n">
        <v>-2.80208701030724</v>
      </c>
      <c r="K6967" s="8" t="n">
        <v>39297</v>
      </c>
      <c r="L6967" t="n">
        <v>1918.56</v>
      </c>
      <c r="M6967" t="n">
        <v>2859.329</v>
      </c>
      <c r="N6967" s="9">
        <f>L6967/L6715-1</f>
        <v/>
      </c>
      <c r="O6967" s="9">
        <f>M6967/M6715-1</f>
        <v/>
      </c>
    </row>
    <row r="6968">
      <c r="A6968">
        <f>WEEKDAY(B6968,2)</f>
        <v/>
      </c>
      <c r="B6968" s="3" t="inlineStr">
        <is>
          <t>10/6/2009</t>
        </is>
      </c>
      <c r="C6968" s="4" t="n">
        <v>2.47778795589508</v>
      </c>
      <c r="K6968" s="8" t="n">
        <v>39300</v>
      </c>
      <c r="L6968" t="n">
        <v>1954.37</v>
      </c>
      <c r="M6968" t="n">
        <v>2860.8308</v>
      </c>
      <c r="N6968" s="9">
        <f>L6968/L6716-1</f>
        <v/>
      </c>
      <c r="O6968" s="9">
        <f>M6968/M6716-1</f>
        <v/>
      </c>
    </row>
    <row r="6969">
      <c r="A6969">
        <f>WEEKDAY(B6969,2)</f>
        <v/>
      </c>
      <c r="B6969" s="3" t="inlineStr">
        <is>
          <t>10/7/2009</t>
        </is>
      </c>
      <c r="C6969" s="4" t="n">
        <v>9.068230247074441</v>
      </c>
      <c r="K6969" s="8" t="n">
        <v>39301</v>
      </c>
      <c r="L6969" t="n">
        <v>1961.64</v>
      </c>
      <c r="M6969" t="n">
        <v>2890.704</v>
      </c>
      <c r="N6969" s="9">
        <f>L6969/L6717-1</f>
        <v/>
      </c>
      <c r="O6969" s="9">
        <f>M6969/M6717-1</f>
        <v/>
      </c>
    </row>
    <row r="6970">
      <c r="A6970">
        <f>WEEKDAY(B6970,2)</f>
        <v/>
      </c>
      <c r="B6970" s="3" t="inlineStr">
        <is>
          <t>10/8/2009</t>
        </is>
      </c>
      <c r="C6970" s="4" t="n">
        <v>11.0822879462108</v>
      </c>
      <c r="K6970" s="8" t="n">
        <v>39302</v>
      </c>
      <c r="L6970" t="n">
        <v>1987.34</v>
      </c>
      <c r="M6970" t="n">
        <v>2902.4649</v>
      </c>
      <c r="N6970" s="9">
        <f>L6970/L6718-1</f>
        <v/>
      </c>
      <c r="O6970" s="9">
        <f>M6970/M6718-1</f>
        <v/>
      </c>
    </row>
    <row r="6971">
      <c r="A6971">
        <f>WEEKDAY(B6971,2)</f>
        <v/>
      </c>
      <c r="B6971" s="3" t="inlineStr">
        <is>
          <t>10/9/2009</t>
        </is>
      </c>
      <c r="C6971" s="4" t="n">
        <v>20.920629801185</v>
      </c>
      <c r="K6971" s="8" t="n">
        <v>39303</v>
      </c>
      <c r="L6971" t="n">
        <v>1936.76</v>
      </c>
      <c r="M6971" t="n">
        <v>2898.6642</v>
      </c>
      <c r="N6971" s="9">
        <f>L6971/L6719-1</f>
        <v/>
      </c>
      <c r="O6971" s="9">
        <f>M6971/M6719-1</f>
        <v/>
      </c>
    </row>
    <row r="6972">
      <c r="A6972">
        <f>WEEKDAY(B6972,2)</f>
        <v/>
      </c>
      <c r="B6972" s="3" t="inlineStr">
        <is>
          <t>10/10/2009</t>
        </is>
      </c>
      <c r="C6972" s="4" t="n">
        <v>22.3479176618435</v>
      </c>
      <c r="K6972" s="8" t="n">
        <v>39304</v>
      </c>
      <c r="L6972" t="n">
        <v>1925.14</v>
      </c>
      <c r="M6972" t="n">
        <v>2906.5744</v>
      </c>
      <c r="N6972" s="9">
        <f>L6972/L6720-1</f>
        <v/>
      </c>
      <c r="O6972" s="9">
        <f>M6972/M6720-1</f>
        <v/>
      </c>
    </row>
    <row r="6973">
      <c r="A6973">
        <f>WEEKDAY(B6973,2)</f>
        <v/>
      </c>
      <c r="B6973" s="3" t="inlineStr">
        <is>
          <t>10/11/2009</t>
        </is>
      </c>
      <c r="C6973" s="4" t="n">
        <v>22.3479176618435</v>
      </c>
      <c r="K6973" s="8" t="n">
        <v>39307</v>
      </c>
      <c r="L6973" t="n">
        <v>1934.41</v>
      </c>
      <c r="M6973" t="n">
        <v>2909.4844</v>
      </c>
      <c r="N6973" s="9">
        <f>L6973/L6721-1</f>
        <v/>
      </c>
      <c r="O6973" s="9">
        <f>M6973/M6721-1</f>
        <v/>
      </c>
    </row>
    <row r="6974">
      <c r="A6974">
        <f>WEEKDAY(B6974,2)</f>
        <v/>
      </c>
      <c r="B6974" s="3" t="inlineStr">
        <is>
          <t>10/12/2009</t>
        </is>
      </c>
      <c r="C6974" s="4" t="n">
        <v>22.8845321231635</v>
      </c>
      <c r="K6974" s="8" t="n">
        <v>39308</v>
      </c>
      <c r="L6974" t="n">
        <v>1901.31</v>
      </c>
      <c r="M6974" t="n">
        <v>2903.1937</v>
      </c>
      <c r="N6974" s="9">
        <f>L6974/L6722-1</f>
        <v/>
      </c>
      <c r="O6974" s="9">
        <f>M6974/M6722-1</f>
        <v/>
      </c>
    </row>
    <row r="6975">
      <c r="A6975">
        <f>WEEKDAY(B6975,2)</f>
        <v/>
      </c>
      <c r="B6975" s="3" t="inlineStr">
        <is>
          <t>10/13/2009</t>
        </is>
      </c>
      <c r="C6975" s="4" t="n">
        <v>9.830890695860271</v>
      </c>
      <c r="K6975" s="8" t="n">
        <v>39309</v>
      </c>
      <c r="L6975" t="n">
        <v>1864.92</v>
      </c>
      <c r="M6975" t="n">
        <v>2918.4124</v>
      </c>
      <c r="N6975" s="9">
        <f>L6975/L6723-1</f>
        <v/>
      </c>
      <c r="O6975" s="9">
        <f>M6975/M6723-1</f>
        <v/>
      </c>
    </row>
    <row r="6976">
      <c r="A6976">
        <f>WEEKDAY(B6976,2)</f>
        <v/>
      </c>
      <c r="B6976" s="3" t="inlineStr">
        <is>
          <t>10/14/2009</t>
        </is>
      </c>
      <c r="C6976" s="4" t="n">
        <v>12.3591688060737</v>
      </c>
      <c r="K6976" s="8" t="n">
        <v>39310</v>
      </c>
      <c r="L6976" t="n">
        <v>1846.09</v>
      </c>
      <c r="M6976" t="n">
        <v>2903.2998</v>
      </c>
      <c r="N6976" s="9">
        <f>L6976/L6724-1</f>
        <v/>
      </c>
      <c r="O6976" s="9">
        <f>M6976/M6724-1</f>
        <v/>
      </c>
    </row>
    <row r="6977">
      <c r="A6977">
        <f>WEEKDAY(B6977,2)</f>
        <v/>
      </c>
      <c r="B6977" s="3" t="inlineStr">
        <is>
          <t>10/15/2009</t>
        </is>
      </c>
      <c r="C6977" s="4" t="n">
        <v>24.0196854567958</v>
      </c>
      <c r="K6977" s="8" t="n">
        <v>39311</v>
      </c>
      <c r="L6977" t="n">
        <v>1888.78</v>
      </c>
      <c r="M6977" t="n">
        <v>2896.1409</v>
      </c>
      <c r="N6977" s="9">
        <f>L6977/L6725-1</f>
        <v/>
      </c>
      <c r="O6977" s="9">
        <f>M6977/M6725-1</f>
        <v/>
      </c>
    </row>
    <row r="6978">
      <c r="A6978">
        <f>WEEKDAY(B6978,2)</f>
        <v/>
      </c>
      <c r="B6978" s="3" t="inlineStr">
        <is>
          <t>10/16/2009</t>
        </is>
      </c>
      <c r="C6978" s="4" t="n">
        <v>17.9965078355117</v>
      </c>
      <c r="K6978" s="8" t="n">
        <v>39314</v>
      </c>
      <c r="L6978" t="n">
        <v>1893.05</v>
      </c>
      <c r="M6978" t="n">
        <v>2921.6708</v>
      </c>
      <c r="N6978" s="9">
        <f>L6978/L6726-1</f>
        <v/>
      </c>
      <c r="O6978" s="9">
        <f>M6978/M6726-1</f>
        <v/>
      </c>
    </row>
    <row r="6979">
      <c r="A6979">
        <f>WEEKDAY(B6979,2)</f>
        <v/>
      </c>
      <c r="B6979" s="3" t="inlineStr">
        <is>
          <t>10/17/2009</t>
        </is>
      </c>
      <c r="C6979" s="4" t="n">
        <v>18.7320965675313</v>
      </c>
      <c r="K6979" s="8" t="n">
        <v>39315</v>
      </c>
      <c r="L6979" t="n">
        <v>1910.99</v>
      </c>
      <c r="M6979" t="n">
        <v>2943.6893</v>
      </c>
      <c r="N6979" s="9">
        <f>L6979/L6727-1</f>
        <v/>
      </c>
      <c r="O6979" s="9">
        <f>M6979/M6727-1</f>
        <v/>
      </c>
    </row>
    <row r="6980">
      <c r="A6980">
        <f>WEEKDAY(B6980,2)</f>
        <v/>
      </c>
      <c r="B6980" s="3" t="inlineStr">
        <is>
          <t>10/18/2009</t>
        </is>
      </c>
      <c r="C6980" s="4" t="n">
        <v>18.7320965675313</v>
      </c>
      <c r="K6980" s="8" t="n">
        <v>39316</v>
      </c>
      <c r="L6980" t="n">
        <v>1936.77</v>
      </c>
      <c r="M6980" t="n">
        <v>2944.7554</v>
      </c>
      <c r="N6980" s="9">
        <f>L6980/L6728-1</f>
        <v/>
      </c>
      <c r="O6980" s="9">
        <f>M6980/M6728-1</f>
        <v/>
      </c>
    </row>
    <row r="6981">
      <c r="A6981">
        <f>WEEKDAY(B6981,2)</f>
        <v/>
      </c>
      <c r="B6981" s="3" t="inlineStr">
        <is>
          <t>10/19/2009</t>
        </is>
      </c>
      <c r="C6981" s="4" t="n">
        <v>19.8482693405891</v>
      </c>
      <c r="K6981" s="8" t="n">
        <v>39317</v>
      </c>
      <c r="L6981" t="n">
        <v>1931.88</v>
      </c>
      <c r="M6981" t="n">
        <v>2950.4638</v>
      </c>
      <c r="N6981" s="9">
        <f>L6981/L6729-1</f>
        <v/>
      </c>
      <c r="O6981" s="9">
        <f>M6981/M6729-1</f>
        <v/>
      </c>
    </row>
    <row r="6982">
      <c r="A6982">
        <f>WEEKDAY(B6982,2)</f>
        <v/>
      </c>
      <c r="B6982" s="3" t="inlineStr">
        <is>
          <t>10/20/2009</t>
        </is>
      </c>
      <c r="C6982" s="4" t="n">
        <v>13.6823478837601</v>
      </c>
      <c r="K6982" s="8" t="n">
        <v>39318</v>
      </c>
      <c r="L6982" t="n">
        <v>1961.38</v>
      </c>
      <c r="M6982" t="n">
        <v>2943.2166</v>
      </c>
      <c r="N6982" s="9">
        <f>L6982/L6730-1</f>
        <v/>
      </c>
      <c r="O6982" s="9">
        <f>M6982/M6730-1</f>
        <v/>
      </c>
    </row>
    <row r="6983">
      <c r="A6983">
        <f>WEEKDAY(B6983,2)</f>
        <v/>
      </c>
      <c r="B6983" s="3" t="inlineStr">
        <is>
          <t>10/21/2009</t>
        </is>
      </c>
      <c r="C6983" s="4" t="n">
        <v>16.2720468708789</v>
      </c>
      <c r="K6983" s="8" t="n">
        <v>39321</v>
      </c>
      <c r="L6983" t="n">
        <v>1947.49</v>
      </c>
      <c r="M6983" t="n">
        <v>2933.2956</v>
      </c>
      <c r="N6983" s="9">
        <f>L6983/L6731-1</f>
        <v/>
      </c>
      <c r="O6983" s="9">
        <f>M6983/M6731-1</f>
        <v/>
      </c>
    </row>
    <row r="6984">
      <c r="A6984">
        <f>WEEKDAY(B6984,2)</f>
        <v/>
      </c>
      <c r="B6984" s="3" t="inlineStr">
        <is>
          <t>10/22/2009</t>
        </is>
      </c>
      <c r="C6984" s="4" t="n">
        <v>25.1263076114634</v>
      </c>
      <c r="K6984" s="8" t="n">
        <v>39322</v>
      </c>
      <c r="L6984" t="n">
        <v>1899.24</v>
      </c>
      <c r="M6984" t="n">
        <v>2939.4579</v>
      </c>
      <c r="N6984" s="9">
        <f>L6984/L6732-1</f>
        <v/>
      </c>
      <c r="O6984" s="9">
        <f>M6984/M6732-1</f>
        <v/>
      </c>
    </row>
    <row r="6985">
      <c r="A6985">
        <f>WEEKDAY(B6985,2)</f>
        <v/>
      </c>
      <c r="B6985" s="3" t="inlineStr">
        <is>
          <t>10/23/2009</t>
        </is>
      </c>
      <c r="C6985" s="4" t="n">
        <v>22.0569541809158</v>
      </c>
      <c r="K6985" s="8" t="n">
        <v>39323</v>
      </c>
      <c r="L6985" t="n">
        <v>1954.85</v>
      </c>
      <c r="M6985" t="n">
        <v>2975.626</v>
      </c>
      <c r="N6985" s="9">
        <f>L6985/L6733-1</f>
        <v/>
      </c>
      <c r="O6985" s="9">
        <f>M6985/M6733-1</f>
        <v/>
      </c>
    </row>
    <row r="6986">
      <c r="A6986">
        <f>WEEKDAY(B6986,2)</f>
        <v/>
      </c>
      <c r="B6986" s="3" t="inlineStr">
        <is>
          <t>10/24/2009</t>
        </is>
      </c>
      <c r="C6986" s="4" t="n">
        <v>26.4193294600585</v>
      </c>
      <c r="K6986" s="8" t="n">
        <v>39324</v>
      </c>
      <c r="L6986" t="n">
        <v>1963.75</v>
      </c>
      <c r="M6986" t="n">
        <v>2983.0668</v>
      </c>
      <c r="N6986" s="9">
        <f>L6986/L6734-1</f>
        <v/>
      </c>
      <c r="O6986" s="9">
        <f>M6986/M6734-1</f>
        <v/>
      </c>
    </row>
    <row r="6987">
      <c r="A6987">
        <f>WEEKDAY(B6987,2)</f>
        <v/>
      </c>
      <c r="B6987" s="3" t="inlineStr">
        <is>
          <t>10/25/2009</t>
        </is>
      </c>
      <c r="C6987" s="4" t="n">
        <v>26.4193294600585</v>
      </c>
      <c r="K6987" s="8" t="n">
        <v>39325</v>
      </c>
      <c r="L6987" t="n">
        <v>1988.73</v>
      </c>
      <c r="M6987" t="n">
        <v>2975.0427</v>
      </c>
      <c r="N6987" s="9">
        <f>L6987/L6735-1</f>
        <v/>
      </c>
      <c r="O6987" s="9">
        <f>M6987/M6735-1</f>
        <v/>
      </c>
    </row>
    <row r="6988">
      <c r="A6988">
        <f>WEEKDAY(B6988,2)</f>
        <v/>
      </c>
      <c r="B6988" s="3" t="inlineStr">
        <is>
          <t>10/26/2009</t>
        </is>
      </c>
      <c r="C6988" s="4" t="n">
        <v>24.9387010898222</v>
      </c>
      <c r="K6988" s="8" t="n">
        <v>39329</v>
      </c>
      <c r="L6988" t="n">
        <v>2020.51</v>
      </c>
      <c r="M6988" t="n">
        <v>2977.4234</v>
      </c>
      <c r="N6988" s="9">
        <f>L6988/L6736-1</f>
        <v/>
      </c>
      <c r="O6988" s="9">
        <f>M6988/M6736-1</f>
        <v/>
      </c>
    </row>
    <row r="6989">
      <c r="A6989">
        <f>WEEKDAY(B6989,2)</f>
        <v/>
      </c>
      <c r="B6989" s="3" t="inlineStr">
        <is>
          <t>10/27/2009</t>
        </is>
      </c>
      <c r="C6989" s="4" t="n">
        <v>28.6098947295604</v>
      </c>
      <c r="K6989" s="8" t="n">
        <v>39330</v>
      </c>
      <c r="L6989" t="n">
        <v>1994.38</v>
      </c>
      <c r="M6989" t="n">
        <v>2983.6022</v>
      </c>
      <c r="N6989" s="9">
        <f>L6989/L6737-1</f>
        <v/>
      </c>
      <c r="O6989" s="9">
        <f>M6989/M6737-1</f>
        <v/>
      </c>
    </row>
    <row r="6990">
      <c r="A6990">
        <f>WEEKDAY(B6990,2)</f>
        <v/>
      </c>
      <c r="B6990" s="3" t="inlineStr">
        <is>
          <t>10/28/2009</t>
        </is>
      </c>
      <c r="C6990" s="4" t="n">
        <v>13.832801251256</v>
      </c>
      <c r="K6990" s="8" t="n">
        <v>39331</v>
      </c>
      <c r="L6990" t="n">
        <v>1998.67</v>
      </c>
      <c r="M6990" t="n">
        <v>2976.2578</v>
      </c>
      <c r="N6990" s="9">
        <f>L6990/L6738-1</f>
        <v/>
      </c>
      <c r="O6990" s="9">
        <f>M6990/M6738-1</f>
        <v/>
      </c>
    </row>
    <row r="6991">
      <c r="A6991">
        <f>WEEKDAY(B6991,2)</f>
        <v/>
      </c>
      <c r="B6991" s="3" t="inlineStr">
        <is>
          <t>10/29/2009</t>
        </is>
      </c>
      <c r="C6991" s="4" t="n">
        <v>17.6922325088236</v>
      </c>
      <c r="K6991" s="8" t="n">
        <v>39332</v>
      </c>
      <c r="L6991" t="n">
        <v>1958.35</v>
      </c>
      <c r="M6991" t="n">
        <v>3004.6925</v>
      </c>
      <c r="N6991" s="9">
        <f>L6991/L6739-1</f>
        <v/>
      </c>
      <c r="O6991" s="9">
        <f>M6991/M6739-1</f>
        <v/>
      </c>
    </row>
    <row r="6992">
      <c r="A6992">
        <f>WEEKDAY(B6992,2)</f>
        <v/>
      </c>
      <c r="B6992" s="3" t="inlineStr">
        <is>
          <t>10/30/2009</t>
        </is>
      </c>
      <c r="C6992" s="4" t="n">
        <v>11.4924781654394</v>
      </c>
      <c r="K6992" s="8" t="n">
        <v>39335</v>
      </c>
      <c r="L6992" t="n">
        <v>1960.2</v>
      </c>
      <c r="M6992" t="n">
        <v>3010.8556</v>
      </c>
      <c r="N6992" s="9">
        <f>L6992/L6740-1</f>
        <v/>
      </c>
      <c r="O6992" s="9">
        <f>M6992/M6740-1</f>
        <v/>
      </c>
    </row>
    <row r="6993">
      <c r="A6993">
        <f>WEEKDAY(B6993,2)</f>
        <v/>
      </c>
      <c r="B6993" s="3" t="inlineStr">
        <is>
          <t>10/31/2009</t>
        </is>
      </c>
      <c r="C6993" s="4" t="n">
        <v>9.804541437349259</v>
      </c>
      <c r="K6993" s="8" t="n">
        <v>39336</v>
      </c>
      <c r="L6993" t="n">
        <v>1988.98</v>
      </c>
      <c r="M6993" t="n">
        <v>3018.4599</v>
      </c>
      <c r="N6993" s="9">
        <f>L6993/L6741-1</f>
        <v/>
      </c>
      <c r="O6993" s="9">
        <f>M6993/M6741-1</f>
        <v/>
      </c>
    </row>
    <row r="6994">
      <c r="A6994">
        <f>WEEKDAY(B6994,2)</f>
        <v/>
      </c>
      <c r="B6994" s="3" t="inlineStr">
        <is>
          <t>11/1/2009</t>
        </is>
      </c>
      <c r="C6994" s="4" t="n">
        <v>9.804541437349259</v>
      </c>
      <c r="K6994" s="8" t="n">
        <v>39337</v>
      </c>
      <c r="L6994" t="n">
        <v>1988.96</v>
      </c>
      <c r="M6994" t="n">
        <v>3007.414</v>
      </c>
      <c r="N6994" s="9">
        <f>L6994/L6742-1</f>
        <v/>
      </c>
      <c r="O6994" s="9">
        <f>M6994/M6742-1</f>
        <v/>
      </c>
    </row>
    <row r="6995">
      <c r="A6995">
        <f>WEEKDAY(B6995,2)</f>
        <v/>
      </c>
      <c r="B6995" s="3" t="inlineStr">
        <is>
          <t>11/2/2009</t>
        </is>
      </c>
      <c r="C6995" s="4" t="n">
        <v>10.5137472071214</v>
      </c>
      <c r="K6995" s="8" t="n">
        <v>39338</v>
      </c>
      <c r="L6995" t="n">
        <v>1998.63</v>
      </c>
      <c r="M6995" t="n">
        <v>3011.8949</v>
      </c>
      <c r="N6995" s="9">
        <f>L6995/L6743-1</f>
        <v/>
      </c>
      <c r="O6995" s="9">
        <f>M6995/M6743-1</f>
        <v/>
      </c>
    </row>
    <row r="6996">
      <c r="A6996">
        <f>WEEKDAY(B6996,2)</f>
        <v/>
      </c>
      <c r="B6996" s="3" t="inlineStr">
        <is>
          <t>11/3/2009</t>
        </is>
      </c>
      <c r="C6996" s="4" t="n">
        <v>11.0620322837079</v>
      </c>
      <c r="K6996" s="8" t="n">
        <v>39339</v>
      </c>
      <c r="L6996" t="n">
        <v>2000.81</v>
      </c>
      <c r="M6996" t="n">
        <v>3014.215</v>
      </c>
      <c r="N6996" s="9">
        <f>L6996/L6744-1</f>
        <v/>
      </c>
      <c r="O6996" s="9">
        <f>M6996/M6744-1</f>
        <v/>
      </c>
    </row>
    <row r="6997">
      <c r="A6997">
        <f>WEEKDAY(B6997,2)</f>
        <v/>
      </c>
      <c r="B6997" s="3" t="inlineStr">
        <is>
          <t>11/4/2009</t>
        </is>
      </c>
      <c r="C6997" s="4" t="n">
        <v>6.85382592333954</v>
      </c>
      <c r="K6997" s="8" t="n">
        <v>39342</v>
      </c>
      <c r="L6997" t="n">
        <v>1983.08</v>
      </c>
      <c r="M6997" t="n">
        <v>3017.8718</v>
      </c>
      <c r="N6997" s="9">
        <f>L6997/L6745-1</f>
        <v/>
      </c>
      <c r="O6997" s="9">
        <f>M6997/M6745-1</f>
        <v/>
      </c>
    </row>
    <row r="6998">
      <c r="A6998">
        <f>WEEKDAY(B6998,2)</f>
        <v/>
      </c>
      <c r="B6998" s="3" t="inlineStr">
        <is>
          <t>11/5/2009</t>
        </is>
      </c>
      <c r="C6998" s="4" t="n">
        <v>14.9080827237505</v>
      </c>
      <c r="K6998" s="8" t="n">
        <v>39343</v>
      </c>
      <c r="L6998" t="n">
        <v>2035.37</v>
      </c>
      <c r="M6998" t="n">
        <v>3036.4797</v>
      </c>
      <c r="N6998" s="9">
        <f>L6998/L6746-1</f>
        <v/>
      </c>
      <c r="O6998" s="9">
        <f>M6998/M6746-1</f>
        <v/>
      </c>
    </row>
    <row r="6999">
      <c r="A6999">
        <f>WEEKDAY(B6999,2)</f>
        <v/>
      </c>
      <c r="B6999" s="3" t="inlineStr">
        <is>
          <t>11/6/2009</t>
        </is>
      </c>
      <c r="C6999" s="4" t="n">
        <v>21.2745927889443</v>
      </c>
      <c r="K6999" s="8" t="n">
        <v>39344</v>
      </c>
      <c r="L6999" t="n">
        <v>2041.36</v>
      </c>
      <c r="M6999" t="n">
        <v>3037.2735</v>
      </c>
      <c r="N6999" s="9">
        <f>L6999/L6747-1</f>
        <v/>
      </c>
      <c r="O6999" s="9">
        <f>M6999/M6747-1</f>
        <v/>
      </c>
    </row>
    <row r="7000">
      <c r="A7000">
        <f>WEEKDAY(B7000,2)</f>
        <v/>
      </c>
      <c r="B7000" s="3" t="inlineStr">
        <is>
          <t>11/7/2009</t>
        </is>
      </c>
      <c r="C7000" s="4" t="n">
        <v>17.8325585455714</v>
      </c>
      <c r="K7000" s="8" t="n">
        <v>39345</v>
      </c>
      <c r="L7000" t="n">
        <v>2032.61</v>
      </c>
      <c r="M7000" t="n">
        <v>3048.0079</v>
      </c>
      <c r="N7000" s="9">
        <f>L7000/L6748-1</f>
        <v/>
      </c>
      <c r="O7000" s="9">
        <f>M7000/M6748-1</f>
        <v/>
      </c>
    </row>
    <row r="7001">
      <c r="A7001">
        <f>WEEKDAY(B7001,2)</f>
        <v/>
      </c>
      <c r="B7001" s="3" t="inlineStr">
        <is>
          <t>11/8/2009</t>
        </is>
      </c>
      <c r="C7001" s="4" t="n">
        <v>17.8325585455714</v>
      </c>
      <c r="K7001" s="8" t="n">
        <v>39346</v>
      </c>
      <c r="L7001" t="n">
        <v>2049.48</v>
      </c>
      <c r="M7001" t="n">
        <v>3063.164</v>
      </c>
      <c r="N7001" s="9">
        <f>L7001/L6749-1</f>
        <v/>
      </c>
      <c r="O7001" s="9">
        <f>M7001/M6749-1</f>
        <v/>
      </c>
    </row>
    <row r="7002">
      <c r="A7002">
        <f>WEEKDAY(B7002,2)</f>
        <v/>
      </c>
      <c r="B7002" s="3" t="inlineStr">
        <is>
          <t>11/9/2009</t>
        </is>
      </c>
      <c r="C7002" s="4" t="n">
        <v>20.4824392165491</v>
      </c>
      <c r="K7002" s="8" t="n">
        <v>39349</v>
      </c>
      <c r="L7002" t="n">
        <v>2057.25</v>
      </c>
      <c r="M7002" t="n">
        <v>3037.6734</v>
      </c>
      <c r="N7002" s="9">
        <f>L7002/L6750-1</f>
        <v/>
      </c>
      <c r="O7002" s="9">
        <f>M7002/M6750-1</f>
        <v/>
      </c>
    </row>
    <row r="7003">
      <c r="A7003">
        <f>WEEKDAY(B7003,2)</f>
        <v/>
      </c>
      <c r="B7003" s="3" t="inlineStr">
        <is>
          <t>11/10/2009</t>
        </is>
      </c>
      <c r="C7003" s="4" t="n">
        <v>22.0339183137902</v>
      </c>
      <c r="K7003" s="8" t="n">
        <v>39350</v>
      </c>
      <c r="L7003" t="n">
        <v>2076.83</v>
      </c>
      <c r="M7003" t="n">
        <v>3039.09</v>
      </c>
      <c r="N7003" s="9">
        <f>L7003/L6751-1</f>
        <v/>
      </c>
      <c r="O7003" s="9">
        <f>M7003/M6751-1</f>
        <v/>
      </c>
    </row>
    <row r="7004">
      <c r="A7004">
        <f>WEEKDAY(B7004,2)</f>
        <v/>
      </c>
      <c r="B7004" s="3" t="inlineStr">
        <is>
          <t>11/11/2009</t>
        </is>
      </c>
      <c r="C7004" s="4" t="n">
        <v>25.4105132667339</v>
      </c>
      <c r="K7004" s="8" t="n">
        <v>39351</v>
      </c>
      <c r="L7004" t="n">
        <v>2088.37</v>
      </c>
      <c r="M7004" t="n">
        <v>3039.112</v>
      </c>
      <c r="N7004" s="9">
        <f>L7004/L6752-1</f>
        <v/>
      </c>
      <c r="O7004" s="9">
        <f>M7004/M6752-1</f>
        <v/>
      </c>
    </row>
    <row r="7005">
      <c r="A7005">
        <f>WEEKDAY(B7005,2)</f>
        <v/>
      </c>
      <c r="B7005" s="3" t="inlineStr">
        <is>
          <t>11/12/2009</t>
        </is>
      </c>
      <c r="C7005" s="4" t="n">
        <v>30.8766623937895</v>
      </c>
      <c r="K7005" s="8" t="n">
        <v>39352</v>
      </c>
      <c r="L7005" t="n">
        <v>2096.38</v>
      </c>
      <c r="M7005" t="n">
        <v>3017.1623</v>
      </c>
      <c r="N7005" s="9">
        <f>L7005/L6753-1</f>
        <v/>
      </c>
      <c r="O7005" s="9">
        <f>M7005/M6753-1</f>
        <v/>
      </c>
    </row>
    <row r="7006">
      <c r="A7006">
        <f>WEEKDAY(B7006,2)</f>
        <v/>
      </c>
      <c r="B7006" s="3" t="inlineStr">
        <is>
          <t>11/13/2009</t>
        </is>
      </c>
      <c r="C7006" s="4" t="n">
        <v>23.0928849796581</v>
      </c>
      <c r="K7006" s="8" t="n">
        <v>39353</v>
      </c>
      <c r="L7006" t="n">
        <v>2091.11</v>
      </c>
      <c r="M7006" t="n">
        <v>3016.93</v>
      </c>
      <c r="N7006" s="9">
        <f>L7006/L6754-1</f>
        <v/>
      </c>
      <c r="O7006" s="9">
        <f>M7006/M6754-1</f>
        <v/>
      </c>
    </row>
    <row r="7007">
      <c r="A7007">
        <f>WEEKDAY(B7007,2)</f>
        <v/>
      </c>
      <c r="B7007" s="3" t="inlineStr">
        <is>
          <t>11/14/2009</t>
        </is>
      </c>
      <c r="C7007" s="4" t="n">
        <v>28.4260336420397</v>
      </c>
      <c r="K7007" s="8" t="n">
        <v>39356</v>
      </c>
      <c r="L7007" t="n">
        <v>2116.97</v>
      </c>
      <c r="M7007" t="n">
        <v>3010.4485</v>
      </c>
      <c r="N7007" s="9">
        <f>L7007/L6755-1</f>
        <v/>
      </c>
      <c r="O7007" s="9">
        <f>M7007/M6755-1</f>
        <v/>
      </c>
    </row>
    <row r="7008">
      <c r="A7008">
        <f>WEEKDAY(B7008,2)</f>
        <v/>
      </c>
      <c r="B7008" s="3" t="inlineStr">
        <is>
          <t>11/15/2009</t>
        </is>
      </c>
      <c r="C7008" s="4" t="n">
        <v>28.4260336420397</v>
      </c>
      <c r="K7008" s="8" t="n">
        <v>39357</v>
      </c>
      <c r="L7008" t="n">
        <v>2115.88</v>
      </c>
      <c r="M7008" t="n">
        <v>3044.6954</v>
      </c>
      <c r="N7008" s="9">
        <f>L7008/L6756-1</f>
        <v/>
      </c>
      <c r="O7008" s="9">
        <f>M7008/M6756-1</f>
        <v/>
      </c>
    </row>
    <row r="7009">
      <c r="A7009">
        <f>WEEKDAY(B7009,2)</f>
        <v/>
      </c>
      <c r="B7009" s="3" t="inlineStr">
        <is>
          <t>11/16/2009</t>
        </is>
      </c>
      <c r="C7009" s="4" t="n">
        <v>30.3099692574002</v>
      </c>
      <c r="K7009" s="8" t="n">
        <v>39358</v>
      </c>
      <c r="L7009" t="n">
        <v>2103.01</v>
      </c>
      <c r="M7009" t="n">
        <v>3051.5144</v>
      </c>
      <c r="N7009" s="9">
        <f>L7009/L6757-1</f>
        <v/>
      </c>
      <c r="O7009" s="9">
        <f>M7009/M6757-1</f>
        <v/>
      </c>
    </row>
    <row r="7010">
      <c r="A7010">
        <f>WEEKDAY(B7010,2)</f>
        <v/>
      </c>
      <c r="B7010" s="3" t="inlineStr">
        <is>
          <t>11/17/2009</t>
        </is>
      </c>
      <c r="C7010" s="4" t="n">
        <v>33.8958614388646</v>
      </c>
      <c r="K7010" s="8" t="n">
        <v>39359</v>
      </c>
      <c r="L7010" t="n">
        <v>2105.56</v>
      </c>
      <c r="M7010" t="n">
        <v>3058.6288</v>
      </c>
      <c r="N7010" s="9">
        <f>L7010/L6758-1</f>
        <v/>
      </c>
      <c r="O7010" s="9">
        <f>M7010/M6758-1</f>
        <v/>
      </c>
    </row>
    <row r="7011">
      <c r="A7011">
        <f>WEEKDAY(B7011,2)</f>
        <v/>
      </c>
      <c r="B7011" s="3" t="inlineStr">
        <is>
          <t>11/18/2009</t>
        </is>
      </c>
      <c r="C7011" s="4" t="n">
        <v>32.5239237689715</v>
      </c>
      <c r="K7011" s="8" t="n">
        <v>39360</v>
      </c>
      <c r="L7011" t="n">
        <v>2149.66</v>
      </c>
      <c r="M7011" t="n">
        <v>3042.952</v>
      </c>
      <c r="N7011" s="9">
        <f>L7011/L6759-1</f>
        <v/>
      </c>
      <c r="O7011" s="9">
        <f>M7011/M6759-1</f>
        <v/>
      </c>
    </row>
    <row r="7012">
      <c r="A7012">
        <f>WEEKDAY(B7012,2)</f>
        <v/>
      </c>
      <c r="B7012" s="3" t="inlineStr">
        <is>
          <t>11/19/2009</t>
        </is>
      </c>
      <c r="C7012" s="4" t="n">
        <v>39.2464344485344</v>
      </c>
      <c r="K7012" s="8" t="n">
        <v>39363</v>
      </c>
      <c r="L7012" t="n">
        <v>2163.26</v>
      </c>
      <c r="M7012" t="n">
        <v>3048.6258</v>
      </c>
      <c r="N7012" s="9">
        <f>L7012/L6760-1</f>
        <v/>
      </c>
      <c r="O7012" s="9">
        <f>M7012/M6760-1</f>
        <v/>
      </c>
    </row>
    <row r="7013">
      <c r="A7013">
        <f>WEEKDAY(B7013,2)</f>
        <v/>
      </c>
      <c r="B7013" s="3" t="inlineStr">
        <is>
          <t>11/20/2009</t>
        </is>
      </c>
      <c r="C7013" s="4" t="n">
        <v>48.8049435906315</v>
      </c>
      <c r="K7013" s="8" t="n">
        <v>39364</v>
      </c>
      <c r="L7013" t="n">
        <v>2171.21</v>
      </c>
      <c r="M7013" t="n">
        <v>3057.1127</v>
      </c>
      <c r="N7013" s="9">
        <f>L7013/L6761-1</f>
        <v/>
      </c>
      <c r="O7013" s="9">
        <f>M7013/M6761-1</f>
        <v/>
      </c>
    </row>
    <row r="7014">
      <c r="A7014">
        <f>WEEKDAY(B7014,2)</f>
        <v/>
      </c>
      <c r="B7014" s="3" t="inlineStr">
        <is>
          <t>11/21/2009</t>
        </is>
      </c>
      <c r="C7014" s="4" t="n">
        <v>39.9235507405933</v>
      </c>
      <c r="K7014" s="8" t="n">
        <v>39365</v>
      </c>
      <c r="L7014" t="n">
        <v>2176.98</v>
      </c>
      <c r="M7014" t="n">
        <v>3076.9027</v>
      </c>
      <c r="N7014" s="9">
        <f>L7014/L6762-1</f>
        <v/>
      </c>
      <c r="O7014" s="9">
        <f>M7014/M6762-1</f>
        <v/>
      </c>
    </row>
    <row r="7015">
      <c r="A7015">
        <f>WEEKDAY(B7015,2)</f>
        <v/>
      </c>
      <c r="B7015" s="3" t="inlineStr">
        <is>
          <t>11/22/2009</t>
        </is>
      </c>
      <c r="C7015" s="4" t="n">
        <v>39.9235507405933</v>
      </c>
      <c r="K7015" s="8" t="n">
        <v>39366</v>
      </c>
      <c r="L7015" t="n">
        <v>2140.91</v>
      </c>
      <c r="M7015" t="n">
        <v>3085.0185</v>
      </c>
      <c r="N7015" s="9">
        <f>L7015/L6763-1</f>
        <v/>
      </c>
      <c r="O7015" s="9">
        <f>M7015/M6763-1</f>
        <v/>
      </c>
    </row>
    <row r="7016">
      <c r="A7016">
        <f>WEEKDAY(B7016,2)</f>
        <v/>
      </c>
      <c r="B7016" s="3" t="inlineStr">
        <is>
          <t>11/23/2009</t>
        </is>
      </c>
      <c r="C7016" s="4" t="n">
        <v>41.8359281084856</v>
      </c>
      <c r="K7016" s="8" t="n">
        <v>39367</v>
      </c>
      <c r="L7016" t="n">
        <v>2177.99</v>
      </c>
      <c r="M7016" t="n">
        <v>3092.149</v>
      </c>
      <c r="N7016" s="9">
        <f>L7016/L6764-1</f>
        <v/>
      </c>
      <c r="O7016" s="9">
        <f>M7016/M6764-1</f>
        <v/>
      </c>
    </row>
    <row r="7017">
      <c r="A7017">
        <f>WEEKDAY(B7017,2)</f>
        <v/>
      </c>
      <c r="B7017" s="3" t="inlineStr">
        <is>
          <t>11/24/2009</t>
        </is>
      </c>
      <c r="C7017" s="4" t="n">
        <v>33.1480243843332</v>
      </c>
      <c r="K7017" s="8" t="n">
        <v>39370</v>
      </c>
      <c r="L7017" t="n">
        <v>2158.91</v>
      </c>
      <c r="M7017" t="n">
        <v>3095.3437</v>
      </c>
      <c r="N7017" s="9">
        <f>L7017/L6765-1</f>
        <v/>
      </c>
      <c r="O7017" s="9">
        <f>M7017/M6765-1</f>
        <v/>
      </c>
    </row>
    <row r="7018">
      <c r="A7018">
        <f>WEEKDAY(B7018,2)</f>
        <v/>
      </c>
      <c r="B7018" s="3" t="inlineStr">
        <is>
          <t>11/25/2009</t>
        </is>
      </c>
      <c r="C7018" s="4" t="n">
        <v>32.8743120150625</v>
      </c>
      <c r="K7018" s="8" t="n">
        <v>39371</v>
      </c>
      <c r="L7018" t="n">
        <v>2151.13</v>
      </c>
      <c r="M7018" t="n">
        <v>3093.8652</v>
      </c>
      <c r="N7018" s="9">
        <f>L7018/L6766-1</f>
        <v/>
      </c>
      <c r="O7018" s="9">
        <f>M7018/M6766-1</f>
        <v/>
      </c>
    </row>
    <row r="7019">
      <c r="A7019">
        <f>WEEKDAY(B7019,2)</f>
        <v/>
      </c>
      <c r="B7019" s="3" t="inlineStr">
        <is>
          <t>11/26/2009</t>
        </is>
      </c>
      <c r="C7019" s="4" t="n">
        <v>28.2910299217737</v>
      </c>
      <c r="K7019" s="8" t="n">
        <v>39372</v>
      </c>
      <c r="L7019" t="n">
        <v>2179.13</v>
      </c>
      <c r="M7019" t="n">
        <v>3099.1188</v>
      </c>
      <c r="N7019" s="9">
        <f>L7019/L6767-1</f>
        <v/>
      </c>
      <c r="O7019" s="9">
        <f>M7019/M6767-1</f>
        <v/>
      </c>
    </row>
    <row r="7020">
      <c r="A7020">
        <f>WEEKDAY(B7020,2)</f>
        <v/>
      </c>
      <c r="B7020" s="3" t="inlineStr">
        <is>
          <t>11/27/2009</t>
        </is>
      </c>
      <c r="C7020" s="4" t="n">
        <v>26.1106794448421</v>
      </c>
      <c r="K7020" s="8" t="n">
        <v>39373</v>
      </c>
      <c r="L7020" t="n">
        <v>2187.52</v>
      </c>
      <c r="M7020" t="n">
        <v>3106.6324</v>
      </c>
      <c r="N7020" s="9">
        <f>L7020/L6768-1</f>
        <v/>
      </c>
      <c r="O7020" s="9">
        <f>M7020/M6768-1</f>
        <v/>
      </c>
    </row>
    <row r="7021">
      <c r="A7021">
        <f>WEEKDAY(B7021,2)</f>
        <v/>
      </c>
      <c r="B7021" s="3" t="inlineStr">
        <is>
          <t>11/28/2009</t>
        </is>
      </c>
      <c r="C7021" s="4" t="n">
        <v>24.9023797937536</v>
      </c>
      <c r="K7021" s="8" t="n">
        <v>39374</v>
      </c>
      <c r="L7021" t="n">
        <v>2131.08</v>
      </c>
      <c r="M7021" t="n">
        <v>3106.6324</v>
      </c>
      <c r="N7021" s="9">
        <f>L7021/L6769-1</f>
        <v/>
      </c>
      <c r="O7021" s="9">
        <f>M7021/M6769-1</f>
        <v/>
      </c>
    </row>
    <row r="7022">
      <c r="A7022">
        <f>WEEKDAY(B7022,2)</f>
        <v/>
      </c>
      <c r="B7022" s="3" t="inlineStr">
        <is>
          <t>11/29/2009</t>
        </is>
      </c>
      <c r="C7022" s="4" t="n">
        <v>24.9023797937536</v>
      </c>
      <c r="K7022" s="8" t="n">
        <v>39377</v>
      </c>
      <c r="L7022" t="n">
        <v>2157.45</v>
      </c>
      <c r="M7022" t="n">
        <v>3095.5989</v>
      </c>
      <c r="N7022" s="9">
        <f>L7022/L6770-1</f>
        <v/>
      </c>
      <c r="O7022" s="9">
        <f>M7022/M6770-1</f>
        <v/>
      </c>
    </row>
    <row r="7023">
      <c r="A7023">
        <f>WEEKDAY(B7023,2)</f>
        <v/>
      </c>
      <c r="B7023" s="3" t="inlineStr">
        <is>
          <t>11/30/2009</t>
        </is>
      </c>
      <c r="C7023" s="4" t="n">
        <v>25.3881742055801</v>
      </c>
      <c r="K7023" s="8" t="n">
        <v>39378</v>
      </c>
      <c r="L7023" t="n">
        <v>2205.17</v>
      </c>
      <c r="M7023" t="n">
        <v>3053.5052</v>
      </c>
      <c r="N7023" s="9">
        <f>L7023/L6771-1</f>
        <v/>
      </c>
      <c r="O7023" s="9">
        <f>M7023/M6771-1</f>
        <v/>
      </c>
    </row>
    <row r="7024">
      <c r="A7024">
        <f>WEEKDAY(B7024,2)</f>
        <v/>
      </c>
      <c r="B7024" s="3" t="inlineStr">
        <is>
          <t>12/1/2009</t>
        </is>
      </c>
      <c r="C7024" s="4" t="n">
        <v>39.3425665256971</v>
      </c>
      <c r="K7024" s="8" t="n">
        <v>39379</v>
      </c>
      <c r="L7024" t="n">
        <v>2188.59</v>
      </c>
      <c r="M7024" t="n">
        <v>3064.7799</v>
      </c>
      <c r="N7024" s="9">
        <f>L7024/L6772-1</f>
        <v/>
      </c>
      <c r="O7024" s="9">
        <f>M7024/M6772-1</f>
        <v/>
      </c>
    </row>
    <row r="7025">
      <c r="A7025">
        <f>WEEKDAY(B7025,2)</f>
        <v/>
      </c>
      <c r="B7025" s="3" t="inlineStr">
        <is>
          <t>12/2/2009</t>
        </is>
      </c>
      <c r="C7025" s="4" t="n">
        <v>34.0441397025151</v>
      </c>
      <c r="K7025" s="8" t="n">
        <v>39380</v>
      </c>
      <c r="L7025" t="n">
        <v>2161.52</v>
      </c>
      <c r="M7025" t="n">
        <v>3094.3243</v>
      </c>
      <c r="N7025" s="9">
        <f>L7025/L6773-1</f>
        <v/>
      </c>
      <c r="O7025" s="9">
        <f>M7025/M6773-1</f>
        <v/>
      </c>
    </row>
    <row r="7026">
      <c r="A7026">
        <f>WEEKDAY(B7026,2)</f>
        <v/>
      </c>
      <c r="B7026" s="3" t="inlineStr">
        <is>
          <t>12/3/2009</t>
        </is>
      </c>
      <c r="C7026" s="4" t="n">
        <v>29.5059586509377</v>
      </c>
      <c r="K7026" s="8" t="n">
        <v>39381</v>
      </c>
      <c r="L7026" t="n">
        <v>2194.59</v>
      </c>
      <c r="M7026" t="n">
        <v>3096.9081</v>
      </c>
      <c r="N7026" s="9">
        <f>L7026/L6774-1</f>
        <v/>
      </c>
      <c r="O7026" s="9">
        <f>M7026/M6774-1</f>
        <v/>
      </c>
    </row>
    <row r="7027">
      <c r="A7027">
        <f>WEEKDAY(B7027,2)</f>
        <v/>
      </c>
      <c r="B7027" s="3" t="inlineStr">
        <is>
          <t>12/4/2009</t>
        </is>
      </c>
      <c r="C7027" s="4" t="n">
        <v>34.1458355135696</v>
      </c>
      <c r="K7027" s="8" t="n">
        <v>39384</v>
      </c>
      <c r="L7027" t="n">
        <v>2203.41</v>
      </c>
      <c r="M7027" t="n">
        <v>3088.2407</v>
      </c>
      <c r="N7027" s="9">
        <f>L7027/L6775-1</f>
        <v/>
      </c>
      <c r="O7027" s="9">
        <f>M7027/M6775-1</f>
        <v/>
      </c>
    </row>
    <row r="7028">
      <c r="A7028">
        <f>WEEKDAY(B7028,2)</f>
        <v/>
      </c>
      <c r="B7028" s="3" t="inlineStr">
        <is>
          <t>12/5/2009</t>
        </is>
      </c>
      <c r="C7028" s="4" t="n">
        <v>29.4194356373183</v>
      </c>
      <c r="K7028" s="8" t="n">
        <v>39385</v>
      </c>
      <c r="L7028" t="n">
        <v>2207.61</v>
      </c>
      <c r="M7028" t="n">
        <v>3115.7646</v>
      </c>
      <c r="N7028" s="9">
        <f>L7028/L6776-1</f>
        <v/>
      </c>
      <c r="O7028" s="9">
        <f>M7028/M6776-1</f>
        <v/>
      </c>
    </row>
    <row r="7029">
      <c r="A7029">
        <f>WEEKDAY(B7029,2)</f>
        <v/>
      </c>
      <c r="B7029" s="3" t="inlineStr">
        <is>
          <t>12/6/2009</t>
        </is>
      </c>
      <c r="C7029" s="4" t="n">
        <v>29.4194356373183</v>
      </c>
      <c r="K7029" s="8" t="n">
        <v>39386</v>
      </c>
      <c r="L7029" t="n">
        <v>2238.98</v>
      </c>
      <c r="M7029" t="n">
        <v>3128.3254</v>
      </c>
      <c r="N7029" s="9">
        <f>L7029/L6777-1</f>
        <v/>
      </c>
      <c r="O7029" s="9">
        <f>M7029/M6777-1</f>
        <v/>
      </c>
    </row>
    <row r="7030">
      <c r="A7030">
        <f>WEEKDAY(B7030,2)</f>
        <v/>
      </c>
      <c r="B7030" s="3" t="inlineStr">
        <is>
          <t>12/7/2009</t>
        </is>
      </c>
      <c r="C7030" s="4" t="n">
        <v>29.1058796360063</v>
      </c>
      <c r="K7030" s="8" t="n">
        <v>39387</v>
      </c>
      <c r="L7030" t="n">
        <v>2197.07</v>
      </c>
      <c r="M7030" t="n">
        <v>3125.0196</v>
      </c>
      <c r="N7030" s="9">
        <f>L7030/L6778-1</f>
        <v/>
      </c>
      <c r="O7030" s="9">
        <f>M7030/M6778-1</f>
        <v/>
      </c>
    </row>
    <row r="7031">
      <c r="A7031">
        <f>WEEKDAY(B7031,2)</f>
        <v/>
      </c>
      <c r="B7031" s="3" t="inlineStr">
        <is>
          <t>12/8/2009</t>
        </is>
      </c>
      <c r="C7031" s="4" t="n">
        <v>23.0523660309923</v>
      </c>
      <c r="K7031" s="8" t="n">
        <v>39388</v>
      </c>
      <c r="L7031" t="n">
        <v>2213.86</v>
      </c>
      <c r="M7031" t="n">
        <v>3112.6945</v>
      </c>
      <c r="N7031" s="9">
        <f>L7031/L6779-1</f>
        <v/>
      </c>
      <c r="O7031" s="9">
        <f>M7031/M6779-1</f>
        <v/>
      </c>
    </row>
    <row r="7032">
      <c r="A7032">
        <f>WEEKDAY(B7032,2)</f>
        <v/>
      </c>
      <c r="B7032" s="3" t="inlineStr">
        <is>
          <t>12/9/2009</t>
        </is>
      </c>
      <c r="C7032" s="4" t="n">
        <v>26.436616266611</v>
      </c>
      <c r="K7032" s="8" t="n">
        <v>39391</v>
      </c>
      <c r="L7032" t="n">
        <v>2200.48</v>
      </c>
      <c r="M7032" t="n">
        <v>3118.3891</v>
      </c>
      <c r="N7032" s="9">
        <f>L7032/L6780-1</f>
        <v/>
      </c>
      <c r="O7032" s="9">
        <f>M7032/M6780-1</f>
        <v/>
      </c>
    </row>
    <row r="7033">
      <c r="A7033">
        <f>WEEKDAY(B7033,2)</f>
        <v/>
      </c>
      <c r="B7033" s="3" t="inlineStr">
        <is>
          <t>12/10/2009</t>
        </is>
      </c>
      <c r="C7033" s="4" t="n">
        <v>25.6796323740167</v>
      </c>
      <c r="K7033" s="8" t="n">
        <v>39392</v>
      </c>
      <c r="L7033" t="n">
        <v>2223.97</v>
      </c>
      <c r="M7033" t="n">
        <v>3125.531</v>
      </c>
      <c r="N7033" s="9">
        <f>L7033/L6781-1</f>
        <v/>
      </c>
      <c r="O7033" s="9">
        <f>M7033/M6781-1</f>
        <v/>
      </c>
    </row>
    <row r="7034">
      <c r="A7034">
        <f>WEEKDAY(B7034,2)</f>
        <v/>
      </c>
      <c r="B7034" s="3" t="inlineStr">
        <is>
          <t>12/11/2009</t>
        </is>
      </c>
      <c r="C7034" s="4" t="n">
        <v>29.8323869975589</v>
      </c>
      <c r="K7034" s="8" t="n">
        <v>39393</v>
      </c>
      <c r="L7034" t="n">
        <v>2169.42</v>
      </c>
      <c r="M7034" t="n">
        <v>3122.2593</v>
      </c>
      <c r="N7034" s="9">
        <f>L7034/L6782-1</f>
        <v/>
      </c>
      <c r="O7034" s="9">
        <f>M7034/M6782-1</f>
        <v/>
      </c>
    </row>
    <row r="7035">
      <c r="A7035">
        <f>WEEKDAY(B7035,2)</f>
        <v/>
      </c>
      <c r="B7035" s="3" t="inlineStr">
        <is>
          <t>12/12/2009</t>
        </is>
      </c>
      <c r="C7035" s="4" t="n">
        <v>28.9251137834669</v>
      </c>
      <c r="K7035" s="8" t="n">
        <v>39394</v>
      </c>
      <c r="L7035" t="n">
        <v>2106.15</v>
      </c>
      <c r="M7035" t="n">
        <v>3126.4384</v>
      </c>
      <c r="N7035" s="9">
        <f>L7035/L6783-1</f>
        <v/>
      </c>
      <c r="O7035" s="9">
        <f>M7035/M6783-1</f>
        <v/>
      </c>
    </row>
    <row r="7036">
      <c r="A7036">
        <f>WEEKDAY(B7036,2)</f>
        <v/>
      </c>
      <c r="B7036" s="3" t="inlineStr">
        <is>
          <t>12/13/2009</t>
        </is>
      </c>
      <c r="C7036" s="4" t="n">
        <v>28.9251137834669</v>
      </c>
      <c r="K7036" s="8" t="n">
        <v>39395</v>
      </c>
      <c r="L7036" t="n">
        <v>2034.3</v>
      </c>
      <c r="M7036" t="n">
        <v>3153.7358</v>
      </c>
      <c r="N7036" s="9">
        <f>L7036/L6784-1</f>
        <v/>
      </c>
      <c r="O7036" s="9">
        <f>M7036/M6784-1</f>
        <v/>
      </c>
    </row>
    <row r="7037">
      <c r="A7037">
        <f>WEEKDAY(B7037,2)</f>
        <v/>
      </c>
      <c r="B7037" s="3" t="inlineStr">
        <is>
          <t>12/14/2009</t>
        </is>
      </c>
      <c r="C7037" s="4" t="n">
        <v>29.827364776244</v>
      </c>
      <c r="K7037" s="8" t="n">
        <v>39398</v>
      </c>
      <c r="L7037" t="n">
        <v>1982.16</v>
      </c>
      <c r="M7037" t="n">
        <v>3157.2952</v>
      </c>
      <c r="N7037" s="9">
        <f>L7037/L6785-1</f>
        <v/>
      </c>
      <c r="O7037" s="9">
        <f>M7037/M6785-1</f>
        <v/>
      </c>
    </row>
    <row r="7038">
      <c r="A7038">
        <f>WEEKDAY(B7038,2)</f>
        <v/>
      </c>
      <c r="B7038" s="3" t="inlineStr">
        <is>
          <t>12/15/2009</t>
        </is>
      </c>
      <c r="C7038" s="4" t="n">
        <v>30.7591972644011</v>
      </c>
      <c r="K7038" s="8" t="n">
        <v>39399</v>
      </c>
      <c r="L7038" t="n">
        <v>2066.08</v>
      </c>
      <c r="M7038" t="n">
        <v>3147.1014</v>
      </c>
      <c r="N7038" s="9">
        <f>L7038/L6786-1</f>
        <v/>
      </c>
      <c r="O7038" s="9">
        <f>M7038/M6786-1</f>
        <v/>
      </c>
    </row>
    <row r="7039">
      <c r="A7039">
        <f>WEEKDAY(B7039,2)</f>
        <v/>
      </c>
      <c r="B7039" s="3" t="inlineStr">
        <is>
          <t>12/16/2009</t>
        </is>
      </c>
      <c r="C7039" s="4" t="n">
        <v>24.5131581945511</v>
      </c>
      <c r="K7039" s="8" t="n">
        <v>39400</v>
      </c>
      <c r="L7039" t="n">
        <v>2038.05</v>
      </c>
      <c r="M7039" t="n">
        <v>3154.0227</v>
      </c>
      <c r="N7039" s="9">
        <f>L7039/L6787-1</f>
        <v/>
      </c>
      <c r="O7039" s="9">
        <f>M7039/M6787-1</f>
        <v/>
      </c>
    </row>
    <row r="7040">
      <c r="A7040">
        <f>WEEKDAY(B7040,2)</f>
        <v/>
      </c>
      <c r="B7040" s="3" t="inlineStr">
        <is>
          <t>12/17/2009</t>
        </is>
      </c>
      <c r="C7040" s="4" t="n">
        <v>24.2336661551663</v>
      </c>
      <c r="K7040" s="8" t="n">
        <v>39401</v>
      </c>
      <c r="L7040" t="n">
        <v>2024.03</v>
      </c>
      <c r="M7040" t="n">
        <v>3149.6616</v>
      </c>
      <c r="N7040" s="9">
        <f>L7040/L6788-1</f>
        <v/>
      </c>
      <c r="O7040" s="9">
        <f>M7040/M6788-1</f>
        <v/>
      </c>
    </row>
    <row r="7041">
      <c r="A7041">
        <f>WEEKDAY(B7041,2)</f>
        <v/>
      </c>
      <c r="B7041" s="3" t="inlineStr">
        <is>
          <t>12/18/2009</t>
        </is>
      </c>
      <c r="C7041" s="4" t="n">
        <v>27.6552778545339</v>
      </c>
      <c r="K7041" s="8" t="n">
        <v>39402</v>
      </c>
      <c r="L7041" t="n">
        <v>2048.62</v>
      </c>
      <c r="M7041" t="n">
        <v>3138.8014</v>
      </c>
      <c r="N7041" s="9">
        <f>L7041/L6789-1</f>
        <v/>
      </c>
      <c r="O7041" s="9">
        <f>M7041/M6789-1</f>
        <v/>
      </c>
    </row>
    <row r="7042">
      <c r="A7042">
        <f>WEEKDAY(B7042,2)</f>
        <v/>
      </c>
      <c r="B7042" s="3" t="inlineStr">
        <is>
          <t>12/19/2009</t>
        </is>
      </c>
      <c r="C7042" s="4" t="n">
        <v>27.2792446603746</v>
      </c>
      <c r="K7042" s="8" t="n">
        <v>39405</v>
      </c>
      <c r="L7042" t="n">
        <v>2021.14</v>
      </c>
      <c r="M7042" t="n">
        <v>3122.5814</v>
      </c>
      <c r="N7042" s="9">
        <f>L7042/L6790-1</f>
        <v/>
      </c>
      <c r="O7042" s="9">
        <f>M7042/M6790-1</f>
        <v/>
      </c>
    </row>
    <row r="7043">
      <c r="A7043">
        <f>WEEKDAY(B7043,2)</f>
        <v/>
      </c>
      <c r="B7043" s="3" t="inlineStr">
        <is>
          <t>12/20/2009</t>
        </is>
      </c>
      <c r="C7043" s="4" t="n">
        <v>27.2792446603746</v>
      </c>
      <c r="K7043" s="8" t="n">
        <v>39406</v>
      </c>
      <c r="L7043" t="n">
        <v>2029.93</v>
      </c>
      <c r="M7043" t="n">
        <v>3122.5814</v>
      </c>
      <c r="N7043" s="9">
        <f>L7043/L6791-1</f>
        <v/>
      </c>
      <c r="O7043" s="9">
        <f>M7043/M6791-1</f>
        <v/>
      </c>
    </row>
    <row r="7044">
      <c r="A7044">
        <f>WEEKDAY(B7044,2)</f>
        <v/>
      </c>
      <c r="B7044" s="3" t="inlineStr">
        <is>
          <t>12/21/2009</t>
        </is>
      </c>
      <c r="C7044" s="4" t="n">
        <v>28.6181880484344</v>
      </c>
      <c r="K7044" s="8" t="n">
        <v>39407</v>
      </c>
      <c r="L7044" t="n">
        <v>2006.38</v>
      </c>
      <c r="M7044" t="n">
        <v>3136.1779</v>
      </c>
      <c r="N7044" s="9">
        <f>L7044/L6792-1</f>
        <v/>
      </c>
      <c r="O7044" s="9">
        <f>M7044/M6792-1</f>
        <v/>
      </c>
    </row>
    <row r="7045">
      <c r="A7045">
        <f>WEEKDAY(B7045,2)</f>
        <v/>
      </c>
      <c r="B7045" s="3" t="inlineStr">
        <is>
          <t>12/22/2009</t>
        </is>
      </c>
      <c r="C7045" s="4" t="n">
        <v>31.4732818062331</v>
      </c>
      <c r="K7045" s="8" t="n">
        <v>39409</v>
      </c>
      <c r="L7045" t="n">
        <v>2028.9</v>
      </c>
      <c r="M7045" t="n">
        <v>3158.8145</v>
      </c>
      <c r="N7045" s="9">
        <f>L7045/L6793-1</f>
        <v/>
      </c>
      <c r="O7045" s="9">
        <f>M7045/M6793-1</f>
        <v/>
      </c>
    </row>
    <row r="7046">
      <c r="A7046">
        <f>WEEKDAY(B7046,2)</f>
        <v/>
      </c>
      <c r="B7046" s="3" t="inlineStr">
        <is>
          <t>12/23/2009</t>
        </is>
      </c>
      <c r="C7046" s="4" t="n">
        <v>33.0713560658301</v>
      </c>
      <c r="K7046" s="8" t="n">
        <v>39412</v>
      </c>
      <c r="L7046" t="n">
        <v>1989.36</v>
      </c>
      <c r="M7046" t="n">
        <v>3154.2806</v>
      </c>
      <c r="N7046" s="9">
        <f>L7046/L6794-1</f>
        <v/>
      </c>
      <c r="O7046" s="9">
        <f>M7046/M6794-1</f>
        <v/>
      </c>
    </row>
    <row r="7047">
      <c r="A7047">
        <f>WEEKDAY(B7047,2)</f>
        <v/>
      </c>
      <c r="B7047" s="3" t="inlineStr">
        <is>
          <t>12/24/2009</t>
        </is>
      </c>
      <c r="C7047" s="4" t="n">
        <v>32.9388597698327</v>
      </c>
      <c r="K7047" s="8" t="n">
        <v>39413</v>
      </c>
      <c r="L7047" t="n">
        <v>2033.76</v>
      </c>
      <c r="M7047" t="n">
        <v>3140.0816</v>
      </c>
      <c r="N7047" s="9">
        <f>L7047/L6795-1</f>
        <v/>
      </c>
      <c r="O7047" s="9">
        <f>M7047/M6795-1</f>
        <v/>
      </c>
    </row>
    <row r="7048">
      <c r="A7048">
        <f>WEEKDAY(B7048,2)</f>
        <v/>
      </c>
      <c r="B7048" s="3" t="inlineStr">
        <is>
          <t>12/25/2009</t>
        </is>
      </c>
      <c r="C7048" s="4" t="n">
        <v>32.9388597698327</v>
      </c>
      <c r="K7048" s="8" t="n">
        <v>39414</v>
      </c>
      <c r="L7048" t="n">
        <v>2095.38</v>
      </c>
      <c r="M7048" t="n">
        <v>3140.0816</v>
      </c>
      <c r="N7048" s="9">
        <f>L7048/L6796-1</f>
        <v/>
      </c>
      <c r="O7048" s="9">
        <f>M7048/M6796-1</f>
        <v/>
      </c>
    </row>
    <row r="7049">
      <c r="A7049">
        <f>WEEKDAY(B7049,2)</f>
        <v/>
      </c>
      <c r="B7049" s="3" t="inlineStr">
        <is>
          <t>12/26/2009</t>
        </is>
      </c>
      <c r="C7049" s="4" t="n">
        <v>32.2313943156381</v>
      </c>
      <c r="K7049" s="8" t="n">
        <v>39415</v>
      </c>
      <c r="L7049" t="n">
        <v>2102.41</v>
      </c>
      <c r="M7049" t="n">
        <v>3140.0816</v>
      </c>
      <c r="N7049" s="9">
        <f>L7049/L6797-1</f>
        <v/>
      </c>
      <c r="O7049" s="9">
        <f>M7049/M6797-1</f>
        <v/>
      </c>
    </row>
    <row r="7050">
      <c r="A7050">
        <f>WEEKDAY(B7050,2)</f>
        <v/>
      </c>
      <c r="B7050" s="3" t="inlineStr">
        <is>
          <t>12/27/2009</t>
        </is>
      </c>
      <c r="C7050" s="4" t="n">
        <v>32.2313943156381</v>
      </c>
      <c r="K7050" s="8" t="n">
        <v>39416</v>
      </c>
      <c r="L7050" t="n">
        <v>2089.1</v>
      </c>
      <c r="M7050" t="n">
        <v>3136.9097</v>
      </c>
      <c r="N7050" s="9">
        <f>L7050/L6798-1</f>
        <v/>
      </c>
      <c r="O7050" s="9">
        <f>M7050/M6798-1</f>
        <v/>
      </c>
    </row>
    <row r="7051">
      <c r="A7051">
        <f>WEEKDAY(B7051,2)</f>
        <v/>
      </c>
      <c r="B7051" s="3" t="inlineStr">
        <is>
          <t>12/28/2009</t>
        </is>
      </c>
      <c r="C7051" s="4" t="n">
        <v>32.4015308497102</v>
      </c>
      <c r="K7051" s="8" t="n">
        <v>39419</v>
      </c>
      <c r="L7051" t="n">
        <v>2067.45</v>
      </c>
      <c r="M7051" t="n">
        <v>3140.7627</v>
      </c>
      <c r="N7051" s="9">
        <f>L7051/L6799-1</f>
        <v/>
      </c>
      <c r="O7051" s="9">
        <f>M7051/M6799-1</f>
        <v/>
      </c>
    </row>
    <row r="7052">
      <c r="A7052">
        <f>WEEKDAY(B7052,2)</f>
        <v/>
      </c>
      <c r="B7052" s="3" t="inlineStr">
        <is>
          <t>12/29/2009</t>
        </is>
      </c>
      <c r="C7052" s="4" t="n">
        <v>32.7093049844938</v>
      </c>
      <c r="K7052" s="8" t="n">
        <v>39420</v>
      </c>
      <c r="L7052" t="n">
        <v>2059.06</v>
      </c>
      <c r="M7052" t="n">
        <v>3121.6525</v>
      </c>
      <c r="N7052" s="9">
        <f>L7052/L6800-1</f>
        <v/>
      </c>
      <c r="O7052" s="9">
        <f>M7052/M6800-1</f>
        <v/>
      </c>
    </row>
    <row r="7053">
      <c r="A7053">
        <f>WEEKDAY(B7053,2)</f>
        <v/>
      </c>
      <c r="B7053" s="3" t="inlineStr">
        <is>
          <t>12/30/2009</t>
        </is>
      </c>
      <c r="C7053" s="4" t="n">
        <v>29.5598102242517</v>
      </c>
      <c r="K7053" s="8" t="n">
        <v>39421</v>
      </c>
      <c r="L7053" t="n">
        <v>2099.31</v>
      </c>
      <c r="M7053" t="n">
        <v>3129.5552</v>
      </c>
      <c r="N7053" s="9">
        <f>L7053/L6801-1</f>
        <v/>
      </c>
      <c r="O7053" s="9">
        <f>M7053/M6801-1</f>
        <v/>
      </c>
    </row>
    <row r="7054">
      <c r="A7054">
        <f>WEEKDAY(B7054,2)</f>
        <v/>
      </c>
      <c r="B7054" s="3" t="inlineStr">
        <is>
          <t>12/31/2009</t>
        </is>
      </c>
      <c r="C7054" s="4" t="n">
        <v>26.464491044777</v>
      </c>
      <c r="K7054" s="8" t="n">
        <v>39422</v>
      </c>
      <c r="L7054" t="n">
        <v>2127.64</v>
      </c>
      <c r="M7054" t="n">
        <v>3127.9382</v>
      </c>
      <c r="N7054" s="9">
        <f>L7054/L6802-1</f>
        <v/>
      </c>
      <c r="O7054" s="9">
        <f>M7054/M6802-1</f>
        <v/>
      </c>
    </row>
    <row r="7055">
      <c r="A7055">
        <f>WEEKDAY(B7055,2)</f>
        <v/>
      </c>
      <c r="B7055" s="3" t="inlineStr">
        <is>
          <t>1/1/2010</t>
        </is>
      </c>
      <c r="C7055" s="4" t="n">
        <v>26.464491044777</v>
      </c>
      <c r="K7055" s="8" t="n">
        <v>39423</v>
      </c>
      <c r="L7055" t="n">
        <v>2130</v>
      </c>
      <c r="M7055" t="n">
        <v>3134.3861</v>
      </c>
      <c r="N7055" s="9">
        <f>L7055/L6803-1</f>
        <v/>
      </c>
      <c r="O7055" s="9">
        <f>M7055/M6803-1</f>
        <v/>
      </c>
    </row>
    <row r="7056">
      <c r="A7056">
        <f>WEEKDAY(B7056,2)</f>
        <v/>
      </c>
      <c r="B7056" s="3" t="inlineStr">
        <is>
          <t>1/2/2010</t>
        </is>
      </c>
      <c r="C7056" s="4" t="n">
        <v>22.56809283702</v>
      </c>
      <c r="K7056" s="8" t="n">
        <v>39426</v>
      </c>
      <c r="L7056" t="n">
        <v>2134.87</v>
      </c>
      <c r="M7056" t="n">
        <v>3154.3044</v>
      </c>
      <c r="N7056" s="9">
        <f>L7056/L6804-1</f>
        <v/>
      </c>
      <c r="O7056" s="9">
        <f>M7056/M6804-1</f>
        <v/>
      </c>
    </row>
    <row r="7057">
      <c r="A7057">
        <f>WEEKDAY(B7057,2)</f>
        <v/>
      </c>
      <c r="B7057" s="3" t="inlineStr">
        <is>
          <t>1/3/2010</t>
        </is>
      </c>
      <c r="C7057" s="4" t="n">
        <v>22.56809283702</v>
      </c>
      <c r="K7057" s="8" t="n">
        <v>39427</v>
      </c>
      <c r="L7057" t="n">
        <v>2083.72</v>
      </c>
      <c r="M7057" t="n">
        <v>3169.594</v>
      </c>
      <c r="N7057" s="9">
        <f>L7057/L6805-1</f>
        <v/>
      </c>
      <c r="O7057" s="9">
        <f>M7057/M6805-1</f>
        <v/>
      </c>
    </row>
    <row r="7058">
      <c r="A7058">
        <f>WEEKDAY(B7058,2)</f>
        <v/>
      </c>
      <c r="B7058" s="3" t="inlineStr">
        <is>
          <t>1/4/2010</t>
        </is>
      </c>
      <c r="C7058" s="4" t="n">
        <v>24.5401208885551</v>
      </c>
      <c r="K7058" s="8" t="n">
        <v>39428</v>
      </c>
      <c r="L7058" t="n">
        <v>2101.36</v>
      </c>
      <c r="M7058" t="n">
        <v>3169.594</v>
      </c>
      <c r="N7058" s="9">
        <f>L7058/L6806-1</f>
        <v/>
      </c>
      <c r="O7058" s="9">
        <f>M7058/M6806-1</f>
        <v/>
      </c>
    </row>
    <row r="7059">
      <c r="A7059">
        <f>WEEKDAY(B7059,2)</f>
        <v/>
      </c>
      <c r="B7059" s="3" t="inlineStr">
        <is>
          <t>1/5/2010</t>
        </is>
      </c>
      <c r="C7059" s="4" t="n">
        <v>25.5118394351145</v>
      </c>
      <c r="K7059" s="8" t="n">
        <v>39429</v>
      </c>
      <c r="L7059" t="n">
        <v>2094.67</v>
      </c>
      <c r="M7059" t="n">
        <v>3172.186</v>
      </c>
      <c r="N7059" s="9">
        <f>L7059/L6807-1</f>
        <v/>
      </c>
      <c r="O7059" s="9">
        <f>M7059/M6807-1</f>
        <v/>
      </c>
    </row>
    <row r="7060">
      <c r="A7060">
        <f>WEEKDAY(B7060,2)</f>
        <v/>
      </c>
      <c r="B7060" s="3" t="inlineStr">
        <is>
          <t>1/6/2010</t>
        </is>
      </c>
      <c r="C7060" s="4" t="n">
        <v>24.660658425803</v>
      </c>
      <c r="K7060" s="8" t="n">
        <v>39430</v>
      </c>
      <c r="L7060" t="n">
        <v>2072.11</v>
      </c>
      <c r="M7060" t="n">
        <v>3169.6364</v>
      </c>
      <c r="N7060" s="9">
        <f>L7060/L6808-1</f>
        <v/>
      </c>
      <c r="O7060" s="9">
        <f>M7060/M6808-1</f>
        <v/>
      </c>
    </row>
    <row r="7061">
      <c r="A7061">
        <f>WEEKDAY(B7061,2)</f>
        <v/>
      </c>
      <c r="B7061" s="3" t="inlineStr">
        <is>
          <t>1/7/2010</t>
        </is>
      </c>
      <c r="C7061" s="4" t="n">
        <v>28.9650019561106</v>
      </c>
      <c r="K7061" s="8" t="n">
        <v>39433</v>
      </c>
      <c r="L7061" t="n">
        <v>2020.8</v>
      </c>
      <c r="M7061" t="n">
        <v>3160.2941</v>
      </c>
      <c r="N7061" s="9">
        <f>L7061/L6809-1</f>
        <v/>
      </c>
      <c r="O7061" s="9">
        <f>M7061/M6809-1</f>
        <v/>
      </c>
    </row>
    <row r="7062">
      <c r="A7062">
        <f>WEEKDAY(B7062,2)</f>
        <v/>
      </c>
      <c r="B7062" s="3" t="inlineStr">
        <is>
          <t>1/8/2010</t>
        </is>
      </c>
      <c r="C7062" s="4" t="n">
        <v>28.8927881749359</v>
      </c>
      <c r="K7062" s="8" t="n">
        <v>39434</v>
      </c>
      <c r="L7062" t="n">
        <v>2029.49</v>
      </c>
      <c r="M7062" t="n">
        <v>3169.4813</v>
      </c>
      <c r="N7062" s="9">
        <f>L7062/L6810-1</f>
        <v/>
      </c>
      <c r="O7062" s="9">
        <f>M7062/M6810-1</f>
        <v/>
      </c>
    </row>
    <row r="7063">
      <c r="A7063">
        <f>WEEKDAY(B7063,2)</f>
        <v/>
      </c>
      <c r="B7063" s="3" t="inlineStr">
        <is>
          <t>1/9/2010</t>
        </is>
      </c>
      <c r="C7063" s="4" t="n">
        <v>31.6973447962335</v>
      </c>
      <c r="K7063" s="8" t="n">
        <v>39435</v>
      </c>
      <c r="L7063" t="n">
        <v>2031</v>
      </c>
      <c r="M7063" t="n">
        <v>3152.8426</v>
      </c>
      <c r="N7063" s="9">
        <f>L7063/L6811-1</f>
        <v/>
      </c>
      <c r="O7063" s="9">
        <f>M7063/M6811-1</f>
        <v/>
      </c>
    </row>
    <row r="7064">
      <c r="A7064">
        <f>WEEKDAY(B7064,2)</f>
        <v/>
      </c>
      <c r="B7064" s="3" t="inlineStr">
        <is>
          <t>1/10/2010</t>
        </is>
      </c>
      <c r="C7064" s="4" t="n">
        <v>31.6973447962335</v>
      </c>
      <c r="K7064" s="8" t="n">
        <v>39436</v>
      </c>
      <c r="L7064" t="n">
        <v>2069.67</v>
      </c>
      <c r="M7064" t="n">
        <v>3163.9876</v>
      </c>
      <c r="N7064" s="9">
        <f>L7064/L6812-1</f>
        <v/>
      </c>
      <c r="O7064" s="9">
        <f>M7064/M6812-1</f>
        <v/>
      </c>
    </row>
    <row r="7065">
      <c r="A7065">
        <f>WEEKDAY(B7065,2)</f>
        <v/>
      </c>
      <c r="B7065" s="3" t="inlineStr">
        <is>
          <t>1/11/2010</t>
        </is>
      </c>
      <c r="C7065" s="4" t="n">
        <v>31.9269177884946</v>
      </c>
      <c r="K7065" s="8" t="n">
        <v>39437</v>
      </c>
      <c r="L7065" t="n">
        <v>2111.77</v>
      </c>
      <c r="M7065" t="n">
        <v>3190.9677</v>
      </c>
      <c r="N7065" s="9">
        <f>L7065/L6813-1</f>
        <v/>
      </c>
      <c r="O7065" s="9">
        <f>M7065/M6813-1</f>
        <v/>
      </c>
    </row>
    <row r="7066">
      <c r="A7066">
        <f>WEEKDAY(B7066,2)</f>
        <v/>
      </c>
      <c r="B7066" s="3" t="inlineStr">
        <is>
          <t>1/12/2010</t>
        </is>
      </c>
      <c r="C7066" s="4" t="n">
        <v>33.7064558463128</v>
      </c>
      <c r="K7066" s="8" t="n">
        <v>39440</v>
      </c>
      <c r="L7066" t="n">
        <v>2128.62</v>
      </c>
      <c r="M7066" t="n">
        <v>3155.035</v>
      </c>
      <c r="N7066" s="9">
        <f>L7066/L6814-1</f>
        <v/>
      </c>
      <c r="O7066" s="9">
        <f>M7066/M6814-1</f>
        <v/>
      </c>
    </row>
    <row r="7067">
      <c r="A7067">
        <f>WEEKDAY(B7067,2)</f>
        <v/>
      </c>
      <c r="B7067" s="3" t="inlineStr">
        <is>
          <t>1/13/2010</t>
        </is>
      </c>
      <c r="C7067" s="4" t="n">
        <v>34.5866825289395</v>
      </c>
      <c r="K7067" s="8" t="n">
        <v>39442</v>
      </c>
      <c r="L7067" t="n">
        <v>2136.93</v>
      </c>
      <c r="M7067" t="n">
        <v>3151.2239</v>
      </c>
      <c r="N7067" s="9">
        <f>L7067/L6815-1</f>
        <v/>
      </c>
      <c r="O7067" s="9">
        <f>M7067/M6815-1</f>
        <v/>
      </c>
    </row>
    <row r="7068">
      <c r="A7068">
        <f>WEEKDAY(B7068,2)</f>
        <v/>
      </c>
      <c r="B7068" s="3" t="inlineStr">
        <is>
          <t>1/14/2010</t>
        </is>
      </c>
      <c r="C7068" s="4" t="n">
        <v>39.5739280155226</v>
      </c>
      <c r="K7068" s="8" t="n">
        <v>39443</v>
      </c>
      <c r="L7068" t="n">
        <v>2106.09</v>
      </c>
      <c r="M7068" t="n">
        <v>3148.1037</v>
      </c>
      <c r="N7068" s="9">
        <f>L7068/L6816-1</f>
        <v/>
      </c>
      <c r="O7068" s="9">
        <f>M7068/M6816-1</f>
        <v/>
      </c>
    </row>
    <row r="7069">
      <c r="A7069">
        <f>WEEKDAY(B7069,2)</f>
        <v/>
      </c>
      <c r="B7069" s="3" t="inlineStr">
        <is>
          <t>1/15/2010</t>
        </is>
      </c>
      <c r="C7069" s="4" t="n">
        <v>37.8802649496431</v>
      </c>
      <c r="K7069" s="8" t="n">
        <v>39444</v>
      </c>
      <c r="L7069" t="n">
        <v>2107.05</v>
      </c>
      <c r="M7069" t="n">
        <v>3166.3256</v>
      </c>
      <c r="N7069" s="9">
        <f>L7069/L6817-1</f>
        <v/>
      </c>
      <c r="O7069" s="9">
        <f>M7069/M6817-1</f>
        <v/>
      </c>
    </row>
    <row r="7070">
      <c r="A7070">
        <f>WEEKDAY(B7070,2)</f>
        <v/>
      </c>
      <c r="B7070" s="3" t="inlineStr">
        <is>
          <t>1/16/2010</t>
        </is>
      </c>
      <c r="C7070" s="4" t="n">
        <v>36.8450287173296</v>
      </c>
      <c r="K7070" s="8" t="n">
        <v>39447</v>
      </c>
      <c r="L7070" t="n">
        <v>2084.92</v>
      </c>
      <c r="M7070" t="n">
        <v>3187.5643</v>
      </c>
      <c r="N7070" s="9">
        <f>L7070/L6818-1</f>
        <v/>
      </c>
      <c r="O7070" s="9">
        <f>M7070/M6818-1</f>
        <v/>
      </c>
    </row>
    <row r="7071">
      <c r="A7071">
        <f>WEEKDAY(B7071,2)</f>
        <v/>
      </c>
      <c r="B7071" s="3" t="inlineStr">
        <is>
          <t>1/17/2010</t>
        </is>
      </c>
      <c r="C7071" s="4" t="n">
        <v>36.8450287173296</v>
      </c>
      <c r="K7071" s="8" t="n">
        <v>39449</v>
      </c>
      <c r="L7071" t="n">
        <v>2049.71</v>
      </c>
      <c r="M7071" t="n">
        <v>3205.3966</v>
      </c>
      <c r="N7071" s="9">
        <f>L7071/L6819-1</f>
        <v/>
      </c>
      <c r="O7071" s="9">
        <f>M7071/M6819-1</f>
        <v/>
      </c>
    </row>
    <row r="7072">
      <c r="A7072">
        <f>WEEKDAY(B7072,2)</f>
        <v/>
      </c>
      <c r="B7072" s="3" t="inlineStr">
        <is>
          <t>1/18/2010</t>
        </is>
      </c>
      <c r="C7072" s="4" t="n">
        <v>36.8450287173296</v>
      </c>
      <c r="K7072" s="8" t="n">
        <v>39450</v>
      </c>
      <c r="L7072" t="n">
        <v>2051.76</v>
      </c>
      <c r="M7072" t="n">
        <v>3210.8448</v>
      </c>
      <c r="N7072" s="9">
        <f>L7072/L6820-1</f>
        <v/>
      </c>
      <c r="O7072" s="9">
        <f>M7072/M6820-1</f>
        <v/>
      </c>
    </row>
    <row r="7073">
      <c r="A7073">
        <f>WEEKDAY(B7073,2)</f>
        <v/>
      </c>
      <c r="B7073" s="3" t="inlineStr">
        <is>
          <t>1/19/2010</t>
        </is>
      </c>
      <c r="C7073" s="4" t="n">
        <v>38.5559453769677</v>
      </c>
      <c r="K7073" s="8" t="n">
        <v>39451</v>
      </c>
      <c r="L7073" t="n">
        <v>1963.52</v>
      </c>
      <c r="M7073" t="n">
        <v>3208.0523</v>
      </c>
      <c r="N7073" s="9">
        <f>L7073/L6821-1</f>
        <v/>
      </c>
      <c r="O7073" s="9">
        <f>M7073/M6821-1</f>
        <v/>
      </c>
    </row>
    <row r="7074">
      <c r="A7074">
        <f>WEEKDAY(B7074,2)</f>
        <v/>
      </c>
      <c r="B7074" s="3" t="inlineStr">
        <is>
          <t>1/20/2010</t>
        </is>
      </c>
      <c r="C7074" s="4" t="n">
        <v>44.7517092525673</v>
      </c>
      <c r="K7074" s="8" t="n">
        <v>39454</v>
      </c>
      <c r="L7074" t="n">
        <v>1957.43</v>
      </c>
      <c r="M7074" t="n">
        <v>3210.3114</v>
      </c>
      <c r="N7074" s="9">
        <f>L7074/L6822-1</f>
        <v/>
      </c>
      <c r="O7074" s="9">
        <f>M7074/M6822-1</f>
        <v/>
      </c>
    </row>
    <row r="7075">
      <c r="A7075">
        <f>WEEKDAY(B7075,2)</f>
        <v/>
      </c>
      <c r="B7075" s="3" t="inlineStr">
        <is>
          <t>1/21/2010</t>
        </is>
      </c>
      <c r="C7075" s="4" t="n">
        <v>36.0636085227881</v>
      </c>
      <c r="K7075" s="8" t="n">
        <v>39455</v>
      </c>
      <c r="L7075" t="n">
        <v>1910.33</v>
      </c>
      <c r="M7075" t="n">
        <v>3216.1112</v>
      </c>
      <c r="N7075" s="9">
        <f>L7075/L6823-1</f>
        <v/>
      </c>
      <c r="O7075" s="9">
        <f>M7075/M6823-1</f>
        <v/>
      </c>
    </row>
    <row r="7076">
      <c r="A7076">
        <f>WEEKDAY(B7076,2)</f>
        <v/>
      </c>
      <c r="B7076" s="3" t="inlineStr">
        <is>
          <t>1/22/2010</t>
        </is>
      </c>
      <c r="C7076" s="4" t="n">
        <v>35.0958847709172</v>
      </c>
      <c r="K7076" s="8" t="n">
        <v>39456</v>
      </c>
      <c r="L7076" t="n">
        <v>1949.2</v>
      </c>
      <c r="M7076" t="n">
        <v>3212.386</v>
      </c>
      <c r="N7076" s="9">
        <f>L7076/L6824-1</f>
        <v/>
      </c>
      <c r="O7076" s="9">
        <f>M7076/M6824-1</f>
        <v/>
      </c>
    </row>
    <row r="7077">
      <c r="A7077">
        <f>WEEKDAY(B7077,2)</f>
        <v/>
      </c>
      <c r="B7077" s="3" t="inlineStr">
        <is>
          <t>1/23/2010</t>
        </is>
      </c>
      <c r="C7077" s="4" t="n">
        <v>34.3722323044609</v>
      </c>
      <c r="K7077" s="8" t="n">
        <v>39457</v>
      </c>
      <c r="L7077" t="n">
        <v>1953.64</v>
      </c>
      <c r="M7077" t="n">
        <v>3189.769</v>
      </c>
      <c r="N7077" s="9">
        <f>L7077/L6825-1</f>
        <v/>
      </c>
      <c r="O7077" s="9">
        <f>M7077/M6825-1</f>
        <v/>
      </c>
    </row>
    <row r="7078">
      <c r="A7078">
        <f>WEEKDAY(B7078,2)</f>
        <v/>
      </c>
      <c r="B7078" s="3" t="inlineStr">
        <is>
          <t>1/24/2010</t>
        </is>
      </c>
      <c r="C7078" s="4" t="n">
        <v>34.3722323044609</v>
      </c>
      <c r="K7078" s="8" t="n">
        <v>39458</v>
      </c>
      <c r="L7078" t="n">
        <v>1912.81</v>
      </c>
      <c r="M7078" t="n">
        <v>3179.5169</v>
      </c>
      <c r="N7078" s="9">
        <f>L7078/L6826-1</f>
        <v/>
      </c>
      <c r="O7078" s="9">
        <f>M7078/M6826-1</f>
        <v/>
      </c>
    </row>
    <row r="7079">
      <c r="A7079">
        <f>WEEKDAY(B7079,2)</f>
        <v/>
      </c>
      <c r="B7079" s="3" t="inlineStr">
        <is>
          <t>1/25/2010</t>
        </is>
      </c>
      <c r="C7079" s="4" t="n">
        <v>34.9929379800084</v>
      </c>
      <c r="K7079" s="8" t="n">
        <v>39461</v>
      </c>
      <c r="L7079" t="n">
        <v>1949.15</v>
      </c>
      <c r="M7079" t="n">
        <v>3204.2407</v>
      </c>
      <c r="N7079" s="9">
        <f>L7079/L6827-1</f>
        <v/>
      </c>
      <c r="O7079" s="9">
        <f>M7079/M6827-1</f>
        <v/>
      </c>
    </row>
    <row r="7080">
      <c r="A7080">
        <f>WEEKDAY(B7080,2)</f>
        <v/>
      </c>
      <c r="B7080" s="3" t="inlineStr">
        <is>
          <t>1/26/2010</t>
        </is>
      </c>
      <c r="C7080" s="4" t="n">
        <v>33.6836514294927</v>
      </c>
      <c r="K7080" s="8" t="n">
        <v>39462</v>
      </c>
      <c r="L7080" t="n">
        <v>1894.09</v>
      </c>
      <c r="M7080" t="n">
        <v>3229.532</v>
      </c>
      <c r="N7080" s="9">
        <f>L7080/L6828-1</f>
        <v/>
      </c>
      <c r="O7080" s="9">
        <f>M7080/M6828-1</f>
        <v/>
      </c>
    </row>
    <row r="7081">
      <c r="A7081">
        <f>WEEKDAY(B7081,2)</f>
        <v/>
      </c>
      <c r="B7081" s="3" t="inlineStr">
        <is>
          <t>1/27/2010</t>
        </is>
      </c>
      <c r="C7081" s="4" t="n">
        <v>32.8902875706921</v>
      </c>
      <c r="K7081" s="8" t="n">
        <v>39463</v>
      </c>
      <c r="L7081" t="n">
        <v>1872.29</v>
      </c>
      <c r="M7081" t="n">
        <v>3233.2131</v>
      </c>
      <c r="N7081" s="9">
        <f>L7081/L6829-1</f>
        <v/>
      </c>
      <c r="O7081" s="9">
        <f>M7081/M6829-1</f>
        <v/>
      </c>
    </row>
    <row r="7082">
      <c r="A7082">
        <f>WEEKDAY(B7082,2)</f>
        <v/>
      </c>
      <c r="B7082" s="3" t="inlineStr">
        <is>
          <t>1/28/2010</t>
        </is>
      </c>
      <c r="C7082" s="4" t="n">
        <v>27.0511835992103</v>
      </c>
      <c r="K7082" s="8" t="n">
        <v>39464</v>
      </c>
      <c r="L7082" t="n">
        <v>1842.1</v>
      </c>
      <c r="M7082" t="n">
        <v>3230.488</v>
      </c>
      <c r="N7082" s="9">
        <f>L7082/L6830-1</f>
        <v/>
      </c>
      <c r="O7082" s="9">
        <f>M7082/M6830-1</f>
        <v/>
      </c>
    </row>
    <row r="7083">
      <c r="A7083">
        <f>WEEKDAY(B7083,2)</f>
        <v/>
      </c>
      <c r="B7083" s="3" t="inlineStr">
        <is>
          <t>1/29/2010</t>
        </is>
      </c>
      <c r="C7083" s="4" t="n">
        <v>30.102940723159</v>
      </c>
      <c r="K7083" s="8" t="n">
        <v>39465</v>
      </c>
      <c r="L7083" t="n">
        <v>1844.09</v>
      </c>
      <c r="M7083" t="n">
        <v>3230.488</v>
      </c>
      <c r="N7083" s="9">
        <f>L7083/L6831-1</f>
        <v/>
      </c>
      <c r="O7083" s="9">
        <f>M7083/M6831-1</f>
        <v/>
      </c>
    </row>
    <row r="7084">
      <c r="A7084">
        <f>WEEKDAY(B7084,2)</f>
        <v/>
      </c>
      <c r="B7084" s="3" t="inlineStr">
        <is>
          <t>1/30/2010</t>
        </is>
      </c>
      <c r="C7084" s="4" t="n">
        <v>33.1367112323206</v>
      </c>
      <c r="K7084" s="8" t="n">
        <v>39469</v>
      </c>
      <c r="L7084" t="n">
        <v>1795.61</v>
      </c>
      <c r="M7084" t="n">
        <v>3239.691</v>
      </c>
      <c r="N7084" s="9">
        <f>L7084/L6832-1</f>
        <v/>
      </c>
      <c r="O7084" s="9">
        <f>M7084/M6832-1</f>
        <v/>
      </c>
    </row>
    <row r="7085">
      <c r="A7085">
        <f>WEEKDAY(B7085,2)</f>
        <v/>
      </c>
      <c r="B7085" s="3" t="inlineStr">
        <is>
          <t>1/31/2010</t>
        </is>
      </c>
      <c r="C7085" s="4" t="n">
        <v>33.1367112323206</v>
      </c>
      <c r="K7085" s="8" t="n">
        <v>39470</v>
      </c>
      <c r="L7085" t="n">
        <v>1789.53</v>
      </c>
      <c r="M7085" t="n">
        <v>3235.3334</v>
      </c>
      <c r="N7085" s="9">
        <f>L7085/L6833-1</f>
        <v/>
      </c>
      <c r="O7085" s="9">
        <f>M7085/M6833-1</f>
        <v/>
      </c>
    </row>
    <row r="7086">
      <c r="A7086">
        <f>WEEKDAY(B7086,2)</f>
        <v/>
      </c>
      <c r="B7086" s="3" t="inlineStr">
        <is>
          <t>2/1/2010</t>
        </is>
      </c>
      <c r="C7086" s="4" t="n">
        <v>35.0360270258968</v>
      </c>
      <c r="K7086" s="8" t="n">
        <v>39471</v>
      </c>
      <c r="L7086" t="n">
        <v>1826.92</v>
      </c>
      <c r="M7086" t="n">
        <v>3233.3083</v>
      </c>
      <c r="N7086" s="9">
        <f>L7086/L6834-1</f>
        <v/>
      </c>
      <c r="O7086" s="9">
        <f>M7086/M6834-1</f>
        <v/>
      </c>
    </row>
    <row r="7087">
      <c r="A7087">
        <f>WEEKDAY(B7087,2)</f>
        <v/>
      </c>
      <c r="B7087" s="3" t="inlineStr">
        <is>
          <t>2/2/2010</t>
        </is>
      </c>
      <c r="C7087" s="4" t="n">
        <v>36.8606696797358</v>
      </c>
      <c r="K7087" s="8" t="n">
        <v>39472</v>
      </c>
      <c r="L7087" t="n">
        <v>1789.17</v>
      </c>
      <c r="M7087" t="n">
        <v>3222.1441</v>
      </c>
      <c r="N7087" s="9">
        <f>L7087/L6835-1</f>
        <v/>
      </c>
      <c r="O7087" s="9">
        <f>M7087/M6835-1</f>
        <v/>
      </c>
    </row>
    <row r="7088">
      <c r="A7088">
        <f>WEEKDAY(B7088,2)</f>
        <v/>
      </c>
      <c r="B7088" s="3" t="inlineStr">
        <is>
          <t>2/3/2010</t>
        </is>
      </c>
      <c r="C7088" s="4" t="n">
        <v>34.0333379930518</v>
      </c>
      <c r="K7088" s="8" t="n">
        <v>39475</v>
      </c>
      <c r="L7088" t="n">
        <v>1805.08</v>
      </c>
      <c r="M7088" t="n">
        <v>3218.5258</v>
      </c>
      <c r="N7088" s="9">
        <f>L7088/L6836-1</f>
        <v/>
      </c>
      <c r="O7088" s="9">
        <f>M7088/M6836-1</f>
        <v/>
      </c>
    </row>
    <row r="7089">
      <c r="A7089">
        <f>WEEKDAY(B7089,2)</f>
        <v/>
      </c>
      <c r="B7089" s="3" t="inlineStr">
        <is>
          <t>2/4/2010</t>
        </is>
      </c>
      <c r="C7089" s="4" t="n">
        <v>30.7454422815848</v>
      </c>
      <c r="K7089" s="8" t="n">
        <v>39476</v>
      </c>
      <c r="L7089" t="n">
        <v>1807.67</v>
      </c>
      <c r="M7089" t="n">
        <v>3107.0258</v>
      </c>
      <c r="N7089" s="9">
        <f>L7089/L6837-1</f>
        <v/>
      </c>
      <c r="O7089" s="9">
        <f>M7089/M6837-1</f>
        <v/>
      </c>
    </row>
    <row r="7090">
      <c r="A7090">
        <f>WEEKDAY(B7090,2)</f>
        <v/>
      </c>
      <c r="B7090" s="3" t="inlineStr">
        <is>
          <t>2/5/2010</t>
        </is>
      </c>
      <c r="C7090" s="4" t="n">
        <v>29.0043497889356</v>
      </c>
      <c r="K7090" s="8" t="n">
        <v>39477</v>
      </c>
      <c r="L7090" t="n">
        <v>1808.51</v>
      </c>
      <c r="M7090" t="n">
        <v>3125.2324</v>
      </c>
      <c r="N7090" s="9">
        <f>L7090/L6838-1</f>
        <v/>
      </c>
      <c r="O7090" s="9">
        <f>M7090/M6838-1</f>
        <v/>
      </c>
    </row>
    <row r="7091">
      <c r="A7091">
        <f>WEEKDAY(B7091,2)</f>
        <v/>
      </c>
      <c r="B7091" s="3" t="inlineStr">
        <is>
          <t>2/6/2010</t>
        </is>
      </c>
      <c r="C7091" s="4" t="n">
        <v>25.5748987988068</v>
      </c>
      <c r="K7091" s="8" t="n">
        <v>39478</v>
      </c>
      <c r="L7091" t="n">
        <v>1841.42</v>
      </c>
      <c r="M7091" t="n">
        <v>3117.1752</v>
      </c>
      <c r="N7091" s="9">
        <f>L7091/L6839-1</f>
        <v/>
      </c>
      <c r="O7091" s="9">
        <f>M7091/M6839-1</f>
        <v/>
      </c>
    </row>
    <row r="7092">
      <c r="A7092">
        <f>WEEKDAY(B7092,2)</f>
        <v/>
      </c>
      <c r="B7092" s="3" t="inlineStr">
        <is>
          <t>2/7/2010</t>
        </is>
      </c>
      <c r="C7092" s="4" t="n">
        <v>25.5748987988068</v>
      </c>
      <c r="K7092" s="8" t="n">
        <v>39479</v>
      </c>
      <c r="L7092" t="n">
        <v>1855.27</v>
      </c>
      <c r="M7092" t="n">
        <v>3081.6379</v>
      </c>
      <c r="N7092" s="9">
        <f>L7092/L6840-1</f>
        <v/>
      </c>
      <c r="O7092" s="9">
        <f>M7092/M6840-1</f>
        <v/>
      </c>
    </row>
    <row r="7093">
      <c r="A7093">
        <f>WEEKDAY(B7093,2)</f>
        <v/>
      </c>
      <c r="B7093" s="3" t="inlineStr">
        <is>
          <t>2/8/2010</t>
        </is>
      </c>
      <c r="C7093" s="4" t="n">
        <v>24.5036622144744</v>
      </c>
      <c r="K7093" s="8" t="n">
        <v>39482</v>
      </c>
      <c r="L7093" t="n">
        <v>1828.8</v>
      </c>
      <c r="M7093" t="n">
        <v>3052.7724</v>
      </c>
      <c r="N7093" s="9">
        <f>L7093/L6841-1</f>
        <v/>
      </c>
      <c r="O7093" s="9">
        <f>M7093/M6841-1</f>
        <v/>
      </c>
    </row>
    <row r="7094">
      <c r="A7094">
        <f>WEEKDAY(B7094,2)</f>
        <v/>
      </c>
      <c r="B7094" s="3" t="inlineStr">
        <is>
          <t>2/9/2010</t>
        </is>
      </c>
      <c r="C7094" s="4" t="n">
        <v>25.9397247683221</v>
      </c>
      <c r="K7094" s="8" t="n">
        <v>39483</v>
      </c>
      <c r="L7094" t="n">
        <v>1773.49</v>
      </c>
      <c r="M7094" t="n">
        <v>3100.206</v>
      </c>
      <c r="N7094" s="9">
        <f>L7094/L6842-1</f>
        <v/>
      </c>
      <c r="O7094" s="9">
        <f>M7094/M6842-1</f>
        <v/>
      </c>
    </row>
    <row r="7095">
      <c r="A7095">
        <f>WEEKDAY(B7095,2)</f>
        <v/>
      </c>
      <c r="B7095" s="3" t="inlineStr">
        <is>
          <t>2/10/2010</t>
        </is>
      </c>
      <c r="C7095" s="4" t="n">
        <v>32.1806446575943</v>
      </c>
      <c r="K7095" s="8" t="n">
        <v>39484</v>
      </c>
      <c r="L7095" t="n">
        <v>1740.95</v>
      </c>
      <c r="M7095" t="n">
        <v>3093.4387</v>
      </c>
      <c r="N7095" s="9">
        <f>L7095/L6843-1</f>
        <v/>
      </c>
      <c r="O7095" s="9">
        <f>M7095/M6843-1</f>
        <v/>
      </c>
    </row>
    <row r="7096">
      <c r="A7096">
        <f>WEEKDAY(B7096,2)</f>
        <v/>
      </c>
      <c r="B7096" s="3" t="inlineStr">
        <is>
          <t>2/11/2010</t>
        </is>
      </c>
      <c r="C7096" s="4" t="n">
        <v>32.3677866348359</v>
      </c>
      <c r="K7096" s="8" t="n">
        <v>39485</v>
      </c>
      <c r="L7096" t="n">
        <v>1753.3</v>
      </c>
      <c r="M7096" t="n">
        <v>3115.6811</v>
      </c>
      <c r="N7096" s="9">
        <f>L7096/L6844-1</f>
        <v/>
      </c>
      <c r="O7096" s="9">
        <f>M7096/M6844-1</f>
        <v/>
      </c>
    </row>
    <row r="7097">
      <c r="A7097">
        <f>WEEKDAY(B7097,2)</f>
        <v/>
      </c>
      <c r="B7097" s="3" t="inlineStr">
        <is>
          <t>2/12/2010</t>
        </is>
      </c>
      <c r="C7097" s="4" t="n">
        <v>31.773260535262</v>
      </c>
      <c r="K7097" s="8" t="n">
        <v>39486</v>
      </c>
      <c r="L7097" t="n">
        <v>1773.74</v>
      </c>
      <c r="M7097" t="n">
        <v>3117.8174</v>
      </c>
      <c r="N7097" s="9">
        <f>L7097/L6845-1</f>
        <v/>
      </c>
      <c r="O7097" s="9">
        <f>M7097/M6845-1</f>
        <v/>
      </c>
    </row>
    <row r="7098">
      <c r="A7098">
        <f>WEEKDAY(B7098,2)</f>
        <v/>
      </c>
      <c r="B7098" s="3" t="inlineStr">
        <is>
          <t>2/13/2010</t>
        </is>
      </c>
      <c r="C7098" s="4" t="n">
        <v>33.0880253265259</v>
      </c>
      <c r="K7098" s="8" t="n">
        <v>39489</v>
      </c>
      <c r="L7098" t="n">
        <v>1793.09</v>
      </c>
      <c r="M7098" t="n">
        <v>3126.2573</v>
      </c>
      <c r="N7098" s="9">
        <f>L7098/L6846-1</f>
        <v/>
      </c>
      <c r="O7098" s="9">
        <f>M7098/M6846-1</f>
        <v/>
      </c>
    </row>
    <row r="7099">
      <c r="A7099">
        <f>WEEKDAY(B7099,2)</f>
        <v/>
      </c>
      <c r="B7099" s="3" t="inlineStr">
        <is>
          <t>2/14/2010</t>
        </is>
      </c>
      <c r="C7099" s="4" t="n">
        <v>33.0880253265259</v>
      </c>
      <c r="K7099" s="8" t="n">
        <v>39490</v>
      </c>
      <c r="L7099" t="n">
        <v>1780.54</v>
      </c>
      <c r="M7099" t="n">
        <v>3063.432</v>
      </c>
      <c r="N7099" s="9">
        <f>L7099/L6847-1</f>
        <v/>
      </c>
      <c r="O7099" s="9">
        <f>M7099/M6847-1</f>
        <v/>
      </c>
    </row>
    <row r="7100">
      <c r="A7100">
        <f>WEEKDAY(B7100,2)</f>
        <v/>
      </c>
      <c r="B7100" s="3" t="inlineStr">
        <is>
          <t>2/15/2010</t>
        </is>
      </c>
      <c r="C7100" s="4" t="n">
        <v>33.0880253265259</v>
      </c>
      <c r="K7100" s="8" t="n">
        <v>39491</v>
      </c>
      <c r="L7100" t="n">
        <v>1823</v>
      </c>
      <c r="M7100" t="n">
        <v>3084.141</v>
      </c>
      <c r="N7100" s="9">
        <f>L7100/L6848-1</f>
        <v/>
      </c>
      <c r="O7100" s="9">
        <f>M7100/M6848-1</f>
        <v/>
      </c>
    </row>
    <row r="7101">
      <c r="A7101">
        <f>WEEKDAY(B7101,2)</f>
        <v/>
      </c>
      <c r="B7101" s="3" t="inlineStr">
        <is>
          <t>2/16/2010</t>
        </is>
      </c>
      <c r="C7101" s="4" t="n">
        <v>35.5020164491762</v>
      </c>
      <c r="K7101" s="8" t="n">
        <v>39492</v>
      </c>
      <c r="L7101" t="n">
        <v>1787.59</v>
      </c>
      <c r="M7101" t="n">
        <v>3095.6411</v>
      </c>
      <c r="N7101" s="9">
        <f>L7101/L6849-1</f>
        <v/>
      </c>
      <c r="O7101" s="9">
        <f>M7101/M6849-1</f>
        <v/>
      </c>
    </row>
    <row r="7102">
      <c r="A7102">
        <f>WEEKDAY(B7102,2)</f>
        <v/>
      </c>
      <c r="B7102" s="3" t="inlineStr">
        <is>
          <t>2/17/2010</t>
        </is>
      </c>
      <c r="C7102" s="4" t="n">
        <v>42.5695732432155</v>
      </c>
      <c r="K7102" s="8" t="n">
        <v>39493</v>
      </c>
      <c r="L7102" t="n">
        <v>1780.38</v>
      </c>
      <c r="M7102" t="n">
        <v>3083.7986</v>
      </c>
      <c r="N7102" s="9">
        <f>L7102/L6850-1</f>
        <v/>
      </c>
      <c r="O7102" s="9">
        <f>M7102/M6850-1</f>
        <v/>
      </c>
    </row>
    <row r="7103">
      <c r="A7103">
        <f>WEEKDAY(B7103,2)</f>
        <v/>
      </c>
      <c r="B7103" s="3" t="inlineStr">
        <is>
          <t>2/18/2010</t>
        </is>
      </c>
      <c r="C7103" s="4" t="n">
        <v>43.6282849404964</v>
      </c>
      <c r="K7103" s="8" t="n">
        <v>39497</v>
      </c>
      <c r="L7103" t="n">
        <v>1764.81</v>
      </c>
      <c r="M7103" t="n">
        <v>3117.3948</v>
      </c>
      <c r="N7103" s="9">
        <f>L7103/L6851-1</f>
        <v/>
      </c>
      <c r="O7103" s="9">
        <f>M7103/M6851-1</f>
        <v/>
      </c>
    </row>
    <row r="7104">
      <c r="A7104">
        <f>WEEKDAY(B7104,2)</f>
        <v/>
      </c>
      <c r="B7104" s="3" t="inlineStr">
        <is>
          <t>2/19/2010</t>
        </is>
      </c>
      <c r="C7104" s="4" t="n">
        <v>45.6201508255502</v>
      </c>
      <c r="K7104" s="8" t="n">
        <v>39498</v>
      </c>
      <c r="L7104" t="n">
        <v>1787.45</v>
      </c>
      <c r="M7104" t="n">
        <v>3137.1799</v>
      </c>
      <c r="N7104" s="9">
        <f>L7104/L6852-1</f>
        <v/>
      </c>
      <c r="O7104" s="9">
        <f>M7104/M6852-1</f>
        <v/>
      </c>
    </row>
    <row r="7105">
      <c r="A7105">
        <f>WEEKDAY(B7105,2)</f>
        <v/>
      </c>
      <c r="B7105" s="3" t="inlineStr">
        <is>
          <t>2/20/2010</t>
        </is>
      </c>
      <c r="C7105" s="4" t="n">
        <v>47.2696904742306</v>
      </c>
      <c r="K7105" s="8" t="n">
        <v>39499</v>
      </c>
      <c r="L7105" t="n">
        <v>1766.3</v>
      </c>
      <c r="M7105" t="n">
        <v>3190.8316</v>
      </c>
      <c r="N7105" s="9">
        <f>L7105/L6853-1</f>
        <v/>
      </c>
      <c r="O7105" s="9">
        <f>M7105/M6853-1</f>
        <v/>
      </c>
    </row>
    <row r="7106">
      <c r="A7106">
        <f>WEEKDAY(B7106,2)</f>
        <v/>
      </c>
      <c r="B7106" s="3" t="inlineStr">
        <is>
          <t>2/21/2010</t>
        </is>
      </c>
      <c r="C7106" s="4" t="n">
        <v>47.2696904742306</v>
      </c>
      <c r="K7106" s="8" t="n">
        <v>39500</v>
      </c>
      <c r="L7106" t="n">
        <v>1773.43</v>
      </c>
      <c r="M7106" t="n">
        <v>3189.7199</v>
      </c>
      <c r="N7106" s="9">
        <f>L7106/L6854-1</f>
        <v/>
      </c>
      <c r="O7106" s="9">
        <f>M7106/M6854-1</f>
        <v/>
      </c>
    </row>
    <row r="7107">
      <c r="A7107">
        <f>WEEKDAY(B7107,2)</f>
        <v/>
      </c>
      <c r="B7107" s="3" t="inlineStr">
        <is>
          <t>2/22/2010</t>
        </is>
      </c>
      <c r="C7107" s="4" t="n">
        <v>47.1181997106722</v>
      </c>
      <c r="K7107" s="8" t="n">
        <v>39503</v>
      </c>
      <c r="L7107" t="n">
        <v>1785.46</v>
      </c>
      <c r="M7107" t="n">
        <v>3193.2108</v>
      </c>
      <c r="N7107" s="9">
        <f>L7107/L6855-1</f>
        <v/>
      </c>
      <c r="O7107" s="9">
        <f>M7107/M6855-1</f>
        <v/>
      </c>
    </row>
    <row r="7108">
      <c r="A7108">
        <f>WEEKDAY(B7108,2)</f>
        <v/>
      </c>
      <c r="B7108" s="3" t="inlineStr">
        <is>
          <t>2/23/2010</t>
        </is>
      </c>
      <c r="C7108" s="4" t="n">
        <v>50.558635039242</v>
      </c>
      <c r="K7108" s="8" t="n">
        <v>39504</v>
      </c>
      <c r="L7108" t="n">
        <v>1791.31</v>
      </c>
      <c r="M7108" t="n">
        <v>3196.3015</v>
      </c>
      <c r="N7108" s="9">
        <f>L7108/L6856-1</f>
        <v/>
      </c>
      <c r="O7108" s="9">
        <f>M7108/M6856-1</f>
        <v/>
      </c>
    </row>
    <row r="7109">
      <c r="A7109">
        <f>WEEKDAY(B7109,2)</f>
        <v/>
      </c>
      <c r="B7109" s="3" t="inlineStr">
        <is>
          <t>2/24/2010</t>
        </is>
      </c>
      <c r="C7109" s="4" t="n">
        <v>46.1868704210361</v>
      </c>
      <c r="K7109" s="8" t="n">
        <v>39505</v>
      </c>
      <c r="L7109" t="n">
        <v>1799.93</v>
      </c>
      <c r="M7109" t="n">
        <v>3176.557</v>
      </c>
      <c r="N7109" s="9">
        <f>L7109/L6857-1</f>
        <v/>
      </c>
      <c r="O7109" s="9">
        <f>M7109/M6857-1</f>
        <v/>
      </c>
    </row>
    <row r="7110">
      <c r="A7110">
        <f>WEEKDAY(B7110,2)</f>
        <v/>
      </c>
      <c r="B7110" s="3" t="inlineStr">
        <is>
          <t>2/25/2010</t>
        </is>
      </c>
      <c r="C7110" s="4" t="n">
        <v>47.4550561029993</v>
      </c>
      <c r="K7110" s="8" t="n">
        <v>39506</v>
      </c>
      <c r="L7110" t="n">
        <v>1794.46</v>
      </c>
      <c r="M7110" t="n">
        <v>3151.9129</v>
      </c>
      <c r="N7110" s="9">
        <f>L7110/L6858-1</f>
        <v/>
      </c>
      <c r="O7110" s="9">
        <f>M7110/M6858-1</f>
        <v/>
      </c>
    </row>
    <row r="7111">
      <c r="A7111">
        <f>WEEKDAY(B7111,2)</f>
        <v/>
      </c>
      <c r="B7111" s="3" t="inlineStr">
        <is>
          <t>2/26/2010</t>
        </is>
      </c>
      <c r="C7111" s="4" t="n">
        <v>50.0028062509492</v>
      </c>
      <c r="K7111" s="8" t="n">
        <v>39507</v>
      </c>
      <c r="L7111" t="n">
        <v>1745.27</v>
      </c>
      <c r="M7111" t="n">
        <v>3163.8258</v>
      </c>
      <c r="N7111" s="9">
        <f>L7111/L6859-1</f>
        <v/>
      </c>
      <c r="O7111" s="9">
        <f>M7111/M6859-1</f>
        <v/>
      </c>
    </row>
    <row r="7112">
      <c r="A7112">
        <f>WEEKDAY(B7112,2)</f>
        <v/>
      </c>
      <c r="B7112" s="3" t="inlineStr">
        <is>
          <t>2/27/2010</t>
        </is>
      </c>
      <c r="C7112" s="4" t="n">
        <v>53.6177860641929</v>
      </c>
      <c r="K7112" s="8" t="n">
        <v>39510</v>
      </c>
      <c r="L7112" t="n">
        <v>1733.27</v>
      </c>
      <c r="M7112" t="n">
        <v>3160.1399</v>
      </c>
      <c r="N7112" s="9">
        <f>L7112/L6860-1</f>
        <v/>
      </c>
      <c r="O7112" s="9">
        <f>M7112/M6860-1</f>
        <v/>
      </c>
    </row>
    <row r="7113">
      <c r="A7113">
        <f>WEEKDAY(B7113,2)</f>
        <v/>
      </c>
      <c r="B7113" s="3" t="inlineStr">
        <is>
          <t>2/28/2010</t>
        </is>
      </c>
      <c r="C7113" s="4" t="n">
        <v>53.6177860641929</v>
      </c>
      <c r="K7113" s="8" t="n">
        <v>39511</v>
      </c>
      <c r="L7113" t="n">
        <v>1743.7</v>
      </c>
      <c r="M7113" t="n">
        <v>3168.371</v>
      </c>
      <c r="N7113" s="9">
        <f>L7113/L6861-1</f>
        <v/>
      </c>
      <c r="O7113" s="9">
        <f>M7113/M6861-1</f>
        <v/>
      </c>
    </row>
    <row r="7114">
      <c r="A7114">
        <f>WEEKDAY(B7114,2)</f>
        <v/>
      </c>
      <c r="B7114" s="3" t="inlineStr">
        <is>
          <t>3/1/2010</t>
        </is>
      </c>
      <c r="C7114" s="4" t="n">
        <v>55.1824223339917</v>
      </c>
      <c r="K7114" s="8" t="n">
        <v>39512</v>
      </c>
      <c r="L7114" t="n">
        <v>1753.56</v>
      </c>
      <c r="M7114" t="n">
        <v>3198.4009</v>
      </c>
      <c r="N7114" s="9">
        <f>L7114/L6862-1</f>
        <v/>
      </c>
      <c r="O7114" s="9">
        <f>M7114/M6862-1</f>
        <v/>
      </c>
    </row>
    <row r="7115">
      <c r="A7115">
        <f>WEEKDAY(B7115,2)</f>
        <v/>
      </c>
      <c r="B7115" s="3" t="inlineStr">
        <is>
          <t>3/2/2010</t>
        </is>
      </c>
      <c r="C7115" s="4" t="n">
        <v>63.1478172440019</v>
      </c>
      <c r="K7115" s="8" t="n">
        <v>39513</v>
      </c>
      <c r="L7115" t="n">
        <v>1712.5</v>
      </c>
      <c r="M7115" t="n">
        <v>3202.0048</v>
      </c>
      <c r="N7115" s="9">
        <f>L7115/L6863-1</f>
        <v/>
      </c>
      <c r="O7115" s="9">
        <f>M7115/M6863-1</f>
        <v/>
      </c>
    </row>
    <row r="7116">
      <c r="A7116">
        <f>WEEKDAY(B7116,2)</f>
        <v/>
      </c>
      <c r="B7116" s="3" t="inlineStr">
        <is>
          <t>3/3/2010</t>
        </is>
      </c>
      <c r="C7116" s="4" t="n">
        <v>64.2941656670269</v>
      </c>
      <c r="K7116" s="8" t="n">
        <v>39514</v>
      </c>
      <c r="L7116" t="n">
        <v>1707.5</v>
      </c>
      <c r="M7116" t="n">
        <v>3212.7162</v>
      </c>
      <c r="N7116" s="9">
        <f>L7116/L6864-1</f>
        <v/>
      </c>
      <c r="O7116" s="9">
        <f>M7116/M6864-1</f>
        <v/>
      </c>
    </row>
    <row r="7117">
      <c r="A7117">
        <f>WEEKDAY(B7117,2)</f>
        <v/>
      </c>
      <c r="B7117" s="3" t="inlineStr">
        <is>
          <t>3/4/2010</t>
        </is>
      </c>
      <c r="C7117" s="4" t="n">
        <v>61.0270227191894</v>
      </c>
      <c r="K7117" s="8" t="n">
        <v>39517</v>
      </c>
      <c r="L7117" t="n">
        <v>1673.03</v>
      </c>
      <c r="M7117" t="n">
        <v>3212.7162</v>
      </c>
      <c r="N7117" s="9">
        <f>L7117/L6865-1</f>
        <v/>
      </c>
      <c r="O7117" s="9">
        <f>M7117/M6865-1</f>
        <v/>
      </c>
    </row>
    <row r="7118">
      <c r="A7118">
        <f>WEEKDAY(B7118,2)</f>
        <v/>
      </c>
      <c r="B7118" s="3" t="inlineStr">
        <is>
          <t>3/5/2010</t>
        </is>
      </c>
      <c r="C7118" s="4" t="n">
        <v>70.5289370367661</v>
      </c>
      <c r="K7118" s="8" t="n">
        <v>39518</v>
      </c>
      <c r="L7118" t="n">
        <v>1740.95</v>
      </c>
      <c r="M7118" t="n">
        <v>3214.6077</v>
      </c>
      <c r="N7118" s="9">
        <f>L7118/L6866-1</f>
        <v/>
      </c>
      <c r="O7118" s="9">
        <f>M7118/M6866-1</f>
        <v/>
      </c>
    </row>
    <row r="7119">
      <c r="A7119">
        <f>WEEKDAY(B7119,2)</f>
        <v/>
      </c>
      <c r="B7119" s="3" t="inlineStr">
        <is>
          <t>3/6/2010</t>
        </is>
      </c>
      <c r="C7119" s="4" t="n">
        <v>70.27885712045909</v>
      </c>
      <c r="K7119" s="8" t="n">
        <v>39519</v>
      </c>
      <c r="L7119" t="n">
        <v>1735.18</v>
      </c>
      <c r="M7119" t="n">
        <v>3223.0865</v>
      </c>
      <c r="N7119" s="9">
        <f>L7119/L6867-1</f>
        <v/>
      </c>
      <c r="O7119" s="9">
        <f>M7119/M6867-1</f>
        <v/>
      </c>
    </row>
    <row r="7120">
      <c r="A7120">
        <f>WEEKDAY(B7120,2)</f>
        <v/>
      </c>
      <c r="B7120" s="3" t="inlineStr">
        <is>
          <t>3/7/2010</t>
        </is>
      </c>
      <c r="C7120" s="4" t="n">
        <v>70.27885712045909</v>
      </c>
      <c r="K7120" s="8" t="n">
        <v>39520</v>
      </c>
      <c r="L7120" t="n">
        <v>1750.4</v>
      </c>
      <c r="M7120" t="n">
        <v>3202.2603</v>
      </c>
      <c r="N7120" s="9">
        <f>L7120/L6868-1</f>
        <v/>
      </c>
      <c r="O7120" s="9">
        <f>M7120/M6868-1</f>
        <v/>
      </c>
    </row>
    <row r="7121">
      <c r="A7121">
        <f>WEEKDAY(B7121,2)</f>
        <v/>
      </c>
      <c r="B7121" s="3" t="inlineStr">
        <is>
          <t>3/8/2010</t>
        </is>
      </c>
      <c r="C7121" s="4" t="n">
        <v>70.2794429815214</v>
      </c>
      <c r="K7121" s="8" t="n">
        <v>39521</v>
      </c>
      <c r="L7121" t="n">
        <v>1713.83</v>
      </c>
      <c r="M7121" t="n">
        <v>3222.169</v>
      </c>
      <c r="N7121" s="9">
        <f>L7121/L6869-1</f>
        <v/>
      </c>
      <c r="O7121" s="9">
        <f>M7121/M6869-1</f>
        <v/>
      </c>
    </row>
    <row r="7122">
      <c r="A7122">
        <f>WEEKDAY(B7122,2)</f>
        <v/>
      </c>
      <c r="B7122" s="3" t="inlineStr">
        <is>
          <t>3/9/2010</t>
        </is>
      </c>
      <c r="C7122" s="4" t="n">
        <v>72.28686412720521</v>
      </c>
      <c r="K7122" s="8" t="n">
        <v>39524</v>
      </c>
      <c r="L7122" t="n">
        <v>1687.18</v>
      </c>
      <c r="M7122" t="n">
        <v>3233.4176</v>
      </c>
      <c r="N7122" s="9">
        <f>L7122/L6870-1</f>
        <v/>
      </c>
      <c r="O7122" s="9">
        <f>M7122/M6870-1</f>
        <v/>
      </c>
    </row>
    <row r="7123">
      <c r="A7123">
        <f>WEEKDAY(B7123,2)</f>
        <v/>
      </c>
      <c r="B7123" s="3" t="inlineStr">
        <is>
          <t>3/10/2010</t>
        </is>
      </c>
      <c r="C7123" s="4" t="n">
        <v>62.7175529688595</v>
      </c>
      <c r="K7123" s="8" t="n">
        <v>39525</v>
      </c>
      <c r="L7123" t="n">
        <v>1761.05</v>
      </c>
      <c r="M7123" t="n">
        <v>3268.2018</v>
      </c>
      <c r="N7123" s="9">
        <f>L7123/L6871-1</f>
        <v/>
      </c>
      <c r="O7123" s="9">
        <f>M7123/M6871-1</f>
        <v/>
      </c>
    </row>
    <row r="7124">
      <c r="A7124">
        <f>WEEKDAY(B7124,2)</f>
        <v/>
      </c>
      <c r="B7124" s="3" t="inlineStr">
        <is>
          <t>3/11/2010</t>
        </is>
      </c>
      <c r="C7124" s="4" t="n">
        <v>62.9763257771379</v>
      </c>
      <c r="K7124" s="8" t="n">
        <v>39526</v>
      </c>
      <c r="L7124" t="n">
        <v>1715.59</v>
      </c>
      <c r="M7124" t="n">
        <v>3274.9008</v>
      </c>
      <c r="N7124" s="9">
        <f>L7124/L6872-1</f>
        <v/>
      </c>
      <c r="O7124" s="9">
        <f>M7124/M6872-1</f>
        <v/>
      </c>
    </row>
    <row r="7125">
      <c r="A7125">
        <f>WEEKDAY(B7125,2)</f>
        <v/>
      </c>
      <c r="B7125" s="3" t="inlineStr">
        <is>
          <t>3/12/2010</t>
        </is>
      </c>
      <c r="C7125" s="4" t="n">
        <v>56.53718720675</v>
      </c>
      <c r="K7125" s="8" t="n">
        <v>39527</v>
      </c>
      <c r="L7125" t="n">
        <v>1751.99</v>
      </c>
      <c r="M7125" t="n">
        <v>3277.192</v>
      </c>
      <c r="N7125" s="9">
        <f>L7125/L6873-1</f>
        <v/>
      </c>
      <c r="O7125" s="9">
        <f>M7125/M6873-1</f>
        <v/>
      </c>
    </row>
    <row r="7126">
      <c r="A7126">
        <f>WEEKDAY(B7126,2)</f>
        <v/>
      </c>
      <c r="B7126" s="3" t="inlineStr">
        <is>
          <t>3/13/2010</t>
        </is>
      </c>
      <c r="C7126" s="4" t="n">
        <v>55.3303161253431</v>
      </c>
      <c r="K7126" s="8" t="n">
        <v>39531</v>
      </c>
      <c r="L7126" t="n">
        <v>1814.4</v>
      </c>
      <c r="M7126" t="n">
        <v>3273.3133</v>
      </c>
      <c r="N7126" s="9">
        <f>L7126/L6874-1</f>
        <v/>
      </c>
      <c r="O7126" s="9">
        <f>M7126/M6874-1</f>
        <v/>
      </c>
    </row>
    <row r="7127">
      <c r="A7127">
        <f>WEEKDAY(B7127,2)</f>
        <v/>
      </c>
      <c r="B7127" s="3" t="inlineStr">
        <is>
          <t>3/14/2010</t>
        </is>
      </c>
      <c r="C7127" s="4" t="n">
        <v>55.3303161253431</v>
      </c>
      <c r="K7127" s="8" t="n">
        <v>39532</v>
      </c>
      <c r="L7127" t="n">
        <v>1824.54</v>
      </c>
      <c r="M7127" t="n">
        <v>3303.7313</v>
      </c>
      <c r="N7127" s="9">
        <f>L7127/L6875-1</f>
        <v/>
      </c>
      <c r="O7127" s="9">
        <f>M7127/M6875-1</f>
        <v/>
      </c>
    </row>
    <row r="7128">
      <c r="A7128">
        <f>WEEKDAY(B7128,2)</f>
        <v/>
      </c>
      <c r="B7128" s="3" t="inlineStr">
        <is>
          <t>3/15/2010</t>
        </is>
      </c>
      <c r="C7128" s="4" t="n">
        <v>55.4037726485789</v>
      </c>
      <c r="K7128" s="8" t="n">
        <v>39533</v>
      </c>
      <c r="L7128" t="n">
        <v>1817.28</v>
      </c>
      <c r="M7128" t="n">
        <v>3296.1746</v>
      </c>
      <c r="N7128" s="9">
        <f>L7128/L6876-1</f>
        <v/>
      </c>
      <c r="O7128" s="9">
        <f>M7128/M6876-1</f>
        <v/>
      </c>
    </row>
    <row r="7129">
      <c r="A7129">
        <f>WEEKDAY(B7129,2)</f>
        <v/>
      </c>
      <c r="B7129" s="3" t="inlineStr">
        <is>
          <t>3/16/2010</t>
        </is>
      </c>
      <c r="C7129" s="4" t="n">
        <v>57.163896213201</v>
      </c>
      <c r="K7129" s="8" t="n">
        <v>39534</v>
      </c>
      <c r="L7129" t="n">
        <v>1777.89</v>
      </c>
      <c r="M7129" t="n">
        <v>3295.0172</v>
      </c>
      <c r="N7129" s="9">
        <f>L7129/L6877-1</f>
        <v/>
      </c>
      <c r="O7129" s="9">
        <f>M7129/M6877-1</f>
        <v/>
      </c>
    </row>
    <row r="7130">
      <c r="A7130">
        <f>WEEKDAY(B7130,2)</f>
        <v/>
      </c>
      <c r="B7130" s="3" t="inlineStr">
        <is>
          <t>3/17/2010</t>
        </is>
      </c>
      <c r="C7130" s="4" t="n">
        <v>53.1566437620058</v>
      </c>
      <c r="K7130" s="8" t="n">
        <v>39535</v>
      </c>
      <c r="L7130" t="n">
        <v>1767.56</v>
      </c>
      <c r="M7130" t="n">
        <v>3328.746</v>
      </c>
      <c r="N7130" s="9">
        <f>L7130/L6878-1</f>
        <v/>
      </c>
      <c r="O7130" s="9">
        <f>M7130/M6878-1</f>
        <v/>
      </c>
    </row>
    <row r="7131">
      <c r="A7131">
        <f>WEEKDAY(B7131,2)</f>
        <v/>
      </c>
      <c r="B7131" s="3" t="inlineStr">
        <is>
          <t>3/18/2010</t>
        </is>
      </c>
      <c r="C7131" s="4" t="n">
        <v>49.9762502016656</v>
      </c>
      <c r="K7131" s="8" t="n">
        <v>39538</v>
      </c>
      <c r="L7131" t="n">
        <v>1781.93</v>
      </c>
      <c r="M7131" t="n">
        <v>3326.4604</v>
      </c>
      <c r="N7131" s="9">
        <f>L7131/L6879-1</f>
        <v/>
      </c>
      <c r="O7131" s="9">
        <f>M7131/M6879-1</f>
        <v/>
      </c>
    </row>
    <row r="7132">
      <c r="A7132">
        <f>WEEKDAY(B7132,2)</f>
        <v/>
      </c>
      <c r="B7132" s="3" t="inlineStr">
        <is>
          <t>3/19/2010</t>
        </is>
      </c>
      <c r="C7132" s="4" t="n">
        <v>51.1744609738639</v>
      </c>
      <c r="K7132" s="8" t="n">
        <v>39539</v>
      </c>
      <c r="L7132" t="n">
        <v>1855.48</v>
      </c>
      <c r="M7132" t="n">
        <v>3326.1711</v>
      </c>
      <c r="N7132" s="9">
        <f>L7132/L6880-1</f>
        <v/>
      </c>
      <c r="O7132" s="9">
        <f>M7132/M6880-1</f>
        <v/>
      </c>
    </row>
    <row r="7133">
      <c r="A7133">
        <f>WEEKDAY(B7133,2)</f>
        <v/>
      </c>
      <c r="B7133" s="3" t="inlineStr">
        <is>
          <t>3/20/2010</t>
        </is>
      </c>
      <c r="C7133" s="4" t="n">
        <v>54.2189797755309</v>
      </c>
      <c r="K7133" s="8" t="n">
        <v>39540</v>
      </c>
      <c r="L7133" t="n">
        <v>1848.8</v>
      </c>
      <c r="M7133" t="n">
        <v>3300.1338</v>
      </c>
      <c r="N7133" s="9">
        <f>L7133/L6881-1</f>
        <v/>
      </c>
      <c r="O7133" s="9">
        <f>M7133/M6881-1</f>
        <v/>
      </c>
    </row>
    <row r="7134">
      <c r="A7134">
        <f>WEEKDAY(B7134,2)</f>
        <v/>
      </c>
      <c r="B7134" s="3" t="inlineStr">
        <is>
          <t>3/21/2010</t>
        </is>
      </c>
      <c r="C7134" s="4" t="n">
        <v>54.2189797755309</v>
      </c>
      <c r="K7134" s="8" t="n">
        <v>39541</v>
      </c>
      <c r="L7134" t="n">
        <v>1855.18</v>
      </c>
      <c r="M7134" t="n">
        <v>3308.883</v>
      </c>
      <c r="N7134" s="9">
        <f>L7134/L6882-1</f>
        <v/>
      </c>
      <c r="O7134" s="9">
        <f>M7134/M6882-1</f>
        <v/>
      </c>
    </row>
    <row r="7135">
      <c r="A7135">
        <f>WEEKDAY(B7135,2)</f>
        <v/>
      </c>
      <c r="B7135" s="3" t="inlineStr">
        <is>
          <t>3/22/2010</t>
        </is>
      </c>
      <c r="C7135" s="4" t="n">
        <v>55.0089051437432</v>
      </c>
      <c r="K7135" s="8" t="n">
        <v>39542</v>
      </c>
      <c r="L7135" t="n">
        <v>1865.87</v>
      </c>
      <c r="M7135" t="n">
        <v>3330.674</v>
      </c>
      <c r="N7135" s="9">
        <f>L7135/L6883-1</f>
        <v/>
      </c>
      <c r="O7135" s="9">
        <f>M7135/M6883-1</f>
        <v/>
      </c>
    </row>
    <row r="7136">
      <c r="A7136">
        <f>WEEKDAY(B7136,2)</f>
        <v/>
      </c>
      <c r="B7136" s="3" t="inlineStr">
        <is>
          <t>3/23/2010</t>
        </is>
      </c>
      <c r="C7136" s="4" t="n">
        <v>45.791353734282</v>
      </c>
      <c r="K7136" s="8" t="n">
        <v>39545</v>
      </c>
      <c r="L7136" t="n">
        <v>1860.83</v>
      </c>
      <c r="M7136" t="n">
        <v>3346.0454</v>
      </c>
      <c r="N7136" s="9">
        <f>L7136/L6884-1</f>
        <v/>
      </c>
      <c r="O7136" s="9">
        <f>M7136/M6884-1</f>
        <v/>
      </c>
    </row>
    <row r="7137">
      <c r="A7137">
        <f>WEEKDAY(B7137,2)</f>
        <v/>
      </c>
      <c r="B7137" s="3" t="inlineStr">
        <is>
          <t>3/24/2010</t>
        </is>
      </c>
      <c r="C7137" s="4" t="n">
        <v>48.0090595619653</v>
      </c>
      <c r="K7137" s="8" t="n">
        <v>39546</v>
      </c>
      <c r="L7137" t="n">
        <v>1846.14</v>
      </c>
      <c r="M7137" t="n">
        <v>3353.3241</v>
      </c>
      <c r="N7137" s="9">
        <f>L7137/L6885-1</f>
        <v/>
      </c>
      <c r="O7137" s="9">
        <f>M7137/M6885-1</f>
        <v/>
      </c>
    </row>
    <row r="7138">
      <c r="A7138">
        <f>WEEKDAY(B7138,2)</f>
        <v/>
      </c>
      <c r="B7138" s="3" t="inlineStr">
        <is>
          <t>3/25/2010</t>
        </is>
      </c>
      <c r="C7138" s="4" t="n">
        <v>46.3469252867394</v>
      </c>
      <c r="K7138" s="8" t="n">
        <v>39547</v>
      </c>
      <c r="L7138" t="n">
        <v>1826.18</v>
      </c>
      <c r="M7138" t="n">
        <v>3362.029</v>
      </c>
      <c r="N7138" s="9">
        <f>L7138/L6886-1</f>
        <v/>
      </c>
      <c r="O7138" s="9">
        <f>M7138/M6886-1</f>
        <v/>
      </c>
    </row>
    <row r="7139">
      <c r="A7139">
        <f>WEEKDAY(B7139,2)</f>
        <v/>
      </c>
      <c r="B7139" s="3" t="inlineStr">
        <is>
          <t>3/26/2010</t>
        </is>
      </c>
      <c r="C7139" s="4" t="n">
        <v>43.1168015229427</v>
      </c>
      <c r="K7139" s="8" t="n">
        <v>39548</v>
      </c>
      <c r="L7139" t="n">
        <v>1852.97</v>
      </c>
      <c r="M7139" t="n">
        <v>3358.391</v>
      </c>
      <c r="N7139" s="9">
        <f>L7139/L6887-1</f>
        <v/>
      </c>
      <c r="O7139" s="9">
        <f>M7139/M6887-1</f>
        <v/>
      </c>
    </row>
    <row r="7140">
      <c r="A7140">
        <f>WEEKDAY(B7140,2)</f>
        <v/>
      </c>
      <c r="B7140" s="3" t="inlineStr">
        <is>
          <t>3/27/2010</t>
        </is>
      </c>
      <c r="C7140" s="4" t="n">
        <v>46.0595353008646</v>
      </c>
      <c r="K7140" s="8" t="n">
        <v>39549</v>
      </c>
      <c r="L7140" t="n">
        <v>1798.72</v>
      </c>
      <c r="M7140" t="n">
        <v>3370.1187</v>
      </c>
      <c r="N7140" s="9">
        <f>L7140/L6888-1</f>
        <v/>
      </c>
      <c r="O7140" s="9">
        <f>M7140/M6888-1</f>
        <v/>
      </c>
    </row>
    <row r="7141">
      <c r="A7141">
        <f>WEEKDAY(B7141,2)</f>
        <v/>
      </c>
      <c r="B7141" s="3" t="inlineStr">
        <is>
          <t>3/28/2010</t>
        </is>
      </c>
      <c r="C7141" s="4" t="n">
        <v>46.0595353008646</v>
      </c>
      <c r="K7141" s="8" t="n">
        <v>39552</v>
      </c>
      <c r="L7141" t="n">
        <v>1790.93</v>
      </c>
      <c r="M7141" t="n">
        <v>3323.6324</v>
      </c>
      <c r="N7141" s="9">
        <f>L7141/L6889-1</f>
        <v/>
      </c>
      <c r="O7141" s="9">
        <f>M7141/M6889-1</f>
        <v/>
      </c>
    </row>
    <row r="7142">
      <c r="A7142">
        <f>WEEKDAY(B7142,2)</f>
        <v/>
      </c>
      <c r="B7142" s="3" t="inlineStr">
        <is>
          <t>3/29/2010</t>
        </is>
      </c>
      <c r="C7142" s="4" t="n">
        <v>46.9162135334558</v>
      </c>
      <c r="K7142" s="8" t="n">
        <v>39553</v>
      </c>
      <c r="L7142" t="n">
        <v>1794.73</v>
      </c>
      <c r="M7142" t="n">
        <v>3356.0251</v>
      </c>
      <c r="N7142" s="9">
        <f>L7142/L6890-1</f>
        <v/>
      </c>
      <c r="O7142" s="9">
        <f>M7142/M6890-1</f>
        <v/>
      </c>
    </row>
    <row r="7143">
      <c r="A7143">
        <f>WEEKDAY(B7143,2)</f>
        <v/>
      </c>
      <c r="B7143" s="3" t="inlineStr">
        <is>
          <t>3/30/2010</t>
        </is>
      </c>
      <c r="C7143" s="4" t="n">
        <v>52.2313806655204</v>
      </c>
      <c r="K7143" s="8" t="n">
        <v>39554</v>
      </c>
      <c r="L7143" t="n">
        <v>1846.89</v>
      </c>
      <c r="M7143" t="n">
        <v>3350.2045</v>
      </c>
      <c r="N7143" s="9">
        <f>L7143/L6891-1</f>
        <v/>
      </c>
      <c r="O7143" s="9">
        <f>M7143/M6891-1</f>
        <v/>
      </c>
    </row>
    <row r="7144">
      <c r="A7144">
        <f>WEEKDAY(B7144,2)</f>
        <v/>
      </c>
      <c r="B7144" s="3" t="inlineStr">
        <is>
          <t>3/31/2010</t>
        </is>
      </c>
      <c r="C7144" s="4" t="n">
        <v>49.7688116620103</v>
      </c>
      <c r="K7144" s="8" t="n">
        <v>39555</v>
      </c>
      <c r="L7144" t="n">
        <v>1840.88</v>
      </c>
      <c r="M7144" t="n">
        <v>3346.1444</v>
      </c>
      <c r="N7144" s="9">
        <f>L7144/L6892-1</f>
        <v/>
      </c>
      <c r="O7144" s="9">
        <f>M7144/M6892-1</f>
        <v/>
      </c>
    </row>
    <row r="7145">
      <c r="A7145">
        <f>WEEKDAY(B7145,2)</f>
        <v/>
      </c>
      <c r="B7145" s="3" t="inlineStr">
        <is>
          <t>4/1/2010</t>
        </is>
      </c>
      <c r="C7145" s="4" t="n">
        <v>48.3996011588673</v>
      </c>
      <c r="K7145" s="8" t="n">
        <v>39556</v>
      </c>
      <c r="L7145" t="n">
        <v>1900.28</v>
      </c>
      <c r="M7145" t="n">
        <v>3375.9763</v>
      </c>
      <c r="N7145" s="9">
        <f>L7145/L6893-1</f>
        <v/>
      </c>
      <c r="O7145" s="9">
        <f>M7145/M6893-1</f>
        <v/>
      </c>
    </row>
    <row r="7146">
      <c r="A7146">
        <f>WEEKDAY(B7146,2)</f>
        <v/>
      </c>
      <c r="B7146" s="3" t="inlineStr">
        <is>
          <t>4/2/2010</t>
        </is>
      </c>
      <c r="C7146" s="4" t="n">
        <v>44.2473013020251</v>
      </c>
      <c r="K7146" s="8" t="n">
        <v>39559</v>
      </c>
      <c r="L7146" t="n">
        <v>1913.12</v>
      </c>
      <c r="M7146" t="n">
        <v>3373.1664</v>
      </c>
      <c r="N7146" s="9">
        <f>L7146/L6894-1</f>
        <v/>
      </c>
      <c r="O7146" s="9">
        <f>M7146/M6894-1</f>
        <v/>
      </c>
    </row>
    <row r="7147">
      <c r="A7147">
        <f>WEEKDAY(B7147,2)</f>
        <v/>
      </c>
      <c r="B7147" s="3" t="inlineStr">
        <is>
          <t>4/3/2010</t>
        </is>
      </c>
      <c r="C7147" s="4" t="n">
        <v>42.8542657458638</v>
      </c>
      <c r="K7147" s="8" t="n">
        <v>39560</v>
      </c>
      <c r="L7147" t="n">
        <v>1881.65</v>
      </c>
      <c r="M7147" t="n">
        <v>3395.4772</v>
      </c>
      <c r="N7147" s="9">
        <f>L7147/L6895-1</f>
        <v/>
      </c>
      <c r="O7147" s="9">
        <f>M7147/M6895-1</f>
        <v/>
      </c>
    </row>
    <row r="7148">
      <c r="A7148">
        <f>WEEKDAY(B7148,2)</f>
        <v/>
      </c>
      <c r="B7148" s="3" t="inlineStr">
        <is>
          <t>4/4/2010</t>
        </is>
      </c>
      <c r="C7148" s="4" t="n">
        <v>42.8542657458638</v>
      </c>
      <c r="K7148" s="8" t="n">
        <v>39561</v>
      </c>
      <c r="L7148" t="n">
        <v>1906.66</v>
      </c>
      <c r="M7148" t="n">
        <v>3400.7173</v>
      </c>
      <c r="N7148" s="9">
        <f>L7148/L6896-1</f>
        <v/>
      </c>
      <c r="O7148" s="9">
        <f>M7148/M6896-1</f>
        <v/>
      </c>
    </row>
    <row r="7149">
      <c r="A7149">
        <f>WEEKDAY(B7149,2)</f>
        <v/>
      </c>
      <c r="B7149" s="3" t="inlineStr">
        <is>
          <t>4/5/2010</t>
        </is>
      </c>
      <c r="C7149" s="4" t="n">
        <v>43.9916432726584</v>
      </c>
      <c r="K7149" s="8" t="n">
        <v>39562</v>
      </c>
      <c r="L7149" t="n">
        <v>1924.58</v>
      </c>
      <c r="M7149" t="n">
        <v>3398.5321</v>
      </c>
      <c r="N7149" s="9">
        <f>L7149/L6897-1</f>
        <v/>
      </c>
      <c r="O7149" s="9">
        <f>M7149/M6897-1</f>
        <v/>
      </c>
    </row>
    <row r="7150">
      <c r="A7150">
        <f>WEEKDAY(B7150,2)</f>
        <v/>
      </c>
      <c r="B7150" s="3" t="inlineStr">
        <is>
          <t>4/6/2010</t>
        </is>
      </c>
      <c r="C7150" s="4" t="n">
        <v>45.4380960614391</v>
      </c>
      <c r="K7150" s="8" t="n">
        <v>39563</v>
      </c>
      <c r="L7150" t="n">
        <v>1918.58</v>
      </c>
      <c r="M7150" t="n">
        <v>3394.4988</v>
      </c>
      <c r="N7150" s="9">
        <f>L7150/L6898-1</f>
        <v/>
      </c>
      <c r="O7150" s="9">
        <f>M7150/M6898-1</f>
        <v/>
      </c>
    </row>
    <row r="7151">
      <c r="A7151">
        <f>WEEKDAY(B7151,2)</f>
        <v/>
      </c>
      <c r="B7151" s="3" t="inlineStr">
        <is>
          <t>4/7/2010</t>
        </is>
      </c>
      <c r="C7151" s="4" t="n">
        <v>48.0854679528975</v>
      </c>
      <c r="K7151" s="8" t="n">
        <v>39566</v>
      </c>
      <c r="L7151" t="n">
        <v>1923.26</v>
      </c>
      <c r="M7151" t="n">
        <v>3361.9566</v>
      </c>
      <c r="N7151" s="9">
        <f>L7151/L6899-1</f>
        <v/>
      </c>
      <c r="O7151" s="9">
        <f>M7151/M6899-1</f>
        <v/>
      </c>
    </row>
    <row r="7152">
      <c r="A7152">
        <f>WEEKDAY(B7152,2)</f>
        <v/>
      </c>
      <c r="B7152" s="3" t="inlineStr">
        <is>
          <t>4/8/2010</t>
        </is>
      </c>
      <c r="C7152" s="4" t="n">
        <v>46.8564028284185</v>
      </c>
      <c r="K7152" s="8" t="n">
        <v>39567</v>
      </c>
      <c r="L7152" t="n">
        <v>1933.6</v>
      </c>
      <c r="M7152" t="n">
        <v>3380.3132</v>
      </c>
      <c r="N7152" s="9">
        <f>L7152/L6900-1</f>
        <v/>
      </c>
      <c r="O7152" s="9">
        <f>M7152/M6900-1</f>
        <v/>
      </c>
    </row>
    <row r="7153">
      <c r="A7153">
        <f>WEEKDAY(B7153,2)</f>
        <v/>
      </c>
      <c r="B7153" s="3" t="inlineStr">
        <is>
          <t>4/9/2010</t>
        </is>
      </c>
      <c r="C7153" s="4" t="n">
        <v>42.4168636339618</v>
      </c>
      <c r="K7153" s="8" t="n">
        <v>39568</v>
      </c>
      <c r="L7153" t="n">
        <v>1917.7</v>
      </c>
      <c r="M7153" t="n">
        <v>3380.3132</v>
      </c>
      <c r="N7153" s="9">
        <f>L7153/L6901-1</f>
        <v/>
      </c>
      <c r="O7153" s="9">
        <f>M7153/M6901-1</f>
        <v/>
      </c>
    </row>
    <row r="7154">
      <c r="A7154">
        <f>WEEKDAY(B7154,2)</f>
        <v/>
      </c>
      <c r="B7154" s="3" t="inlineStr">
        <is>
          <t>4/10/2010</t>
        </is>
      </c>
      <c r="C7154" s="4" t="n">
        <v>42.4168636339618</v>
      </c>
      <c r="K7154" s="8" t="n">
        <v>39569</v>
      </c>
      <c r="L7154" t="n">
        <v>1980.43</v>
      </c>
      <c r="M7154" t="n">
        <v>3386.0151</v>
      </c>
      <c r="N7154" s="9">
        <f>L7154/L6902-1</f>
        <v/>
      </c>
      <c r="O7154" s="9">
        <f>M7154/M6902-1</f>
        <v/>
      </c>
    </row>
    <row r="7155">
      <c r="A7155">
        <f>WEEKDAY(B7155,2)</f>
        <v/>
      </c>
      <c r="B7155" s="3" t="inlineStr">
        <is>
          <t>4/11/2010</t>
        </is>
      </c>
      <c r="C7155" s="4" t="n">
        <v>42.4168636339618</v>
      </c>
      <c r="K7155" s="8" t="n">
        <v>39570</v>
      </c>
      <c r="L7155" t="n">
        <v>1981.87</v>
      </c>
      <c r="M7155" t="n">
        <v>3414.3082</v>
      </c>
      <c r="N7155" s="9">
        <f>L7155/L6903-1</f>
        <v/>
      </c>
      <c r="O7155" s="9">
        <f>M7155/M6903-1</f>
        <v/>
      </c>
    </row>
    <row r="7156">
      <c r="A7156">
        <f>WEEKDAY(B7156,2)</f>
        <v/>
      </c>
      <c r="B7156" s="3" t="inlineStr">
        <is>
          <t>4/12/2010</t>
        </is>
      </c>
      <c r="C7156" s="4" t="n">
        <v>42.6711082910082</v>
      </c>
      <c r="K7156" s="8" t="n">
        <v>39573</v>
      </c>
      <c r="L7156" t="n">
        <v>1975.81</v>
      </c>
      <c r="M7156" t="n">
        <v>3415.2589</v>
      </c>
      <c r="N7156" s="9">
        <f>L7156/L6904-1</f>
        <v/>
      </c>
      <c r="O7156" s="9">
        <f>M7156/M6904-1</f>
        <v/>
      </c>
    </row>
    <row r="7157">
      <c r="A7157">
        <f>WEEKDAY(B7157,2)</f>
        <v/>
      </c>
      <c r="B7157" s="3" t="inlineStr">
        <is>
          <t>4/13/2010</t>
        </is>
      </c>
      <c r="C7157" s="4" t="n">
        <v>42.4068141699676</v>
      </c>
      <c r="K7157" s="8" t="n">
        <v>39574</v>
      </c>
      <c r="L7157" t="n">
        <v>1990.61</v>
      </c>
      <c r="M7157" t="n">
        <v>3428.0258</v>
      </c>
      <c r="N7157" s="9">
        <f>L7157/L6905-1</f>
        <v/>
      </c>
      <c r="O7157" s="9">
        <f>M7157/M6905-1</f>
        <v/>
      </c>
    </row>
    <row r="7158">
      <c r="A7158">
        <f>WEEKDAY(B7158,2)</f>
        <v/>
      </c>
      <c r="B7158" s="3" t="inlineStr">
        <is>
          <t>4/14/2010</t>
        </is>
      </c>
      <c r="C7158" s="4" t="n">
        <v>46.941884759123</v>
      </c>
      <c r="K7158" s="8" t="n">
        <v>39575</v>
      </c>
      <c r="L7158" t="n">
        <v>1951.42</v>
      </c>
      <c r="M7158" t="n">
        <v>3434.4807</v>
      </c>
      <c r="N7158" s="9">
        <f>L7158/L6906-1</f>
        <v/>
      </c>
      <c r="O7158" s="9">
        <f>M7158/M6906-1</f>
        <v/>
      </c>
    </row>
    <row r="7159">
      <c r="A7159">
        <f>WEEKDAY(B7159,2)</f>
        <v/>
      </c>
      <c r="B7159" s="3" t="inlineStr">
        <is>
          <t>4/15/2010</t>
        </is>
      </c>
      <c r="C7159" s="4" t="n">
        <v>45.24029693037</v>
      </c>
      <c r="K7159" s="8" t="n">
        <v>39576</v>
      </c>
      <c r="L7159" t="n">
        <v>1966.86</v>
      </c>
      <c r="M7159" t="n">
        <v>3416.2605</v>
      </c>
      <c r="N7159" s="9">
        <f>L7159/L6907-1</f>
        <v/>
      </c>
      <c r="O7159" s="9">
        <f>M7159/M6907-1</f>
        <v/>
      </c>
    </row>
    <row r="7160">
      <c r="A7160">
        <f>WEEKDAY(B7160,2)</f>
        <v/>
      </c>
      <c r="B7160" s="3" t="inlineStr">
        <is>
          <t>4/16/2010</t>
        </is>
      </c>
      <c r="C7160" s="4" t="n">
        <v>40.7069431010504</v>
      </c>
      <c r="K7160" s="8" t="n">
        <v>39577</v>
      </c>
      <c r="L7160" t="n">
        <v>1960.29</v>
      </c>
      <c r="M7160" t="n">
        <v>3386.8305</v>
      </c>
      <c r="N7160" s="9">
        <f>L7160/L6908-1</f>
        <v/>
      </c>
      <c r="O7160" s="9">
        <f>M7160/M6908-1</f>
        <v/>
      </c>
    </row>
    <row r="7161">
      <c r="A7161">
        <f>WEEKDAY(B7161,2)</f>
        <v/>
      </c>
      <c r="B7161" s="3" t="inlineStr">
        <is>
          <t>4/17/2010</t>
        </is>
      </c>
      <c r="C7161" s="4" t="n">
        <v>40.0121615329705</v>
      </c>
      <c r="K7161" s="8" t="n">
        <v>39580</v>
      </c>
      <c r="L7161" t="n">
        <v>1997.02</v>
      </c>
      <c r="M7161" t="n">
        <v>3327.4692</v>
      </c>
      <c r="N7161" s="9">
        <f>L7161/L6909-1</f>
        <v/>
      </c>
      <c r="O7161" s="9">
        <f>M7161/M6909-1</f>
        <v/>
      </c>
    </row>
    <row r="7162">
      <c r="A7162">
        <f>WEEKDAY(B7162,2)</f>
        <v/>
      </c>
      <c r="B7162" s="3" t="inlineStr">
        <is>
          <t>4/18/2010</t>
        </is>
      </c>
      <c r="C7162" s="4" t="n">
        <v>40.0121615329705</v>
      </c>
      <c r="K7162" s="8" t="n">
        <v>39581</v>
      </c>
      <c r="L7162" t="n">
        <v>2000.61</v>
      </c>
      <c r="M7162" t="n">
        <v>3365.3123</v>
      </c>
      <c r="N7162" s="9">
        <f>L7162/L6910-1</f>
        <v/>
      </c>
      <c r="O7162" s="9">
        <f>M7162/M6910-1</f>
        <v/>
      </c>
    </row>
    <row r="7163">
      <c r="A7163">
        <f>WEEKDAY(B7163,2)</f>
        <v/>
      </c>
      <c r="B7163" s="3" t="inlineStr">
        <is>
          <t>4/19/2010</t>
        </is>
      </c>
      <c r="C7163" s="4" t="n">
        <v>40.6468443602778</v>
      </c>
      <c r="K7163" s="8" t="n">
        <v>39582</v>
      </c>
      <c r="L7163" t="n">
        <v>1997.3</v>
      </c>
      <c r="M7163" t="n">
        <v>3368.6128</v>
      </c>
      <c r="N7163" s="9">
        <f>L7163/L6911-1</f>
        <v/>
      </c>
      <c r="O7163" s="9">
        <f>M7163/M6911-1</f>
        <v/>
      </c>
    </row>
    <row r="7164">
      <c r="A7164">
        <f>WEEKDAY(B7164,2)</f>
        <v/>
      </c>
      <c r="B7164" s="3" t="inlineStr">
        <is>
          <t>4/20/2010</t>
        </is>
      </c>
      <c r="C7164" s="4" t="n">
        <v>48.1152756058607</v>
      </c>
      <c r="K7164" s="8" t="n">
        <v>39583</v>
      </c>
      <c r="L7164" t="n">
        <v>2031.34</v>
      </c>
      <c r="M7164" t="n">
        <v>3332.6323</v>
      </c>
      <c r="N7164" s="9">
        <f>L7164/L6912-1</f>
        <v/>
      </c>
      <c r="O7164" s="9">
        <f>M7164/M6912-1</f>
        <v/>
      </c>
    </row>
    <row r="7165">
      <c r="A7165">
        <f>WEEKDAY(B7165,2)</f>
        <v/>
      </c>
      <c r="B7165" s="3" t="inlineStr">
        <is>
          <t>4/21/2010</t>
        </is>
      </c>
      <c r="C7165" s="4" t="n">
        <v>44.887511021703</v>
      </c>
      <c r="K7165" s="8" t="n">
        <v>39584</v>
      </c>
      <c r="L7165" t="n">
        <v>2031.27</v>
      </c>
      <c r="M7165" t="n">
        <v>3384.0458</v>
      </c>
      <c r="N7165" s="9">
        <f>L7165/L6913-1</f>
        <v/>
      </c>
      <c r="O7165" s="9">
        <f>M7165/M6913-1</f>
        <v/>
      </c>
    </row>
    <row r="7166">
      <c r="A7166">
        <f>WEEKDAY(B7166,2)</f>
        <v/>
      </c>
      <c r="B7166" s="3" t="inlineStr">
        <is>
          <t>4/22/2010</t>
        </is>
      </c>
      <c r="C7166" s="4" t="n">
        <v>46.3151614389969</v>
      </c>
      <c r="K7166" s="8" t="n">
        <v>39587</v>
      </c>
      <c r="L7166" t="n">
        <v>2016.6</v>
      </c>
      <c r="M7166" t="n">
        <v>3400.5596</v>
      </c>
      <c r="N7166" s="9">
        <f>L7166/L6914-1</f>
        <v/>
      </c>
      <c r="O7166" s="9">
        <f>M7166/M6914-1</f>
        <v/>
      </c>
    </row>
    <row r="7167">
      <c r="A7167">
        <f>WEEKDAY(B7167,2)</f>
        <v/>
      </c>
      <c r="B7167" s="3" t="inlineStr">
        <is>
          <t>4/23/2010</t>
        </is>
      </c>
      <c r="C7167" s="4" t="n">
        <v>45.9071501212546</v>
      </c>
      <c r="K7167" s="8" t="n">
        <v>39588</v>
      </c>
      <c r="L7167" t="n">
        <v>2000.67</v>
      </c>
      <c r="M7167" t="n">
        <v>3422.7592</v>
      </c>
      <c r="N7167" s="9">
        <f>L7167/L6915-1</f>
        <v/>
      </c>
      <c r="O7167" s="9">
        <f>M7167/M6915-1</f>
        <v/>
      </c>
    </row>
    <row r="7168">
      <c r="A7168">
        <f>WEEKDAY(B7168,2)</f>
        <v/>
      </c>
      <c r="B7168" s="3" t="inlineStr">
        <is>
          <t>4/24/2010</t>
        </is>
      </c>
      <c r="C7168" s="4" t="n">
        <v>43.4972166214463</v>
      </c>
      <c r="K7168" s="8" t="n">
        <v>39589</v>
      </c>
      <c r="L7168" t="n">
        <v>1956.8</v>
      </c>
      <c r="M7168" t="n">
        <v>3418.6309</v>
      </c>
      <c r="N7168" s="9">
        <f>L7168/L6916-1</f>
        <v/>
      </c>
      <c r="O7168" s="9">
        <f>M7168/M6916-1</f>
        <v/>
      </c>
    </row>
    <row r="7169">
      <c r="A7169">
        <f>WEEKDAY(B7169,2)</f>
        <v/>
      </c>
      <c r="B7169" s="3" t="inlineStr">
        <is>
          <t>4/25/2010</t>
        </is>
      </c>
      <c r="C7169" s="4" t="n">
        <v>43.4972166214463</v>
      </c>
      <c r="K7169" s="8" t="n">
        <v>39590</v>
      </c>
      <c r="L7169" t="n">
        <v>1964.92</v>
      </c>
      <c r="M7169" t="n">
        <v>3424.6181</v>
      </c>
      <c r="N7169" s="9">
        <f>L7169/L6917-1</f>
        <v/>
      </c>
      <c r="O7169" s="9">
        <f>M7169/M6917-1</f>
        <v/>
      </c>
    </row>
    <row r="7170">
      <c r="A7170">
        <f>WEEKDAY(B7170,2)</f>
        <v/>
      </c>
      <c r="B7170" s="3" t="inlineStr">
        <is>
          <t>4/26/2010</t>
        </is>
      </c>
      <c r="C7170" s="4" t="n">
        <v>42.8825847143251</v>
      </c>
      <c r="K7170" s="8" t="n">
        <v>39591</v>
      </c>
      <c r="L7170" t="n">
        <v>1958.96</v>
      </c>
      <c r="M7170" t="n">
        <v>3378.0887</v>
      </c>
      <c r="N7170" s="9">
        <f>L7170/L6918-1</f>
        <v/>
      </c>
      <c r="O7170" s="9">
        <f>M7170/M6918-1</f>
        <v/>
      </c>
    </row>
    <row r="7171">
      <c r="A7171">
        <f>WEEKDAY(B7171,2)</f>
        <v/>
      </c>
      <c r="B7171" s="3" t="inlineStr">
        <is>
          <t>4/27/2010</t>
        </is>
      </c>
      <c r="C7171" s="4" t="n">
        <v>40.9619360223909</v>
      </c>
      <c r="K7171" s="8" t="n">
        <v>39595</v>
      </c>
      <c r="L7171" t="n">
        <v>1995.43</v>
      </c>
      <c r="M7171" t="n">
        <v>3399.722</v>
      </c>
      <c r="N7171" s="9">
        <f>L7171/L6919-1</f>
        <v/>
      </c>
      <c r="O7171" s="9">
        <f>M7171/M6919-1</f>
        <v/>
      </c>
    </row>
    <row r="7172">
      <c r="A7172">
        <f>WEEKDAY(B7172,2)</f>
        <v/>
      </c>
      <c r="B7172" s="3" t="inlineStr">
        <is>
          <t>4/28/2010</t>
        </is>
      </c>
      <c r="C7172" s="4" t="n">
        <v>42.2823870814622</v>
      </c>
      <c r="K7172" s="8" t="n">
        <v>39596</v>
      </c>
      <c r="L7172" t="n">
        <v>2000.06</v>
      </c>
      <c r="M7172" t="n">
        <v>3355.8796</v>
      </c>
      <c r="N7172" s="9">
        <f>L7172/L6920-1</f>
        <v/>
      </c>
      <c r="O7172" s="9">
        <f>M7172/M6920-1</f>
        <v/>
      </c>
    </row>
    <row r="7173">
      <c r="A7173">
        <f>WEEKDAY(B7173,2)</f>
        <v/>
      </c>
      <c r="B7173" s="3" t="inlineStr">
        <is>
          <t>4/29/2010</t>
        </is>
      </c>
      <c r="C7173" s="4" t="n">
        <v>41.0690844637785</v>
      </c>
      <c r="K7173" s="8" t="n">
        <v>39597</v>
      </c>
      <c r="L7173" t="n">
        <v>2019.02</v>
      </c>
      <c r="M7173" t="n">
        <v>3345.1144</v>
      </c>
      <c r="N7173" s="9">
        <f>L7173/L6921-1</f>
        <v/>
      </c>
      <c r="O7173" s="9">
        <f>M7173/M6921-1</f>
        <v/>
      </c>
    </row>
    <row r="7174">
      <c r="A7174">
        <f>WEEKDAY(B7174,2)</f>
        <v/>
      </c>
      <c r="B7174" s="3" t="inlineStr">
        <is>
          <t>4/30/2010</t>
        </is>
      </c>
      <c r="C7174" s="4" t="n">
        <v>38.8445838501303</v>
      </c>
      <c r="K7174" s="8" t="n">
        <v>39598</v>
      </c>
      <c r="L7174" t="n">
        <v>2032.56</v>
      </c>
      <c r="M7174" t="n">
        <v>3334.4067</v>
      </c>
      <c r="N7174" s="9">
        <f>L7174/L6922-1</f>
        <v/>
      </c>
      <c r="O7174" s="9">
        <f>M7174/M6922-1</f>
        <v/>
      </c>
    </row>
    <row r="7175">
      <c r="A7175">
        <f>WEEKDAY(B7175,2)</f>
        <v/>
      </c>
      <c r="B7175" s="3" t="inlineStr">
        <is>
          <t>5/1/2010</t>
        </is>
      </c>
      <c r="C7175" s="4" t="n">
        <v>38.0958968652133</v>
      </c>
      <c r="K7175" s="8" t="n">
        <v>39601</v>
      </c>
      <c r="L7175" t="n">
        <v>2006.84</v>
      </c>
      <c r="M7175" t="n">
        <v>3365.0962</v>
      </c>
      <c r="N7175" s="9">
        <f>L7175/L6923-1</f>
        <v/>
      </c>
      <c r="O7175" s="9">
        <f>M7175/M6923-1</f>
        <v/>
      </c>
    </row>
    <row r="7176">
      <c r="A7176">
        <f>WEEKDAY(B7176,2)</f>
        <v/>
      </c>
      <c r="B7176" s="3" t="inlineStr">
        <is>
          <t>5/2/2010</t>
        </is>
      </c>
      <c r="C7176" s="4" t="n">
        <v>38.0958968652133</v>
      </c>
      <c r="K7176" s="8" t="n">
        <v>39602</v>
      </c>
      <c r="L7176" t="n">
        <v>1996.79</v>
      </c>
      <c r="M7176" t="n">
        <v>3363.7317</v>
      </c>
      <c r="N7176" s="9">
        <f>L7176/L6924-1</f>
        <v/>
      </c>
      <c r="O7176" s="9">
        <f>M7176/M6924-1</f>
        <v/>
      </c>
    </row>
    <row r="7177">
      <c r="A7177">
        <f>WEEKDAY(B7177,2)</f>
        <v/>
      </c>
      <c r="B7177" s="3" t="inlineStr">
        <is>
          <t>5/3/2010</t>
        </is>
      </c>
      <c r="C7177" s="4" t="n">
        <v>39.9088739099598</v>
      </c>
      <c r="K7177" s="8" t="n">
        <v>39603</v>
      </c>
      <c r="L7177" t="n">
        <v>2021.45</v>
      </c>
      <c r="M7177" t="n">
        <v>3358.4879</v>
      </c>
      <c r="N7177" s="9">
        <f>L7177/L6925-1</f>
        <v/>
      </c>
      <c r="O7177" s="9">
        <f>M7177/M6925-1</f>
        <v/>
      </c>
    </row>
    <row r="7178">
      <c r="A7178">
        <f>WEEKDAY(B7178,2)</f>
        <v/>
      </c>
      <c r="B7178" s="3" t="inlineStr">
        <is>
          <t>5/4/2010</t>
        </is>
      </c>
      <c r="C7178" s="4" t="n">
        <v>32.1008953730971</v>
      </c>
      <c r="K7178" s="8" t="n">
        <v>39604</v>
      </c>
      <c r="L7178" t="n">
        <v>2055.11</v>
      </c>
      <c r="M7178" t="n">
        <v>3394.4352</v>
      </c>
      <c r="N7178" s="9">
        <f>L7178/L6926-1</f>
        <v/>
      </c>
      <c r="O7178" s="9">
        <f>M7178/M6926-1</f>
        <v/>
      </c>
    </row>
    <row r="7179">
      <c r="A7179">
        <f>WEEKDAY(B7179,2)</f>
        <v/>
      </c>
      <c r="B7179" s="3" t="inlineStr">
        <is>
          <t>5/5/2010</t>
        </is>
      </c>
      <c r="C7179" s="4" t="n">
        <v>31.7603462001623</v>
      </c>
      <c r="K7179" s="8" t="n">
        <v>39605</v>
      </c>
      <c r="L7179" t="n">
        <v>1990.39</v>
      </c>
      <c r="M7179" t="n">
        <v>3407.2799</v>
      </c>
      <c r="N7179" s="9">
        <f>L7179/L6927-1</f>
        <v/>
      </c>
      <c r="O7179" s="9">
        <f>M7179/M6927-1</f>
        <v/>
      </c>
    </row>
    <row r="7180">
      <c r="A7180">
        <f>WEEKDAY(B7180,2)</f>
        <v/>
      </c>
      <c r="B7180" s="3" t="inlineStr">
        <is>
          <t>5/6/2010</t>
        </is>
      </c>
      <c r="C7180" s="4" t="n">
        <v>25.2889889400764</v>
      </c>
      <c r="K7180" s="8" t="n">
        <v>39608</v>
      </c>
      <c r="L7180" t="n">
        <v>1979.71</v>
      </c>
      <c r="M7180" t="n">
        <v>3407.2799</v>
      </c>
      <c r="N7180" s="9">
        <f>L7180/L6928-1</f>
        <v/>
      </c>
      <c r="O7180" s="9">
        <f>M7180/M6928-1</f>
        <v/>
      </c>
    </row>
    <row r="7181">
      <c r="A7181">
        <f>WEEKDAY(B7181,2)</f>
        <v/>
      </c>
      <c r="B7181" s="3" t="inlineStr">
        <is>
          <t>5/7/2010</t>
        </is>
      </c>
      <c r="C7181" s="4" t="n">
        <v>25.0163203450071</v>
      </c>
      <c r="K7181" s="8" t="n">
        <v>39609</v>
      </c>
      <c r="L7181" t="n">
        <v>1972.54</v>
      </c>
      <c r="M7181" t="n">
        <v>3408.4922</v>
      </c>
      <c r="N7181" s="9">
        <f>L7181/L6929-1</f>
        <v/>
      </c>
      <c r="O7181" s="9">
        <f>M7181/M6929-1</f>
        <v/>
      </c>
    </row>
    <row r="7182">
      <c r="A7182">
        <f>WEEKDAY(B7182,2)</f>
        <v/>
      </c>
      <c r="B7182" s="3" t="inlineStr">
        <is>
          <t>5/8/2010</t>
        </is>
      </c>
      <c r="C7182" s="4" t="n">
        <v>22.0776280052301</v>
      </c>
      <c r="K7182" s="8" t="n">
        <v>39610</v>
      </c>
      <c r="L7182" t="n">
        <v>1924.33</v>
      </c>
      <c r="M7182" t="n">
        <v>3420.7381</v>
      </c>
      <c r="N7182" s="9">
        <f>L7182/L6930-1</f>
        <v/>
      </c>
      <c r="O7182" s="9">
        <f>M7182/M6930-1</f>
        <v/>
      </c>
    </row>
    <row r="7183">
      <c r="A7183">
        <f>WEEKDAY(B7183,2)</f>
        <v/>
      </c>
      <c r="B7183" s="3" t="inlineStr">
        <is>
          <t>5/9/2010</t>
        </is>
      </c>
      <c r="C7183" s="4" t="n">
        <v>22.0776280052301</v>
      </c>
      <c r="K7183" s="8" t="n">
        <v>39611</v>
      </c>
      <c r="L7183" t="n">
        <v>1924.26</v>
      </c>
      <c r="M7183" t="n">
        <v>3423.9106</v>
      </c>
      <c r="N7183" s="9">
        <f>L7183/L6931-1</f>
        <v/>
      </c>
      <c r="O7183" s="9">
        <f>M7183/M6931-1</f>
        <v/>
      </c>
    </row>
    <row r="7184">
      <c r="A7184">
        <f>WEEKDAY(B7184,2)</f>
        <v/>
      </c>
      <c r="B7184" s="3" t="inlineStr">
        <is>
          <t>5/10/2010</t>
        </is>
      </c>
      <c r="C7184" s="4" t="n">
        <v>27.4495532631006</v>
      </c>
      <c r="K7184" s="8" t="n">
        <v>39612</v>
      </c>
      <c r="L7184" t="n">
        <v>1966.01</v>
      </c>
      <c r="M7184" t="n">
        <v>3375.3503</v>
      </c>
      <c r="N7184" s="9">
        <f>L7184/L6932-1</f>
        <v/>
      </c>
      <c r="O7184" s="9">
        <f>M7184/M6932-1</f>
        <v/>
      </c>
    </row>
    <row r="7185">
      <c r="A7185">
        <f>WEEKDAY(B7185,2)</f>
        <v/>
      </c>
      <c r="B7185" s="3" t="inlineStr">
        <is>
          <t>5/11/2010</t>
        </is>
      </c>
      <c r="C7185" s="4" t="n">
        <v>29.7890967699322</v>
      </c>
      <c r="K7185" s="8" t="n">
        <v>39615</v>
      </c>
      <c r="L7185" t="n">
        <v>1984.76</v>
      </c>
      <c r="M7185" t="n">
        <v>3395.0781</v>
      </c>
      <c r="N7185" s="9">
        <f>L7185/L6933-1</f>
        <v/>
      </c>
      <c r="O7185" s="9">
        <f>M7185/M6933-1</f>
        <v/>
      </c>
    </row>
    <row r="7186">
      <c r="A7186">
        <f>WEEKDAY(B7186,2)</f>
        <v/>
      </c>
      <c r="B7186" s="3" t="inlineStr">
        <is>
          <t>5/12/2010</t>
        </is>
      </c>
      <c r="C7186" s="4" t="n">
        <v>31.7400306122984</v>
      </c>
      <c r="K7186" s="8" t="n">
        <v>39616</v>
      </c>
      <c r="L7186" t="n">
        <v>1972.81</v>
      </c>
      <c r="M7186" t="n">
        <v>3459.8008</v>
      </c>
      <c r="N7186" s="9">
        <f>L7186/L6934-1</f>
        <v/>
      </c>
      <c r="O7186" s="9">
        <f>M7186/M6934-1</f>
        <v/>
      </c>
    </row>
    <row r="7187">
      <c r="A7187">
        <f>WEEKDAY(B7187,2)</f>
        <v/>
      </c>
      <c r="B7187" s="3" t="inlineStr">
        <is>
          <t>5/13/2010</t>
        </is>
      </c>
      <c r="C7187" s="4" t="n">
        <v>33.6884573254576</v>
      </c>
      <c r="K7187" s="8" t="n">
        <v>39617</v>
      </c>
      <c r="L7187" t="n">
        <v>1951.1</v>
      </c>
      <c r="M7187" t="n">
        <v>3470.5738</v>
      </c>
      <c r="N7187" s="9">
        <f>L7187/L6935-1</f>
        <v/>
      </c>
      <c r="O7187" s="9">
        <f>M7187/M6935-1</f>
        <v/>
      </c>
    </row>
    <row r="7188">
      <c r="A7188">
        <f>WEEKDAY(B7188,2)</f>
        <v/>
      </c>
      <c r="B7188" s="3" t="inlineStr">
        <is>
          <t>5/14/2010</t>
        </is>
      </c>
      <c r="C7188" s="4" t="n">
        <v>29.816621475697</v>
      </c>
      <c r="K7188" s="8" t="n">
        <v>39618</v>
      </c>
      <c r="L7188" t="n">
        <v>1982.68</v>
      </c>
      <c r="M7188" t="n">
        <v>3463.9121</v>
      </c>
      <c r="N7188" s="9">
        <f>L7188/L6936-1</f>
        <v/>
      </c>
      <c r="O7188" s="9">
        <f>M7188/M6936-1</f>
        <v/>
      </c>
    </row>
    <row r="7189">
      <c r="A7189">
        <f>WEEKDAY(B7189,2)</f>
        <v/>
      </c>
      <c r="B7189" s="3" t="inlineStr">
        <is>
          <t>5/15/2010</t>
        </is>
      </c>
      <c r="C7189" s="4" t="n">
        <v>31.2914673924763</v>
      </c>
      <c r="K7189" s="8" t="n">
        <v>39619</v>
      </c>
      <c r="L7189" t="n">
        <v>1928.39</v>
      </c>
      <c r="M7189" t="n">
        <v>3463.5767</v>
      </c>
      <c r="N7189" s="9">
        <f>L7189/L6937-1</f>
        <v/>
      </c>
      <c r="O7189" s="9">
        <f>M7189/M6937-1</f>
        <v/>
      </c>
    </row>
    <row r="7190">
      <c r="A7190">
        <f>WEEKDAY(B7190,2)</f>
        <v/>
      </c>
      <c r="B7190" s="3" t="inlineStr">
        <is>
          <t>5/16/2010</t>
        </is>
      </c>
      <c r="C7190" s="4" t="n">
        <v>31.2914673924763</v>
      </c>
      <c r="K7190" s="8" t="n">
        <v>39622</v>
      </c>
      <c r="L7190" t="n">
        <v>1913.31</v>
      </c>
      <c r="M7190" t="n">
        <v>3456.7904</v>
      </c>
      <c r="N7190" s="9">
        <f>L7190/L6938-1</f>
        <v/>
      </c>
      <c r="O7190" s="9">
        <f>M7190/M6938-1</f>
        <v/>
      </c>
    </row>
    <row r="7191">
      <c r="A7191">
        <f>WEEKDAY(B7191,2)</f>
        <v/>
      </c>
      <c r="B7191" s="3" t="inlineStr">
        <is>
          <t>5/17/2010</t>
        </is>
      </c>
      <c r="C7191" s="4" t="n">
        <v>31.461957583755</v>
      </c>
      <c r="K7191" s="8" t="n">
        <v>39623</v>
      </c>
      <c r="L7191" t="n">
        <v>1903.74</v>
      </c>
      <c r="M7191" t="n">
        <v>3472.3251</v>
      </c>
      <c r="N7191" s="9">
        <f>L7191/L6939-1</f>
        <v/>
      </c>
      <c r="O7191" s="9">
        <f>M7191/M6939-1</f>
        <v/>
      </c>
    </row>
    <row r="7192">
      <c r="A7192">
        <f>WEEKDAY(B7192,2)</f>
        <v/>
      </c>
      <c r="B7192" s="3" t="inlineStr">
        <is>
          <t>5/18/2010</t>
        </is>
      </c>
      <c r="C7192" s="4" t="n">
        <v>25.7839592981087</v>
      </c>
      <c r="K7192" s="8" t="n">
        <v>39624</v>
      </c>
      <c r="L7192" t="n">
        <v>1933.86</v>
      </c>
      <c r="M7192" t="n">
        <v>3429.903</v>
      </c>
      <c r="N7192" s="9">
        <f>L7192/L6940-1</f>
        <v/>
      </c>
      <c r="O7192" s="9">
        <f>M7192/M6940-1</f>
        <v/>
      </c>
    </row>
    <row r="7193">
      <c r="A7193">
        <f>WEEKDAY(B7193,2)</f>
        <v/>
      </c>
      <c r="B7193" s="3" t="inlineStr">
        <is>
          <t>5/19/2010</t>
        </is>
      </c>
      <c r="C7193" s="4" t="n">
        <v>25.3460674020881</v>
      </c>
      <c r="K7193" s="8" t="n">
        <v>39625</v>
      </c>
      <c r="L7193" t="n">
        <v>1855.39</v>
      </c>
      <c r="M7193" t="n">
        <v>3446.6724</v>
      </c>
      <c r="N7193" s="9">
        <f>L7193/L6941-1</f>
        <v/>
      </c>
      <c r="O7193" s="9">
        <f>M7193/M6941-1</f>
        <v/>
      </c>
    </row>
    <row r="7194">
      <c r="A7194">
        <f>WEEKDAY(B7194,2)</f>
        <v/>
      </c>
      <c r="B7194" s="3" t="inlineStr">
        <is>
          <t>5/20/2010</t>
        </is>
      </c>
      <c r="C7194" s="4" t="n">
        <v>21.0842301780071</v>
      </c>
      <c r="K7194" s="8" t="n">
        <v>39626</v>
      </c>
      <c r="L7194" t="n">
        <v>1855.72</v>
      </c>
      <c r="M7194" t="n">
        <v>3378.4128</v>
      </c>
      <c r="N7194" s="9">
        <f>L7194/L6942-1</f>
        <v/>
      </c>
      <c r="O7194" s="9">
        <f>M7194/M6942-1</f>
        <v/>
      </c>
    </row>
    <row r="7195">
      <c r="A7195">
        <f>WEEKDAY(B7195,2)</f>
        <v/>
      </c>
      <c r="B7195" s="3" t="inlineStr">
        <is>
          <t>5/21/2010</t>
        </is>
      </c>
      <c r="C7195" s="4" t="n">
        <v>24.962014229613</v>
      </c>
      <c r="K7195" s="8" t="n">
        <v>39629</v>
      </c>
      <c r="L7195" t="n">
        <v>1837.09</v>
      </c>
      <c r="M7195" t="n">
        <v>3394.2069</v>
      </c>
      <c r="N7195" s="9">
        <f>L7195/L6943-1</f>
        <v/>
      </c>
      <c r="O7195" s="9">
        <f>M7195/M6943-1</f>
        <v/>
      </c>
    </row>
    <row r="7196">
      <c r="A7196">
        <f>WEEKDAY(B7196,2)</f>
        <v/>
      </c>
      <c r="B7196" s="3" t="inlineStr">
        <is>
          <t>5/22/2010</t>
        </is>
      </c>
      <c r="C7196" s="4" t="n">
        <v>25.1469518490764</v>
      </c>
      <c r="K7196" s="8" t="n">
        <v>39630</v>
      </c>
      <c r="L7196" t="n">
        <v>1862.71</v>
      </c>
      <c r="M7196" t="n">
        <v>3315.0199</v>
      </c>
      <c r="N7196" s="9">
        <f>L7196/L6944-1</f>
        <v/>
      </c>
      <c r="O7196" s="9">
        <f>M7196/M6944-1</f>
        <v/>
      </c>
    </row>
    <row r="7197">
      <c r="A7197">
        <f>WEEKDAY(B7197,2)</f>
        <v/>
      </c>
      <c r="B7197" s="3" t="inlineStr">
        <is>
          <t>5/23/2010</t>
        </is>
      </c>
      <c r="C7197" s="4" t="n">
        <v>25.1469518490764</v>
      </c>
      <c r="K7197" s="8" t="n">
        <v>39631</v>
      </c>
      <c r="L7197" t="n">
        <v>1816.15</v>
      </c>
      <c r="M7197" t="n">
        <v>3262.4821</v>
      </c>
      <c r="N7197" s="9">
        <f>L7197/L6945-1</f>
        <v/>
      </c>
      <c r="O7197" s="9">
        <f>M7197/M6945-1</f>
        <v/>
      </c>
    </row>
    <row r="7198">
      <c r="A7198">
        <f>WEEKDAY(B7198,2)</f>
        <v/>
      </c>
      <c r="B7198" s="3" t="inlineStr">
        <is>
          <t>5/24/2010</t>
        </is>
      </c>
      <c r="C7198" s="4" t="n">
        <v>23.5335909938182</v>
      </c>
      <c r="K7198" s="8" t="n">
        <v>39632</v>
      </c>
      <c r="L7198" t="n">
        <v>1816.35</v>
      </c>
      <c r="M7198" t="n">
        <v>3296.0058</v>
      </c>
      <c r="N7198" s="9">
        <f>L7198/L6946-1</f>
        <v/>
      </c>
      <c r="O7198" s="9">
        <f>M7198/M6946-1</f>
        <v/>
      </c>
    </row>
    <row r="7199">
      <c r="A7199">
        <f>WEEKDAY(B7199,2)</f>
        <v/>
      </c>
      <c r="B7199" s="3" t="inlineStr">
        <is>
          <t>5/25/2010</t>
        </is>
      </c>
      <c r="C7199" s="4" t="n">
        <v>23.5773626857917</v>
      </c>
      <c r="K7199" s="8" t="n">
        <v>39636</v>
      </c>
      <c r="L7199" t="n">
        <v>1826.93</v>
      </c>
      <c r="M7199" t="n">
        <v>3254.3673</v>
      </c>
      <c r="N7199" s="9">
        <f>L7199/L6947-1</f>
        <v/>
      </c>
      <c r="O7199" s="9">
        <f>M7199/M6947-1</f>
        <v/>
      </c>
    </row>
    <row r="7200">
      <c r="A7200">
        <f>WEEKDAY(B7200,2)</f>
        <v/>
      </c>
      <c r="B7200" s="3" t="inlineStr">
        <is>
          <t>5/26/2010</t>
        </is>
      </c>
      <c r="C7200" s="4" t="n">
        <v>19.7516712483135</v>
      </c>
      <c r="K7200" s="8" t="n">
        <v>39637</v>
      </c>
      <c r="L7200" t="n">
        <v>1871.28</v>
      </c>
      <c r="M7200" t="n">
        <v>3278.1277</v>
      </c>
      <c r="N7200" s="9">
        <f>L7200/L6948-1</f>
        <v/>
      </c>
      <c r="O7200" s="9">
        <f>M7200/M6948-1</f>
        <v/>
      </c>
    </row>
    <row r="7201">
      <c r="A7201">
        <f>WEEKDAY(B7201,2)</f>
        <v/>
      </c>
      <c r="B7201" s="3" t="inlineStr">
        <is>
          <t>5/27/2010</t>
        </is>
      </c>
      <c r="C7201" s="4" t="n">
        <v>26.1013949716591</v>
      </c>
      <c r="K7201" s="8" t="n">
        <v>39638</v>
      </c>
      <c r="L7201" t="n">
        <v>1819.18</v>
      </c>
      <c r="M7201" t="n">
        <v>3293.2041</v>
      </c>
      <c r="N7201" s="9">
        <f>L7201/L6949-1</f>
        <v/>
      </c>
      <c r="O7201" s="9">
        <f>M7201/M6949-1</f>
        <v/>
      </c>
    </row>
    <row r="7202">
      <c r="A7202">
        <f>WEEKDAY(B7202,2)</f>
        <v/>
      </c>
      <c r="B7202" s="3" t="inlineStr">
        <is>
          <t>5/28/2010</t>
        </is>
      </c>
      <c r="C7202" s="4" t="n">
        <v>22.6324575852503</v>
      </c>
      <c r="K7202" s="8" t="n">
        <v>39639</v>
      </c>
      <c r="L7202" t="n">
        <v>1839.56</v>
      </c>
      <c r="M7202" t="n">
        <v>3205.8536</v>
      </c>
      <c r="N7202" s="9">
        <f>L7202/L6950-1</f>
        <v/>
      </c>
      <c r="O7202" s="9">
        <f>M7202/M6950-1</f>
        <v/>
      </c>
    </row>
    <row r="7203">
      <c r="A7203">
        <f>WEEKDAY(B7203,2)</f>
        <v/>
      </c>
      <c r="B7203" s="3" t="inlineStr">
        <is>
          <t>5/29/2010</t>
        </is>
      </c>
      <c r="C7203" s="4" t="n">
        <v>20.9903872340917</v>
      </c>
      <c r="K7203" s="8" t="n">
        <v>39640</v>
      </c>
      <c r="L7203" t="n">
        <v>1810.88</v>
      </c>
      <c r="M7203" t="n">
        <v>3283.3391</v>
      </c>
      <c r="N7203" s="9">
        <f>L7203/L6951-1</f>
        <v/>
      </c>
      <c r="O7203" s="9">
        <f>M7203/M6951-1</f>
        <v/>
      </c>
    </row>
    <row r="7204">
      <c r="A7204">
        <f>WEEKDAY(B7204,2)</f>
        <v/>
      </c>
      <c r="B7204" s="3" t="inlineStr">
        <is>
          <t>5/30/2010</t>
        </is>
      </c>
      <c r="C7204" s="4" t="n">
        <v>20.9903872340917</v>
      </c>
      <c r="K7204" s="8" t="n">
        <v>39643</v>
      </c>
      <c r="L7204" t="n">
        <v>1798.03</v>
      </c>
      <c r="M7204" t="n">
        <v>3303.6863</v>
      </c>
      <c r="N7204" s="9">
        <f>L7204/L6952-1</f>
        <v/>
      </c>
      <c r="O7204" s="9">
        <f>M7204/M6952-1</f>
        <v/>
      </c>
    </row>
    <row r="7205">
      <c r="A7205">
        <f>WEEKDAY(B7205,2)</f>
        <v/>
      </c>
      <c r="B7205" s="3" t="inlineStr">
        <is>
          <t>5/31/2010</t>
        </is>
      </c>
      <c r="C7205" s="4" t="n">
        <v>20.9903872340917</v>
      </c>
      <c r="K7205" s="8" t="n">
        <v>39644</v>
      </c>
      <c r="L7205" t="n">
        <v>1798.35</v>
      </c>
      <c r="M7205" t="n">
        <v>3351.3021</v>
      </c>
      <c r="N7205" s="9">
        <f>L7205/L6953-1</f>
        <v/>
      </c>
      <c r="O7205" s="9">
        <f>M7205/M6953-1</f>
        <v/>
      </c>
    </row>
    <row r="7206">
      <c r="A7206">
        <f>WEEKDAY(B7206,2)</f>
        <v/>
      </c>
      <c r="B7206" s="3" t="inlineStr">
        <is>
          <t>6/1/2010</t>
        </is>
      </c>
      <c r="C7206" s="4" t="n">
        <v>15.9213826191631</v>
      </c>
      <c r="K7206" s="8" t="n">
        <v>39645</v>
      </c>
      <c r="L7206" t="n">
        <v>1843.87</v>
      </c>
      <c r="M7206" t="n">
        <v>3252.5564</v>
      </c>
      <c r="N7206" s="9">
        <f>L7206/L6954-1</f>
        <v/>
      </c>
      <c r="O7206" s="9">
        <f>M7206/M6954-1</f>
        <v/>
      </c>
    </row>
    <row r="7207">
      <c r="A7207">
        <f>WEEKDAY(B7207,2)</f>
        <v/>
      </c>
      <c r="B7207" s="3" t="inlineStr">
        <is>
          <t>6/2/2010</t>
        </is>
      </c>
      <c r="C7207" s="4" t="n">
        <v>18.7006870547857</v>
      </c>
      <c r="K7207" s="8" t="n">
        <v>39646</v>
      </c>
      <c r="L7207" t="n">
        <v>1853.47</v>
      </c>
      <c r="M7207" t="n">
        <v>3253.7943</v>
      </c>
      <c r="N7207" s="9">
        <f>L7207/L6955-1</f>
        <v/>
      </c>
      <c r="O7207" s="9">
        <f>M7207/M6955-1</f>
        <v/>
      </c>
    </row>
    <row r="7208">
      <c r="A7208">
        <f>WEEKDAY(B7208,2)</f>
        <v/>
      </c>
      <c r="B7208" s="3" t="inlineStr">
        <is>
          <t>6/3/2010</t>
        </is>
      </c>
      <c r="C7208" s="4" t="n">
        <v>20.8223301369062</v>
      </c>
      <c r="K7208" s="8" t="n">
        <v>39647</v>
      </c>
      <c r="L7208" t="n">
        <v>1823.23</v>
      </c>
      <c r="M7208" t="n">
        <v>3252.6762</v>
      </c>
      <c r="N7208" s="9">
        <f>L7208/L6956-1</f>
        <v/>
      </c>
      <c r="O7208" s="9">
        <f>M7208/M6956-1</f>
        <v/>
      </c>
    </row>
    <row r="7209">
      <c r="A7209">
        <f>WEEKDAY(B7209,2)</f>
        <v/>
      </c>
      <c r="B7209" s="3" t="inlineStr">
        <is>
          <t>6/4/2010</t>
        </is>
      </c>
      <c r="C7209" s="4" t="n">
        <v>15.3216739365101</v>
      </c>
      <c r="K7209" s="8" t="n">
        <v>39650</v>
      </c>
      <c r="L7209" t="n">
        <v>1819.76</v>
      </c>
      <c r="M7209" t="n">
        <v>3193.9633</v>
      </c>
      <c r="N7209" s="9">
        <f>L7209/L6957-1</f>
        <v/>
      </c>
      <c r="O7209" s="9">
        <f>M7209/M6957-1</f>
        <v/>
      </c>
    </row>
    <row r="7210">
      <c r="A7210">
        <f>WEEKDAY(B7210,2)</f>
        <v/>
      </c>
      <c r="B7210" s="3" t="inlineStr">
        <is>
          <t>6/5/2010</t>
        </is>
      </c>
      <c r="C7210" s="4" t="n">
        <v>15.606004458101</v>
      </c>
      <c r="K7210" s="8" t="n">
        <v>39651</v>
      </c>
      <c r="L7210" t="n">
        <v>1821.62</v>
      </c>
      <c r="M7210" t="n">
        <v>3150.4408</v>
      </c>
      <c r="N7210" s="9">
        <f>L7210/L6958-1</f>
        <v/>
      </c>
      <c r="O7210" s="9">
        <f>M7210/M6958-1</f>
        <v/>
      </c>
    </row>
    <row r="7211">
      <c r="A7211">
        <f>WEEKDAY(B7211,2)</f>
        <v/>
      </c>
      <c r="B7211" s="3" t="inlineStr">
        <is>
          <t>6/6/2010</t>
        </is>
      </c>
      <c r="C7211" s="4" t="n">
        <v>15.606004458101</v>
      </c>
      <c r="K7211" s="8" t="n">
        <v>39652</v>
      </c>
      <c r="L7211" t="n">
        <v>1845.56</v>
      </c>
      <c r="M7211" t="n">
        <v>3160.8041</v>
      </c>
      <c r="N7211" s="9">
        <f>L7211/L6959-1</f>
        <v/>
      </c>
      <c r="O7211" s="9">
        <f>M7211/M6959-1</f>
        <v/>
      </c>
    </row>
    <row r="7212">
      <c r="A7212">
        <f>WEEKDAY(B7212,2)</f>
        <v/>
      </c>
      <c r="B7212" s="3" t="inlineStr">
        <is>
          <t>6/7/2010</t>
        </is>
      </c>
      <c r="C7212" s="4" t="n">
        <v>14.048406478039</v>
      </c>
      <c r="K7212" s="8" t="n">
        <v>39653</v>
      </c>
      <c r="L7212" t="n">
        <v>1816.98</v>
      </c>
      <c r="M7212" t="n">
        <v>3238.4541</v>
      </c>
      <c r="N7212" s="9">
        <f>L7212/L6960-1</f>
        <v/>
      </c>
      <c r="O7212" s="9">
        <f>M7212/M6960-1</f>
        <v/>
      </c>
    </row>
    <row r="7213">
      <c r="A7213">
        <f>WEEKDAY(B7213,2)</f>
        <v/>
      </c>
      <c r="B7213" s="3" t="inlineStr">
        <is>
          <t>6/8/2010</t>
        </is>
      </c>
      <c r="C7213" s="4" t="n">
        <v>15.4093938974267</v>
      </c>
      <c r="K7213" s="8" t="n">
        <v>39654</v>
      </c>
      <c r="L7213" t="n">
        <v>1846.55</v>
      </c>
      <c r="M7213" t="n">
        <v>3237.5806</v>
      </c>
      <c r="N7213" s="9">
        <f>L7213/L6961-1</f>
        <v/>
      </c>
      <c r="O7213" s="9">
        <f>M7213/M6961-1</f>
        <v/>
      </c>
    </row>
    <row r="7214">
      <c r="A7214">
        <f>WEEKDAY(B7214,2)</f>
        <v/>
      </c>
      <c r="B7214" s="3" t="inlineStr">
        <is>
          <t>6/9/2010</t>
        </is>
      </c>
      <c r="C7214" s="4" t="n">
        <v>14.3238647315116</v>
      </c>
      <c r="K7214" s="8" t="n">
        <v>39657</v>
      </c>
      <c r="L7214" t="n">
        <v>1802.99</v>
      </c>
      <c r="M7214" t="n">
        <v>3241.1121</v>
      </c>
      <c r="N7214" s="9">
        <f>L7214/L6962-1</f>
        <v/>
      </c>
      <c r="O7214" s="9">
        <f>M7214/M6962-1</f>
        <v/>
      </c>
    </row>
    <row r="7215">
      <c r="A7215">
        <f>WEEKDAY(B7215,2)</f>
        <v/>
      </c>
      <c r="B7215" s="3" t="inlineStr">
        <is>
          <t>6/10/2010</t>
        </is>
      </c>
      <c r="C7215" s="4" t="n">
        <v>18.1032375374032</v>
      </c>
      <c r="K7215" s="8" t="n">
        <v>39658</v>
      </c>
      <c r="L7215" t="n">
        <v>1845.55</v>
      </c>
      <c r="M7215" t="n">
        <v>3279.2624</v>
      </c>
      <c r="N7215" s="9">
        <f>L7215/L6963-1</f>
        <v/>
      </c>
      <c r="O7215" s="9">
        <f>M7215/M6963-1</f>
        <v/>
      </c>
    </row>
    <row r="7216">
      <c r="A7216">
        <f>WEEKDAY(B7216,2)</f>
        <v/>
      </c>
      <c r="B7216" s="3" t="inlineStr">
        <is>
          <t>6/11/2010</t>
        </is>
      </c>
      <c r="C7216" s="4" t="n">
        <v>17.912138329024</v>
      </c>
      <c r="K7216" s="8" t="n">
        <v>39659</v>
      </c>
      <c r="L7216" t="n">
        <v>1852.8</v>
      </c>
      <c r="M7216" t="n">
        <v>3275.7903</v>
      </c>
      <c r="N7216" s="9">
        <f>L7216/L6964-1</f>
        <v/>
      </c>
      <c r="O7216" s="9">
        <f>M7216/M6964-1</f>
        <v/>
      </c>
    </row>
    <row r="7217">
      <c r="A7217">
        <f>WEEKDAY(B7217,2)</f>
        <v/>
      </c>
      <c r="B7217" s="3" t="inlineStr">
        <is>
          <t>6/12/2010</t>
        </is>
      </c>
      <c r="C7217" s="4" t="n">
        <v>17.7441781563921</v>
      </c>
      <c r="K7217" s="8" t="n">
        <v>39660</v>
      </c>
      <c r="L7217" t="n">
        <v>1849.15</v>
      </c>
      <c r="M7217" t="n">
        <v>3313.9336</v>
      </c>
      <c r="N7217" s="9">
        <f>L7217/L6965-1</f>
        <v/>
      </c>
      <c r="O7217" s="9">
        <f>M7217/M6965-1</f>
        <v/>
      </c>
    </row>
    <row r="7218">
      <c r="A7218">
        <f>WEEKDAY(B7218,2)</f>
        <v/>
      </c>
      <c r="B7218" s="3" t="inlineStr">
        <is>
          <t>6/13/2010</t>
        </is>
      </c>
      <c r="C7218" s="4" t="n">
        <v>17.7441781563921</v>
      </c>
      <c r="K7218" s="8" t="n">
        <v>39661</v>
      </c>
      <c r="L7218" t="n">
        <v>1826.56</v>
      </c>
      <c r="M7218" t="n">
        <v>3285.773</v>
      </c>
      <c r="N7218" s="9">
        <f>L7218/L6966-1</f>
        <v/>
      </c>
      <c r="O7218" s="9">
        <f>M7218/M6966-1</f>
        <v/>
      </c>
    </row>
    <row r="7219">
      <c r="A7219">
        <f>WEEKDAY(B7219,2)</f>
        <v/>
      </c>
      <c r="B7219" s="3" t="inlineStr">
        <is>
          <t>6/14/2010</t>
        </is>
      </c>
      <c r="C7219" s="4" t="n">
        <v>17.534146239648</v>
      </c>
      <c r="K7219" s="8" t="n">
        <v>39664</v>
      </c>
      <c r="L7219" t="n">
        <v>1804.84</v>
      </c>
      <c r="M7219" t="n">
        <v>3208.7957</v>
      </c>
      <c r="N7219" s="9">
        <f>L7219/L6967-1</f>
        <v/>
      </c>
      <c r="O7219" s="9">
        <f>M7219/M6967-1</f>
        <v/>
      </c>
    </row>
    <row r="7220">
      <c r="A7220">
        <f>WEEKDAY(B7220,2)</f>
        <v/>
      </c>
      <c r="B7220" s="3" t="inlineStr">
        <is>
          <t>6/15/2010</t>
        </is>
      </c>
      <c r="C7220" s="4" t="n">
        <v>23.2248334910692</v>
      </c>
      <c r="K7220" s="8" t="n">
        <v>39665</v>
      </c>
      <c r="L7220" t="n">
        <v>1869.76</v>
      </c>
      <c r="M7220" t="n">
        <v>3279.9754</v>
      </c>
      <c r="N7220" s="9">
        <f>L7220/L6968-1</f>
        <v/>
      </c>
      <c r="O7220" s="9">
        <f>M7220/M6968-1</f>
        <v/>
      </c>
    </row>
    <row r="7221">
      <c r="A7221">
        <f>WEEKDAY(B7221,2)</f>
        <v/>
      </c>
      <c r="B7221" s="3" t="inlineStr">
        <is>
          <t>6/16/2010</t>
        </is>
      </c>
      <c r="C7221" s="4" t="n">
        <v>24.7459256064078</v>
      </c>
      <c r="K7221" s="8" t="n">
        <v>39666</v>
      </c>
      <c r="L7221" t="n">
        <v>1895.21</v>
      </c>
      <c r="M7221" t="n">
        <v>3266.4431</v>
      </c>
      <c r="N7221" s="9">
        <f>L7221/L6969-1</f>
        <v/>
      </c>
      <c r="O7221" s="9">
        <f>M7221/M6969-1</f>
        <v/>
      </c>
    </row>
    <row r="7222">
      <c r="A7222">
        <f>WEEKDAY(B7222,2)</f>
        <v/>
      </c>
      <c r="B7222" s="3" t="inlineStr">
        <is>
          <t>6/17/2010</t>
        </is>
      </c>
      <c r="C7222" s="4" t="n">
        <v>25.0927984322767</v>
      </c>
      <c r="K7222" s="8" t="n">
        <v>39667</v>
      </c>
      <c r="L7222" t="n">
        <v>1880.09</v>
      </c>
      <c r="M7222" t="n">
        <v>3303.1433</v>
      </c>
      <c r="N7222" s="9">
        <f>L7222/L6970-1</f>
        <v/>
      </c>
      <c r="O7222" s="9">
        <f>M7222/M6970-1</f>
        <v/>
      </c>
    </row>
    <row r="7223">
      <c r="A7223">
        <f>WEEKDAY(B7223,2)</f>
        <v/>
      </c>
      <c r="B7223" s="3" t="inlineStr">
        <is>
          <t>6/18/2010</t>
        </is>
      </c>
      <c r="C7223" s="4" t="n">
        <v>24.195857922653</v>
      </c>
      <c r="K7223" s="8" t="n">
        <v>39668</v>
      </c>
      <c r="L7223" t="n">
        <v>1926.23</v>
      </c>
      <c r="M7223" t="n">
        <v>3303.1433</v>
      </c>
      <c r="N7223" s="9">
        <f>L7223/L6971-1</f>
        <v/>
      </c>
      <c r="O7223" s="9">
        <f>M7223/M6971-1</f>
        <v/>
      </c>
    </row>
    <row r="7224">
      <c r="A7224">
        <f>WEEKDAY(B7224,2)</f>
        <v/>
      </c>
      <c r="B7224" s="3" t="inlineStr">
        <is>
          <t>6/19/2010</t>
        </is>
      </c>
      <c r="C7224" s="4" t="n">
        <v>23.8107599586324</v>
      </c>
      <c r="K7224" s="8" t="n">
        <v>39671</v>
      </c>
      <c r="L7224" t="n">
        <v>1941.23</v>
      </c>
      <c r="M7224" t="n">
        <v>3337.7763</v>
      </c>
      <c r="N7224" s="9">
        <f>L7224/L6972-1</f>
        <v/>
      </c>
      <c r="O7224" s="9">
        <f>M7224/M6972-1</f>
        <v/>
      </c>
    </row>
    <row r="7225">
      <c r="A7225">
        <f>WEEKDAY(B7225,2)</f>
        <v/>
      </c>
      <c r="B7225" s="3" t="inlineStr">
        <is>
          <t>6/20/2010</t>
        </is>
      </c>
      <c r="C7225" s="4" t="n">
        <v>23.8107599586324</v>
      </c>
      <c r="K7225" s="8" t="n">
        <v>39672</v>
      </c>
      <c r="L7225" t="n">
        <v>1941.06</v>
      </c>
      <c r="M7225" t="n">
        <v>3300.9139</v>
      </c>
      <c r="N7225" s="9">
        <f>L7225/L6973-1</f>
        <v/>
      </c>
      <c r="O7225" s="9">
        <f>M7225/M6973-1</f>
        <v/>
      </c>
    </row>
    <row r="7226">
      <c r="A7226">
        <f>WEEKDAY(B7226,2)</f>
        <v/>
      </c>
      <c r="B7226" s="3" t="inlineStr">
        <is>
          <t>6/21/2010</t>
        </is>
      </c>
      <c r="C7226" s="4" t="n">
        <v>23.3340637757503</v>
      </c>
      <c r="K7226" s="8" t="n">
        <v>39673</v>
      </c>
      <c r="L7226" t="n">
        <v>1942.02</v>
      </c>
      <c r="M7226" t="n">
        <v>3315.5443</v>
      </c>
      <c r="N7226" s="9">
        <f>L7226/L6974-1</f>
        <v/>
      </c>
      <c r="O7226" s="9">
        <f>M7226/M6974-1</f>
        <v/>
      </c>
    </row>
    <row r="7227">
      <c r="A7227">
        <f>WEEKDAY(B7227,2)</f>
        <v/>
      </c>
      <c r="B7227" s="3" t="inlineStr">
        <is>
          <t>6/22/2010</t>
        </is>
      </c>
      <c r="C7227" s="4" t="n">
        <v>25.1801647826977</v>
      </c>
      <c r="K7227" s="8" t="n">
        <v>39674</v>
      </c>
      <c r="L7227" t="n">
        <v>1964.38</v>
      </c>
      <c r="M7227" t="n">
        <v>3259.4836</v>
      </c>
      <c r="N7227" s="9">
        <f>L7227/L6975-1</f>
        <v/>
      </c>
      <c r="O7227" s="9">
        <f>M7227/M6975-1</f>
        <v/>
      </c>
    </row>
    <row r="7228">
      <c r="A7228">
        <f>WEEKDAY(B7228,2)</f>
        <v/>
      </c>
      <c r="B7228" s="3" t="inlineStr">
        <is>
          <t>6/23/2010</t>
        </is>
      </c>
      <c r="C7228" s="4" t="n">
        <v>24.5200653702225</v>
      </c>
      <c r="K7228" s="8" t="n">
        <v>39675</v>
      </c>
      <c r="L7228" t="n">
        <v>1957.56</v>
      </c>
      <c r="M7228" t="n">
        <v>3255.4543</v>
      </c>
      <c r="N7228" s="9">
        <f>L7228/L6976-1</f>
        <v/>
      </c>
      <c r="O7228" s="9">
        <f>M7228/M6976-1</f>
        <v/>
      </c>
    </row>
    <row r="7229">
      <c r="A7229">
        <f>WEEKDAY(B7229,2)</f>
        <v/>
      </c>
      <c r="B7229" s="3" t="inlineStr">
        <is>
          <t>6/24/2010</t>
        </is>
      </c>
      <c r="C7229" s="4" t="n">
        <v>21.6312605220666</v>
      </c>
      <c r="K7229" s="8" t="n">
        <v>39678</v>
      </c>
      <c r="L7229" t="n">
        <v>1932.7</v>
      </c>
      <c r="M7229" t="n">
        <v>3299.8394</v>
      </c>
      <c r="N7229" s="9">
        <f>L7229/L6977-1</f>
        <v/>
      </c>
      <c r="O7229" s="9">
        <f>M7229/M6977-1</f>
        <v/>
      </c>
    </row>
    <row r="7230">
      <c r="A7230">
        <f>WEEKDAY(B7230,2)</f>
        <v/>
      </c>
      <c r="B7230" s="3" t="inlineStr">
        <is>
          <t>6/25/2010</t>
        </is>
      </c>
      <c r="C7230" s="4" t="n">
        <v>19.4182478504014</v>
      </c>
      <c r="K7230" s="8" t="n">
        <v>39679</v>
      </c>
      <c r="L7230" t="n">
        <v>1908.68</v>
      </c>
      <c r="M7230" t="n">
        <v>3300.8847</v>
      </c>
      <c r="N7230" s="9">
        <f>L7230/L6978-1</f>
        <v/>
      </c>
      <c r="O7230" s="9">
        <f>M7230/M6978-1</f>
        <v/>
      </c>
    </row>
    <row r="7231">
      <c r="A7231">
        <f>WEEKDAY(B7231,2)</f>
        <v/>
      </c>
      <c r="B7231" s="3" t="inlineStr">
        <is>
          <t>6/26/2010</t>
        </is>
      </c>
      <c r="C7231" s="4" t="n">
        <v>19.5692250357404</v>
      </c>
      <c r="K7231" s="8" t="n">
        <v>39680</v>
      </c>
      <c r="L7231" t="n">
        <v>1913.02</v>
      </c>
      <c r="M7231" t="n">
        <v>3328.8705</v>
      </c>
      <c r="N7231" s="9">
        <f>L7231/L6979-1</f>
        <v/>
      </c>
      <c r="O7231" s="9">
        <f>M7231/M6979-1</f>
        <v/>
      </c>
    </row>
    <row r="7232">
      <c r="A7232">
        <f>WEEKDAY(B7232,2)</f>
        <v/>
      </c>
      <c r="B7232" s="3" t="inlineStr">
        <is>
          <t>6/27/2010</t>
        </is>
      </c>
      <c r="C7232" s="4" t="n">
        <v>19.5692250357404</v>
      </c>
      <c r="K7232" s="8" t="n">
        <v>39681</v>
      </c>
      <c r="L7232" t="n">
        <v>1906.74</v>
      </c>
      <c r="M7232" t="n">
        <v>3329.5485</v>
      </c>
      <c r="N7232" s="9">
        <f>L7232/L6980-1</f>
        <v/>
      </c>
      <c r="O7232" s="9">
        <f>M7232/M6980-1</f>
        <v/>
      </c>
    </row>
    <row r="7233">
      <c r="A7233">
        <f>WEEKDAY(B7233,2)</f>
        <v/>
      </c>
      <c r="B7233" s="3" t="inlineStr">
        <is>
          <t>6/28/2010</t>
        </is>
      </c>
      <c r="C7233" s="4" t="n">
        <v>19.3486830130306</v>
      </c>
      <c r="K7233" s="8" t="n">
        <v>39682</v>
      </c>
      <c r="L7233" t="n">
        <v>1931.47</v>
      </c>
      <c r="M7233" t="n">
        <v>3312.5234</v>
      </c>
      <c r="N7233" s="9">
        <f>L7233/L6981-1</f>
        <v/>
      </c>
      <c r="O7233" s="9">
        <f>M7233/M6981-1</f>
        <v/>
      </c>
    </row>
    <row r="7234">
      <c r="A7234">
        <f>WEEKDAY(B7234,2)</f>
        <v/>
      </c>
      <c r="B7234" s="3" t="inlineStr">
        <is>
          <t>6/29/2010</t>
        </is>
      </c>
      <c r="C7234" s="4" t="n">
        <v>14.6093006991974</v>
      </c>
      <c r="K7234" s="8" t="n">
        <v>39685</v>
      </c>
      <c r="L7234" t="n">
        <v>1889.72</v>
      </c>
      <c r="M7234" t="n">
        <v>3409.3148</v>
      </c>
      <c r="N7234" s="9">
        <f>L7234/L6982-1</f>
        <v/>
      </c>
      <c r="O7234" s="9">
        <f>M7234/M6982-1</f>
        <v/>
      </c>
    </row>
    <row r="7235">
      <c r="A7235">
        <f>WEEKDAY(B7235,2)</f>
        <v/>
      </c>
      <c r="B7235" s="3" t="inlineStr">
        <is>
          <t>6/30/2010</t>
        </is>
      </c>
      <c r="C7235" s="4" t="n">
        <v>14.4297684007447</v>
      </c>
      <c r="K7235" s="8" t="n">
        <v>39686</v>
      </c>
      <c r="L7235" t="n">
        <v>1886.31</v>
      </c>
      <c r="M7235" t="n">
        <v>3430.1673</v>
      </c>
      <c r="N7235" s="9">
        <f>L7235/L6983-1</f>
        <v/>
      </c>
      <c r="O7235" s="9">
        <f>M7235/M6983-1</f>
        <v/>
      </c>
    </row>
    <row r="7236">
      <c r="A7236">
        <f>WEEKDAY(B7236,2)</f>
        <v/>
      </c>
      <c r="B7236" s="3" t="inlineStr">
        <is>
          <t>7/1/2010</t>
        </is>
      </c>
      <c r="C7236" s="4" t="n">
        <v>13.5577820638823</v>
      </c>
      <c r="K7236" s="8" t="n">
        <v>39687</v>
      </c>
      <c r="L7236" t="n">
        <v>1900.3</v>
      </c>
      <c r="M7236" t="n">
        <v>3407.8546</v>
      </c>
      <c r="N7236" s="9">
        <f>L7236/L6984-1</f>
        <v/>
      </c>
      <c r="O7236" s="9">
        <f>M7236/M6984-1</f>
        <v/>
      </c>
    </row>
    <row r="7237">
      <c r="A7237">
        <f>WEEKDAY(B7237,2)</f>
        <v/>
      </c>
      <c r="B7237" s="3" t="inlineStr">
        <is>
          <t>7/2/2010</t>
        </is>
      </c>
      <c r="C7237" s="4" t="n">
        <v>16.4221662711027</v>
      </c>
      <c r="K7237" s="8" t="n">
        <v>39688</v>
      </c>
      <c r="L7237" t="n">
        <v>1915.12</v>
      </c>
      <c r="M7237" t="n">
        <v>3423.5638</v>
      </c>
      <c r="N7237" s="9">
        <f>L7237/L6985-1</f>
        <v/>
      </c>
      <c r="O7237" s="9">
        <f>M7237/M6985-1</f>
        <v/>
      </c>
    </row>
    <row r="7238">
      <c r="A7238">
        <f>WEEKDAY(B7238,2)</f>
        <v/>
      </c>
      <c r="B7238" s="3" t="inlineStr">
        <is>
          <t>7/3/2010</t>
        </is>
      </c>
      <c r="C7238" s="4" t="n">
        <v>16.4221662711027</v>
      </c>
      <c r="K7238" s="8" t="n">
        <v>39689</v>
      </c>
      <c r="L7238" t="n">
        <v>1872.54</v>
      </c>
      <c r="M7238" t="n">
        <v>3405.5905</v>
      </c>
      <c r="N7238" s="9">
        <f>L7238/L6986-1</f>
        <v/>
      </c>
      <c r="O7238" s="9">
        <f>M7238/M6986-1</f>
        <v/>
      </c>
    </row>
    <row r="7239">
      <c r="A7239">
        <f>WEEKDAY(B7239,2)</f>
        <v/>
      </c>
      <c r="B7239" s="3" t="inlineStr">
        <is>
          <t>7/4/2010</t>
        </is>
      </c>
      <c r="C7239" s="4" t="n">
        <v>16.4221662711027</v>
      </c>
      <c r="K7239" s="8" t="n">
        <v>39693</v>
      </c>
      <c r="L7239" t="n">
        <v>1850.14</v>
      </c>
      <c r="M7239" t="n">
        <v>3404.4849</v>
      </c>
      <c r="N7239" s="9">
        <f>L7239/L6987-1</f>
        <v/>
      </c>
      <c r="O7239" s="9">
        <f>M7239/M6987-1</f>
        <v/>
      </c>
    </row>
    <row r="7240">
      <c r="A7240">
        <f>WEEKDAY(B7240,2)</f>
        <v/>
      </c>
      <c r="B7240" s="3" t="inlineStr">
        <is>
          <t>7/5/2010</t>
        </is>
      </c>
      <c r="C7240" s="4" t="n">
        <v>16.4221662711027</v>
      </c>
      <c r="K7240" s="8" t="n">
        <v>39694</v>
      </c>
      <c r="L7240" t="n">
        <v>1833.09</v>
      </c>
      <c r="M7240" t="n">
        <v>3423.478</v>
      </c>
      <c r="N7240" s="9">
        <f>L7240/L6988-1</f>
        <v/>
      </c>
      <c r="O7240" s="9">
        <f>M7240/M6988-1</f>
        <v/>
      </c>
    </row>
    <row r="7241">
      <c r="A7241">
        <f>WEEKDAY(B7241,2)</f>
        <v/>
      </c>
      <c r="B7241" s="3" t="inlineStr">
        <is>
          <t>7/6/2010</t>
        </is>
      </c>
      <c r="C7241" s="4" t="n">
        <v>16.7434768108573</v>
      </c>
      <c r="K7241" s="8" t="n">
        <v>39695</v>
      </c>
      <c r="L7241" t="n">
        <v>1774.78</v>
      </c>
      <c r="M7241" t="n">
        <v>3436.9882</v>
      </c>
      <c r="N7241" s="9">
        <f>L7241/L6989-1</f>
        <v/>
      </c>
      <c r="O7241" s="9">
        <f>M7241/M6989-1</f>
        <v/>
      </c>
    </row>
    <row r="7242">
      <c r="A7242">
        <f>WEEKDAY(B7242,2)</f>
        <v/>
      </c>
      <c r="B7242" s="3" t="inlineStr">
        <is>
          <t>7/7/2010</t>
        </is>
      </c>
      <c r="C7242" s="4" t="n">
        <v>22.8768383958373</v>
      </c>
      <c r="K7242" s="8" t="n">
        <v>39696</v>
      </c>
      <c r="L7242" t="n">
        <v>1768.23</v>
      </c>
      <c r="M7242" t="n">
        <v>3426.6428</v>
      </c>
      <c r="N7242" s="9">
        <f>L7242/L6990-1</f>
        <v/>
      </c>
      <c r="O7242" s="9">
        <f>M7242/M6990-1</f>
        <v/>
      </c>
    </row>
    <row r="7243">
      <c r="A7243">
        <f>WEEKDAY(B7243,2)</f>
        <v/>
      </c>
      <c r="B7243" s="3" t="inlineStr">
        <is>
          <t>7/8/2010</t>
        </is>
      </c>
      <c r="C7243" s="4" t="n">
        <v>24.1706465488555</v>
      </c>
      <c r="K7243" s="8" t="n">
        <v>39699</v>
      </c>
      <c r="L7243" t="n">
        <v>1762.95</v>
      </c>
      <c r="M7243" t="n">
        <v>3472.2114</v>
      </c>
      <c r="N7243" s="9">
        <f>L7243/L6991-1</f>
        <v/>
      </c>
      <c r="O7243" s="9">
        <f>M7243/M6991-1</f>
        <v/>
      </c>
    </row>
    <row r="7244">
      <c r="A7244">
        <f>WEEKDAY(B7244,2)</f>
        <v/>
      </c>
      <c r="B7244" s="3" t="inlineStr">
        <is>
          <t>7/9/2010</t>
        </is>
      </c>
      <c r="C7244" s="4" t="n">
        <v>24.622286434819</v>
      </c>
      <c r="K7244" s="8" t="n">
        <v>39700</v>
      </c>
      <c r="L7244" t="n">
        <v>1721.55</v>
      </c>
      <c r="M7244" t="n">
        <v>3471.3038</v>
      </c>
      <c r="N7244" s="9">
        <f>L7244/L6992-1</f>
        <v/>
      </c>
      <c r="O7244" s="9">
        <f>M7244/M6992-1</f>
        <v/>
      </c>
    </row>
    <row r="7245">
      <c r="A7245">
        <f>WEEKDAY(B7245,2)</f>
        <v/>
      </c>
      <c r="B7245" s="3" t="inlineStr">
        <is>
          <t>7/10/2010</t>
        </is>
      </c>
      <c r="C7245" s="4" t="n">
        <v>25.1260734038182</v>
      </c>
      <c r="K7245" s="8" t="n">
        <v>39701</v>
      </c>
      <c r="L7245" t="n">
        <v>1738.06</v>
      </c>
      <c r="M7245" t="n">
        <v>3456.2124</v>
      </c>
      <c r="N7245" s="9">
        <f>L7245/L6993-1</f>
        <v/>
      </c>
      <c r="O7245" s="9">
        <f>M7245/M6993-1</f>
        <v/>
      </c>
    </row>
    <row r="7246">
      <c r="A7246">
        <f>WEEKDAY(B7246,2)</f>
        <v/>
      </c>
      <c r="B7246" s="3" t="inlineStr">
        <is>
          <t>7/11/2010</t>
        </is>
      </c>
      <c r="C7246" s="4" t="n">
        <v>25.1260734038182</v>
      </c>
      <c r="K7246" s="8" t="n">
        <v>39702</v>
      </c>
      <c r="L7246" t="n">
        <v>1773.65</v>
      </c>
      <c r="M7246" t="n">
        <v>3463.5438</v>
      </c>
      <c r="N7246" s="9">
        <f>L7246/L6994-1</f>
        <v/>
      </c>
      <c r="O7246" s="9">
        <f>M7246/M6994-1</f>
        <v/>
      </c>
    </row>
    <row r="7247">
      <c r="A7247">
        <f>WEEKDAY(B7247,2)</f>
        <v/>
      </c>
      <c r="B7247" s="3" t="inlineStr">
        <is>
          <t>7/12/2010</t>
        </is>
      </c>
      <c r="C7247" s="4" t="n">
        <v>25.220897235734</v>
      </c>
      <c r="K7247" s="8" t="n">
        <v>39703</v>
      </c>
      <c r="L7247" t="n">
        <v>1767.13</v>
      </c>
      <c r="M7247" t="n">
        <v>3497.6428</v>
      </c>
      <c r="N7247" s="9">
        <f>L7247/L6995-1</f>
        <v/>
      </c>
      <c r="O7247" s="9">
        <f>M7247/M6995-1</f>
        <v/>
      </c>
    </row>
    <row r="7248">
      <c r="A7248">
        <f>WEEKDAY(B7248,2)</f>
        <v/>
      </c>
      <c r="B7248" s="3" t="inlineStr">
        <is>
          <t>7/13/2010</t>
        </is>
      </c>
      <c r="C7248" s="4" t="n">
        <v>24.0505525913988</v>
      </c>
      <c r="K7248" s="8" t="n">
        <v>39706</v>
      </c>
      <c r="L7248" t="n">
        <v>1705.46</v>
      </c>
      <c r="M7248" t="n">
        <v>3486.3926</v>
      </c>
      <c r="N7248" s="9">
        <f>L7248/L6996-1</f>
        <v/>
      </c>
      <c r="O7248" s="9">
        <f>M7248/M6996-1</f>
        <v/>
      </c>
    </row>
    <row r="7249">
      <c r="A7249">
        <f>WEEKDAY(B7249,2)</f>
        <v/>
      </c>
      <c r="B7249" s="3" t="inlineStr">
        <is>
          <t>7/14/2010</t>
        </is>
      </c>
      <c r="C7249" s="4" t="n">
        <v>23.378369984175</v>
      </c>
      <c r="K7249" s="8" t="n">
        <v>39707</v>
      </c>
      <c r="L7249" t="n">
        <v>1724.08</v>
      </c>
      <c r="M7249" t="n">
        <v>3514.6852</v>
      </c>
      <c r="N7249" s="9">
        <f>L7249/L6997-1</f>
        <v/>
      </c>
      <c r="O7249" s="9">
        <f>M7249/M6997-1</f>
        <v/>
      </c>
    </row>
    <row r="7250">
      <c r="A7250">
        <f>WEEKDAY(B7250,2)</f>
        <v/>
      </c>
      <c r="B7250" s="3" t="inlineStr">
        <is>
          <t>7/15/2010</t>
        </is>
      </c>
      <c r="C7250" s="4" t="n">
        <v>19.9665519435126</v>
      </c>
      <c r="K7250" s="8" t="n">
        <v>39708</v>
      </c>
      <c r="L7250" t="n">
        <v>1632.45</v>
      </c>
      <c r="M7250" t="n">
        <v>3508.9274</v>
      </c>
      <c r="N7250" s="9">
        <f>L7250/L6998-1</f>
        <v/>
      </c>
      <c r="O7250" s="9">
        <f>M7250/M6998-1</f>
        <v/>
      </c>
    </row>
    <row r="7251">
      <c r="A7251">
        <f>WEEKDAY(B7251,2)</f>
        <v/>
      </c>
      <c r="B7251" s="3" t="inlineStr">
        <is>
          <t>7/16/2010</t>
        </is>
      </c>
      <c r="C7251" s="4" t="n">
        <v>15.5097411991814</v>
      </c>
      <c r="K7251" s="8" t="n">
        <v>39709</v>
      </c>
      <c r="L7251" t="n">
        <v>1697.42</v>
      </c>
      <c r="M7251" t="n">
        <v>3491.0275</v>
      </c>
      <c r="N7251" s="9">
        <f>L7251/L6999-1</f>
        <v/>
      </c>
      <c r="O7251" s="9">
        <f>M7251/M6999-1</f>
        <v/>
      </c>
    </row>
    <row r="7252">
      <c r="A7252">
        <f>WEEKDAY(B7252,2)</f>
        <v/>
      </c>
      <c r="B7252" s="3" t="inlineStr">
        <is>
          <t>7/17/2010</t>
        </is>
      </c>
      <c r="C7252" s="4" t="n">
        <v>15.5549112246224</v>
      </c>
      <c r="K7252" s="8" t="n">
        <v>39710</v>
      </c>
      <c r="L7252" t="n">
        <v>1745.06</v>
      </c>
      <c r="M7252" t="n">
        <v>3507.6441</v>
      </c>
      <c r="N7252" s="9">
        <f>L7252/L7000-1</f>
        <v/>
      </c>
      <c r="O7252" s="9">
        <f>M7252/M7000-1</f>
        <v/>
      </c>
    </row>
    <row r="7253">
      <c r="A7253">
        <f>WEEKDAY(B7253,2)</f>
        <v/>
      </c>
      <c r="B7253" s="3" t="inlineStr">
        <is>
          <t>7/18/2010</t>
        </is>
      </c>
      <c r="C7253" s="4" t="n">
        <v>15.5549112246224</v>
      </c>
      <c r="K7253" s="8" t="n">
        <v>39713</v>
      </c>
      <c r="L7253" t="n">
        <v>1665.94</v>
      </c>
      <c r="M7253" t="n">
        <v>3478.2823</v>
      </c>
      <c r="N7253" s="9">
        <f>L7253/L7001-1</f>
        <v/>
      </c>
      <c r="O7253" s="9">
        <f>M7253/M7001-1</f>
        <v/>
      </c>
    </row>
    <row r="7254">
      <c r="A7254">
        <f>WEEKDAY(B7254,2)</f>
        <v/>
      </c>
      <c r="B7254" s="3" t="inlineStr">
        <is>
          <t>7/19/2010</t>
        </is>
      </c>
      <c r="C7254" s="4" t="n">
        <v>16.2481391541363</v>
      </c>
      <c r="K7254" s="8" t="n">
        <v>39714</v>
      </c>
      <c r="L7254" t="n">
        <v>1648.4</v>
      </c>
      <c r="M7254" t="n">
        <v>3455.4188</v>
      </c>
      <c r="N7254" s="9">
        <f>L7254/L7002-1</f>
        <v/>
      </c>
      <c r="O7254" s="9">
        <f>M7254/M7002-1</f>
        <v/>
      </c>
    </row>
    <row r="7255">
      <c r="A7255">
        <f>WEEKDAY(B7255,2)</f>
        <v/>
      </c>
      <c r="B7255" s="3" t="inlineStr">
        <is>
          <t>7/20/2010</t>
        </is>
      </c>
      <c r="C7255" s="4" t="n">
        <v>16.2485807734673</v>
      </c>
      <c r="K7255" s="8" t="n">
        <v>39715</v>
      </c>
      <c r="L7255" t="n">
        <v>1661.33</v>
      </c>
      <c r="M7255" t="n">
        <v>3461.8161</v>
      </c>
      <c r="N7255" s="9">
        <f>L7255/L7003-1</f>
        <v/>
      </c>
      <c r="O7255" s="9">
        <f>M7255/M7003-1</f>
        <v/>
      </c>
    </row>
    <row r="7256">
      <c r="A7256">
        <f>WEEKDAY(B7256,2)</f>
        <v/>
      </c>
      <c r="B7256" s="3" t="inlineStr">
        <is>
          <t>7/21/2010</t>
        </is>
      </c>
      <c r="C7256" s="4" t="n">
        <v>14.3582883505257</v>
      </c>
      <c r="K7256" s="8" t="n">
        <v>39716</v>
      </c>
      <c r="L7256" t="n">
        <v>1687.55</v>
      </c>
      <c r="M7256" t="n">
        <v>3459.3086</v>
      </c>
      <c r="N7256" s="9">
        <f>L7256/L7004-1</f>
        <v/>
      </c>
      <c r="O7256" s="9">
        <f>M7256/M7004-1</f>
        <v/>
      </c>
    </row>
    <row r="7257">
      <c r="A7257">
        <f>WEEKDAY(B7257,2)</f>
        <v/>
      </c>
      <c r="B7257" s="3" t="inlineStr">
        <is>
          <t>7/22/2010</t>
        </is>
      </c>
      <c r="C7257" s="4" t="n">
        <v>16.9769942263808</v>
      </c>
      <c r="K7257" s="8" t="n">
        <v>39717</v>
      </c>
      <c r="L7257" t="n">
        <v>1672.04</v>
      </c>
      <c r="M7257" t="n">
        <v>3370.6965</v>
      </c>
      <c r="N7257" s="9">
        <f>L7257/L7005-1</f>
        <v/>
      </c>
      <c r="O7257" s="9">
        <f>M7257/M7005-1</f>
        <v/>
      </c>
    </row>
    <row r="7258">
      <c r="A7258">
        <f>WEEKDAY(B7258,2)</f>
        <v/>
      </c>
      <c r="B7258" s="3" t="inlineStr">
        <is>
          <t>7/23/2010</t>
        </is>
      </c>
      <c r="C7258" s="4" t="n">
        <v>15.2543673978755</v>
      </c>
      <c r="K7258" s="8" t="n">
        <v>39720</v>
      </c>
      <c r="L7258" t="n">
        <v>1496.15</v>
      </c>
      <c r="M7258" t="n">
        <v>3383.5694</v>
      </c>
      <c r="N7258" s="9">
        <f>L7258/L7006-1</f>
        <v/>
      </c>
      <c r="O7258" s="9">
        <f>M7258/M7006-1</f>
        <v/>
      </c>
    </row>
    <row r="7259">
      <c r="A7259">
        <f>WEEKDAY(B7259,2)</f>
        <v/>
      </c>
      <c r="B7259" s="3" t="inlineStr">
        <is>
          <t>7/24/2010</t>
        </is>
      </c>
      <c r="C7259" s="4" t="n">
        <v>14.9046311200048</v>
      </c>
      <c r="K7259" s="8" t="n">
        <v>39721</v>
      </c>
      <c r="L7259" t="n">
        <v>1584.6</v>
      </c>
      <c r="M7259" t="n">
        <v>3413.3545</v>
      </c>
      <c r="N7259" s="9">
        <f>L7259/L7007-1</f>
        <v/>
      </c>
      <c r="O7259" s="9">
        <f>M7259/M7007-1</f>
        <v/>
      </c>
    </row>
    <row r="7260">
      <c r="A7260">
        <f>WEEKDAY(B7260,2)</f>
        <v/>
      </c>
      <c r="B7260" s="3" t="inlineStr">
        <is>
          <t>7/25/2010</t>
        </is>
      </c>
      <c r="C7260" s="4" t="n">
        <v>14.9046311200048</v>
      </c>
      <c r="K7260" s="8" t="n">
        <v>39722</v>
      </c>
      <c r="L7260" t="n">
        <v>1563.8</v>
      </c>
      <c r="M7260" t="n">
        <v>3405.0677</v>
      </c>
      <c r="N7260" s="9">
        <f>L7260/L7008-1</f>
        <v/>
      </c>
      <c r="O7260" s="9">
        <f>M7260/M7008-1</f>
        <v/>
      </c>
    </row>
    <row r="7261">
      <c r="A7261">
        <f>WEEKDAY(B7261,2)</f>
        <v/>
      </c>
      <c r="B7261" s="3" t="inlineStr">
        <is>
          <t>7/26/2010</t>
        </is>
      </c>
      <c r="C7261" s="4" t="n">
        <v>16.192590581428</v>
      </c>
      <c r="K7261" s="8" t="n">
        <v>39723</v>
      </c>
      <c r="L7261" t="n">
        <v>1491.11</v>
      </c>
      <c r="M7261" t="n">
        <v>3401.8126</v>
      </c>
      <c r="N7261" s="9">
        <f>L7261/L7009-1</f>
        <v/>
      </c>
      <c r="O7261" s="9">
        <f>M7261/M7009-1</f>
        <v/>
      </c>
    </row>
    <row r="7262">
      <c r="A7262">
        <f>WEEKDAY(B7262,2)</f>
        <v/>
      </c>
      <c r="B7262" s="3" t="inlineStr">
        <is>
          <t>7/27/2010</t>
        </is>
      </c>
      <c r="C7262" s="4" t="n">
        <v>15.7262177728075</v>
      </c>
      <c r="K7262" s="8" t="n">
        <v>39724</v>
      </c>
      <c r="L7262" t="n">
        <v>1470.84</v>
      </c>
      <c r="M7262" t="n">
        <v>3448.6943</v>
      </c>
      <c r="N7262" s="9">
        <f>L7262/L7010-1</f>
        <v/>
      </c>
      <c r="O7262" s="9">
        <f>M7262/M7010-1</f>
        <v/>
      </c>
    </row>
    <row r="7263">
      <c r="A7263">
        <f>WEEKDAY(B7263,2)</f>
        <v/>
      </c>
      <c r="B7263" s="3" t="inlineStr">
        <is>
          <t>7/28/2010</t>
        </is>
      </c>
      <c r="C7263" s="4" t="n">
        <v>15.231578859567</v>
      </c>
      <c r="K7263" s="8" t="n">
        <v>39727</v>
      </c>
      <c r="L7263" t="n">
        <v>1411.28</v>
      </c>
      <c r="M7263" t="n">
        <v>3461.9851</v>
      </c>
      <c r="N7263" s="9">
        <f>L7263/L7011-1</f>
        <v/>
      </c>
      <c r="O7263" s="9">
        <f>M7263/M7011-1</f>
        <v/>
      </c>
    </row>
    <row r="7264">
      <c r="A7264">
        <f>WEEKDAY(B7264,2)</f>
        <v/>
      </c>
      <c r="B7264" s="3" t="inlineStr">
        <is>
          <t>7/29/2010</t>
        </is>
      </c>
      <c r="C7264" s="4" t="n">
        <v>15.2825307735667</v>
      </c>
      <c r="K7264" s="8" t="n">
        <v>39728</v>
      </c>
      <c r="L7264" t="n">
        <v>1329.98</v>
      </c>
      <c r="M7264" t="n">
        <v>3439.6958</v>
      </c>
      <c r="N7264" s="9">
        <f>L7264/L7012-1</f>
        <v/>
      </c>
      <c r="O7264" s="9">
        <f>M7264/M7012-1</f>
        <v/>
      </c>
    </row>
    <row r="7265">
      <c r="A7265">
        <f>WEEKDAY(B7265,2)</f>
        <v/>
      </c>
      <c r="B7265" s="3" t="inlineStr">
        <is>
          <t>7/30/2010</t>
        </is>
      </c>
      <c r="C7265" s="4" t="n">
        <v>13.9199123463579</v>
      </c>
      <c r="K7265" s="8" t="n">
        <v>39729</v>
      </c>
      <c r="L7265" t="n">
        <v>1330.61</v>
      </c>
      <c r="M7265" t="n">
        <v>3481.1485</v>
      </c>
      <c r="N7265" s="9">
        <f>L7265/L7013-1</f>
        <v/>
      </c>
      <c r="O7265" s="9">
        <f>M7265/M7013-1</f>
        <v/>
      </c>
    </row>
    <row r="7266">
      <c r="A7266">
        <f>WEEKDAY(B7266,2)</f>
        <v/>
      </c>
      <c r="B7266" s="3" t="inlineStr">
        <is>
          <t>7/31/2010</t>
        </is>
      </c>
      <c r="C7266" s="4" t="n">
        <v>13.8367583400371</v>
      </c>
      <c r="K7266" s="8" t="n">
        <v>39730</v>
      </c>
      <c r="L7266" t="n">
        <v>1275.1</v>
      </c>
      <c r="M7266" t="n">
        <v>3389.987</v>
      </c>
      <c r="N7266" s="9">
        <f>L7266/L7014-1</f>
        <v/>
      </c>
      <c r="O7266" s="9">
        <f>M7266/M7014-1</f>
        <v/>
      </c>
    </row>
    <row r="7267">
      <c r="A7267">
        <f>WEEKDAY(B7267,2)</f>
        <v/>
      </c>
      <c r="B7267" s="3" t="inlineStr">
        <is>
          <t>8/1/2010</t>
        </is>
      </c>
      <c r="C7267" s="4" t="n">
        <v>13.8367583400371</v>
      </c>
      <c r="K7267" s="8" t="n">
        <v>39731</v>
      </c>
      <c r="L7267" t="n">
        <v>1269.8</v>
      </c>
      <c r="M7267" t="n">
        <v>3392.8637</v>
      </c>
      <c r="N7267" s="9">
        <f>L7267/L7015-1</f>
        <v/>
      </c>
      <c r="O7267" s="9">
        <f>M7267/M7015-1</f>
        <v/>
      </c>
    </row>
    <row r="7268">
      <c r="A7268">
        <f>WEEKDAY(B7268,2)</f>
        <v/>
      </c>
      <c r="B7268" s="3" t="inlineStr">
        <is>
          <t>8/2/2010</t>
        </is>
      </c>
      <c r="C7268" s="4" t="n">
        <v>16.3450366888078</v>
      </c>
      <c r="K7268" s="8" t="n">
        <v>39734</v>
      </c>
      <c r="L7268" t="n">
        <v>1429.54</v>
      </c>
      <c r="M7268" t="n">
        <v>3376.3293</v>
      </c>
      <c r="N7268" s="9">
        <f>L7268/L7016-1</f>
        <v/>
      </c>
      <c r="O7268" s="9">
        <f>M7268/M7016-1</f>
        <v/>
      </c>
    </row>
    <row r="7269">
      <c r="A7269">
        <f>WEEKDAY(B7269,2)</f>
        <v/>
      </c>
      <c r="B7269" s="3" t="inlineStr">
        <is>
          <t>8/3/2010</t>
        </is>
      </c>
      <c r="C7269" s="4" t="n">
        <v>14.0381837398438</v>
      </c>
      <c r="K7269" s="8" t="n">
        <v>39735</v>
      </c>
      <c r="L7269" t="n">
        <v>1364.59</v>
      </c>
      <c r="M7269" t="n">
        <v>3417.0605</v>
      </c>
      <c r="N7269" s="9">
        <f>L7269/L7017-1</f>
        <v/>
      </c>
      <c r="O7269" s="9">
        <f>M7269/M7017-1</f>
        <v/>
      </c>
    </row>
    <row r="7270">
      <c r="A7270">
        <f>WEEKDAY(B7270,2)</f>
        <v/>
      </c>
      <c r="B7270" s="3" t="inlineStr">
        <is>
          <t>8/4/2010</t>
        </is>
      </c>
      <c r="C7270" s="4" t="n">
        <v>14.4199797123481</v>
      </c>
      <c r="K7270" s="8" t="n">
        <v>39736</v>
      </c>
      <c r="L7270" t="n">
        <v>1244.23</v>
      </c>
      <c r="M7270" t="n">
        <v>3318.4691</v>
      </c>
      <c r="N7270" s="9">
        <f>L7270/L7018-1</f>
        <v/>
      </c>
      <c r="O7270" s="9">
        <f>M7270/M7018-1</f>
        <v/>
      </c>
    </row>
    <row r="7271">
      <c r="A7271">
        <f>WEEKDAY(B7271,2)</f>
        <v/>
      </c>
      <c r="B7271" s="3" t="inlineStr">
        <is>
          <t>8/5/2010</t>
        </is>
      </c>
      <c r="C7271" s="4" t="n">
        <v>14.5746870051976</v>
      </c>
      <c r="K7271" s="8" t="n">
        <v>39737</v>
      </c>
      <c r="L7271" t="n">
        <v>1312.97</v>
      </c>
      <c r="M7271" t="n">
        <v>3316.7023</v>
      </c>
      <c r="N7271" s="9">
        <f>L7271/L7019-1</f>
        <v/>
      </c>
      <c r="O7271" s="9">
        <f>M7271/M7019-1</f>
        <v/>
      </c>
    </row>
    <row r="7272">
      <c r="A7272">
        <f>WEEKDAY(B7272,2)</f>
        <v/>
      </c>
      <c r="B7272" s="3" t="inlineStr">
        <is>
          <t>8/6/2010</t>
        </is>
      </c>
      <c r="C7272" s="4" t="n">
        <v>14.7928677295847</v>
      </c>
      <c r="K7272" s="8" t="n">
        <v>39738</v>
      </c>
      <c r="L7272" t="n">
        <v>1311.72</v>
      </c>
      <c r="M7272" t="n">
        <v>3269.4237</v>
      </c>
      <c r="N7272" s="9">
        <f>L7272/L7020-1</f>
        <v/>
      </c>
      <c r="O7272" s="9">
        <f>M7272/M7020-1</f>
        <v/>
      </c>
    </row>
    <row r="7273">
      <c r="A7273">
        <f>WEEKDAY(B7273,2)</f>
        <v/>
      </c>
      <c r="B7273" s="3" t="inlineStr">
        <is>
          <t>8/7/2010</t>
        </is>
      </c>
      <c r="C7273" s="4" t="n">
        <v>13.2691831879221</v>
      </c>
      <c r="K7273" s="8" t="n">
        <v>39741</v>
      </c>
      <c r="L7273" t="n">
        <v>1352.76</v>
      </c>
      <c r="M7273" t="n">
        <v>3236.7677</v>
      </c>
      <c r="N7273" s="9">
        <f>L7273/L7021-1</f>
        <v/>
      </c>
      <c r="O7273" s="9">
        <f>M7273/M7021-1</f>
        <v/>
      </c>
    </row>
    <row r="7274">
      <c r="A7274">
        <f>WEEKDAY(B7274,2)</f>
        <v/>
      </c>
      <c r="B7274" s="3" t="inlineStr">
        <is>
          <t>8/8/2010</t>
        </is>
      </c>
      <c r="C7274" s="4" t="n">
        <v>13.2691831879221</v>
      </c>
      <c r="K7274" s="8" t="n">
        <v>39742</v>
      </c>
      <c r="L7274" t="n">
        <v>1283.43</v>
      </c>
      <c r="M7274" t="n">
        <v>3332.0402</v>
      </c>
      <c r="N7274" s="9">
        <f>L7274/L7022-1</f>
        <v/>
      </c>
      <c r="O7274" s="9">
        <f>M7274/M7022-1</f>
        <v/>
      </c>
    </row>
    <row r="7275">
      <c r="A7275">
        <f>WEEKDAY(B7275,2)</f>
        <v/>
      </c>
      <c r="B7275" s="3" t="inlineStr">
        <is>
          <t>8/9/2010</t>
        </is>
      </c>
      <c r="C7275" s="4" t="n">
        <v>13.8924491606499</v>
      </c>
      <c r="K7275" s="8" t="n">
        <v>39743</v>
      </c>
      <c r="L7275" t="n">
        <v>1237.09</v>
      </c>
      <c r="M7275" t="n">
        <v>3309.3391</v>
      </c>
      <c r="N7275" s="9">
        <f>L7275/L7023-1</f>
        <v/>
      </c>
      <c r="O7275" s="9">
        <f>M7275/M7023-1</f>
        <v/>
      </c>
    </row>
    <row r="7276">
      <c r="A7276">
        <f>WEEKDAY(B7276,2)</f>
        <v/>
      </c>
      <c r="B7276" s="3" t="inlineStr">
        <is>
          <t>8/10/2010</t>
        </is>
      </c>
      <c r="C7276" s="4" t="n">
        <v>13.5919339389028</v>
      </c>
      <c r="K7276" s="8" t="n">
        <v>39744</v>
      </c>
      <c r="L7276" t="n">
        <v>1239.16</v>
      </c>
      <c r="M7276" t="n">
        <v>3265.7738</v>
      </c>
      <c r="N7276" s="9">
        <f>L7276/L7024-1</f>
        <v/>
      </c>
      <c r="O7276" s="9">
        <f>M7276/M7024-1</f>
        <v/>
      </c>
    </row>
    <row r="7277">
      <c r="A7277">
        <f>WEEKDAY(B7277,2)</f>
        <v/>
      </c>
      <c r="B7277" s="3" t="inlineStr">
        <is>
          <t>8/11/2010</t>
        </is>
      </c>
      <c r="C7277" s="4" t="n">
        <v>11.8294961842427</v>
      </c>
      <c r="K7277" s="8" t="n">
        <v>39745</v>
      </c>
      <c r="L7277" t="n">
        <v>1202.27</v>
      </c>
      <c r="M7277" t="n">
        <v>3282.9375</v>
      </c>
      <c r="N7277" s="9">
        <f>L7277/L7025-1</f>
        <v/>
      </c>
      <c r="O7277" s="9">
        <f>M7277/M7025-1</f>
        <v/>
      </c>
    </row>
    <row r="7278">
      <c r="A7278">
        <f>WEEKDAY(B7278,2)</f>
        <v/>
      </c>
      <c r="B7278" s="3" t="inlineStr">
        <is>
          <t>8/12/2010</t>
        </is>
      </c>
      <c r="C7278" s="4" t="n">
        <v>9.93634648988899</v>
      </c>
      <c r="K7278" s="8" t="n">
        <v>39748</v>
      </c>
      <c r="L7278" t="n">
        <v>1169.78</v>
      </c>
      <c r="M7278" t="n">
        <v>3225.6884</v>
      </c>
      <c r="N7278" s="9">
        <f>L7278/L7026-1</f>
        <v/>
      </c>
      <c r="O7278" s="9">
        <f>M7278/M7026-1</f>
        <v/>
      </c>
    </row>
    <row r="7279">
      <c r="A7279">
        <f>WEEKDAY(B7279,2)</f>
        <v/>
      </c>
      <c r="B7279" s="3" t="inlineStr">
        <is>
          <t>8/13/2010</t>
        </is>
      </c>
      <c r="C7279" s="4" t="n">
        <v>8.741644031471751</v>
      </c>
      <c r="K7279" s="8" t="n">
        <v>39749</v>
      </c>
      <c r="L7279" t="n">
        <v>1297.57</v>
      </c>
      <c r="M7279" t="n">
        <v>3240.331</v>
      </c>
      <c r="N7279" s="9">
        <f>L7279/L7027-1</f>
        <v/>
      </c>
      <c r="O7279" s="9">
        <f>M7279/M7027-1</f>
        <v/>
      </c>
    </row>
    <row r="7280">
      <c r="A7280">
        <f>WEEKDAY(B7280,2)</f>
        <v/>
      </c>
      <c r="B7280" s="3" t="inlineStr">
        <is>
          <t>8/14/2010</t>
        </is>
      </c>
      <c r="C7280" s="4" t="n">
        <v>9.67650523132375</v>
      </c>
      <c r="K7280" s="8" t="n">
        <v>39750</v>
      </c>
      <c r="L7280" t="n">
        <v>1302.12</v>
      </c>
      <c r="M7280" t="n">
        <v>3188.9137</v>
      </c>
      <c r="N7280" s="9">
        <f>L7280/L7028-1</f>
        <v/>
      </c>
      <c r="O7280" s="9">
        <f>M7280/M7028-1</f>
        <v/>
      </c>
    </row>
    <row r="7281">
      <c r="A7281">
        <f>WEEKDAY(B7281,2)</f>
        <v/>
      </c>
      <c r="B7281" s="3" t="inlineStr">
        <is>
          <t>8/15/2010</t>
        </is>
      </c>
      <c r="C7281" s="4" t="n">
        <v>9.67650523132375</v>
      </c>
      <c r="K7281" s="8" t="n">
        <v>39751</v>
      </c>
      <c r="L7281" t="n">
        <v>1333.94</v>
      </c>
      <c r="M7281" t="n">
        <v>3188.9137</v>
      </c>
      <c r="N7281" s="9">
        <f>L7281/L7029-1</f>
        <v/>
      </c>
      <c r="O7281" s="9">
        <f>M7281/M7029-1</f>
        <v/>
      </c>
    </row>
    <row r="7282">
      <c r="A7282">
        <f>WEEKDAY(B7282,2)</f>
        <v/>
      </c>
      <c r="B7282" s="3" t="inlineStr">
        <is>
          <t>8/16/2010</t>
        </is>
      </c>
      <c r="C7282" s="4" t="n">
        <v>9.69554389631506</v>
      </c>
      <c r="K7282" s="8" t="n">
        <v>39752</v>
      </c>
      <c r="L7282" t="n">
        <v>1334.78</v>
      </c>
      <c r="M7282" t="n">
        <v>3243.1216</v>
      </c>
      <c r="N7282" s="9">
        <f>L7282/L7030-1</f>
        <v/>
      </c>
      <c r="O7282" s="9">
        <f>M7282/M7030-1</f>
        <v/>
      </c>
    </row>
    <row r="7283">
      <c r="A7283">
        <f>WEEKDAY(B7283,2)</f>
        <v/>
      </c>
      <c r="B7283" s="3" t="inlineStr">
        <is>
          <t>8/17/2010</t>
        </is>
      </c>
      <c r="C7283" s="4" t="n">
        <v>13.8023321929133</v>
      </c>
      <c r="K7283" s="8" t="n">
        <v>39755</v>
      </c>
      <c r="L7283" t="n">
        <v>1334.75</v>
      </c>
      <c r="M7283" t="n">
        <v>3167.7734</v>
      </c>
      <c r="N7283" s="9">
        <f>L7283/L7031-1</f>
        <v/>
      </c>
      <c r="O7283" s="9">
        <f>M7283/M7031-1</f>
        <v/>
      </c>
    </row>
    <row r="7284">
      <c r="A7284">
        <f>WEEKDAY(B7284,2)</f>
        <v/>
      </c>
      <c r="B7284" s="3" t="inlineStr">
        <is>
          <t>8/18/2010</t>
        </is>
      </c>
      <c r="C7284" s="4" t="n">
        <v>12.8225536260011</v>
      </c>
      <c r="K7284" s="8" t="n">
        <v>39756</v>
      </c>
      <c r="L7284" t="n">
        <v>1378.4</v>
      </c>
      <c r="M7284" t="n">
        <v>3217.8321</v>
      </c>
      <c r="N7284" s="9">
        <f>L7284/L7032-1</f>
        <v/>
      </c>
      <c r="O7284" s="9">
        <f>M7284/M7032-1</f>
        <v/>
      </c>
    </row>
    <row r="7285">
      <c r="A7285">
        <f>WEEKDAY(B7285,2)</f>
        <v/>
      </c>
      <c r="B7285" s="3" t="inlineStr">
        <is>
          <t>8/19/2010</t>
        </is>
      </c>
      <c r="C7285" s="4" t="n">
        <v>10.1432520623394</v>
      </c>
      <c r="K7285" s="8" t="n">
        <v>39757</v>
      </c>
      <c r="L7285" t="n">
        <v>1334.32</v>
      </c>
      <c r="M7285" t="n">
        <v>3310.754</v>
      </c>
      <c r="N7285" s="9">
        <f>L7285/L7033-1</f>
        <v/>
      </c>
      <c r="O7285" s="9">
        <f>M7285/M7033-1</f>
        <v/>
      </c>
    </row>
    <row r="7286">
      <c r="A7286">
        <f>WEEKDAY(B7286,2)</f>
        <v/>
      </c>
      <c r="B7286" s="3" t="inlineStr">
        <is>
          <t>8/20/2010</t>
        </is>
      </c>
      <c r="C7286" s="4" t="n">
        <v>8.545620441466779</v>
      </c>
      <c r="K7286" s="8" t="n">
        <v>39758</v>
      </c>
      <c r="L7286" t="n">
        <v>1241.97</v>
      </c>
      <c r="M7286" t="n">
        <v>3312.5706</v>
      </c>
      <c r="N7286" s="9">
        <f>L7286/L7034-1</f>
        <v/>
      </c>
      <c r="O7286" s="9">
        <f>M7286/M7034-1</f>
        <v/>
      </c>
    </row>
    <row r="7287">
      <c r="A7287">
        <f>WEEKDAY(B7287,2)</f>
        <v/>
      </c>
      <c r="B7287" s="3" t="inlineStr">
        <is>
          <t>8/21/2010</t>
        </is>
      </c>
      <c r="C7287" s="4" t="n">
        <v>6.5423529082709</v>
      </c>
      <c r="K7287" s="8" t="n">
        <v>39759</v>
      </c>
      <c r="L7287" t="n">
        <v>1271.62</v>
      </c>
      <c r="M7287" t="n">
        <v>3338.3137</v>
      </c>
      <c r="N7287" s="9">
        <f>L7287/L7035-1</f>
        <v/>
      </c>
      <c r="O7287" s="9">
        <f>M7287/M7035-1</f>
        <v/>
      </c>
    </row>
    <row r="7288">
      <c r="A7288">
        <f>WEEKDAY(B7288,2)</f>
        <v/>
      </c>
      <c r="B7288" s="3" t="inlineStr">
        <is>
          <t>8/22/2010</t>
        </is>
      </c>
      <c r="C7288" s="4" t="n">
        <v>6.5423529082709</v>
      </c>
      <c r="K7288" s="8" t="n">
        <v>39762</v>
      </c>
      <c r="L7288" t="n">
        <v>1251</v>
      </c>
      <c r="M7288" t="n">
        <v>3318.7739</v>
      </c>
      <c r="N7288" s="9">
        <f>L7288/L7036-1</f>
        <v/>
      </c>
      <c r="O7288" s="9">
        <f>M7288/M7036-1</f>
        <v/>
      </c>
    </row>
    <row r="7289">
      <c r="A7289">
        <f>WEEKDAY(B7289,2)</f>
        <v/>
      </c>
      <c r="B7289" s="3" t="inlineStr">
        <is>
          <t>8/23/2010</t>
        </is>
      </c>
      <c r="C7289" s="4" t="n">
        <v>6.1134091206654</v>
      </c>
      <c r="K7289" s="8" t="n">
        <v>39763</v>
      </c>
      <c r="L7289" t="n">
        <v>1225.59</v>
      </c>
      <c r="M7289" t="n">
        <v>3297.0798</v>
      </c>
      <c r="N7289" s="9">
        <f>L7289/L7037-1</f>
        <v/>
      </c>
      <c r="O7289" s="9">
        <f>M7289/M7037-1</f>
        <v/>
      </c>
    </row>
    <row r="7290">
      <c r="A7290">
        <f>WEEKDAY(B7290,2)</f>
        <v/>
      </c>
      <c r="B7290" s="3" t="inlineStr">
        <is>
          <t>8/24/2010</t>
        </is>
      </c>
      <c r="C7290" s="4" t="n">
        <v>4.63098346526003</v>
      </c>
      <c r="K7290" s="8" t="n">
        <v>39764</v>
      </c>
      <c r="L7290" t="n">
        <v>1165.38</v>
      </c>
      <c r="M7290" t="n">
        <v>3348.9219</v>
      </c>
      <c r="N7290" s="9">
        <f>L7290/L7038-1</f>
        <v/>
      </c>
      <c r="O7290" s="9">
        <f>M7290/M7038-1</f>
        <v/>
      </c>
    </row>
    <row r="7291">
      <c r="A7291">
        <f>WEEKDAY(B7291,2)</f>
        <v/>
      </c>
      <c r="B7291" s="3" t="inlineStr">
        <is>
          <t>8/25/2010</t>
        </is>
      </c>
      <c r="C7291" s="4" t="n">
        <v>4.73844199974811</v>
      </c>
      <c r="K7291" s="8" t="n">
        <v>39765</v>
      </c>
      <c r="L7291" t="n">
        <v>1240.93</v>
      </c>
      <c r="M7291" t="n">
        <v>3399.612</v>
      </c>
      <c r="N7291" s="9">
        <f>L7291/L7039-1</f>
        <v/>
      </c>
      <c r="O7291" s="9">
        <f>M7291/M7039-1</f>
        <v/>
      </c>
    </row>
    <row r="7292">
      <c r="A7292">
        <f>WEEKDAY(B7292,2)</f>
        <v/>
      </c>
      <c r="B7292" s="3" t="inlineStr">
        <is>
          <t>8/26/2010</t>
        </is>
      </c>
      <c r="C7292" s="4" t="n">
        <v>3.91383366751477</v>
      </c>
      <c r="K7292" s="8" t="n">
        <v>39766</v>
      </c>
      <c r="L7292" t="n">
        <v>1179.63</v>
      </c>
      <c r="M7292" t="n">
        <v>3393.5823</v>
      </c>
      <c r="N7292" s="9">
        <f>L7292/L7040-1</f>
        <v/>
      </c>
      <c r="O7292" s="9">
        <f>M7292/M7040-1</f>
        <v/>
      </c>
    </row>
    <row r="7293">
      <c r="A7293">
        <f>WEEKDAY(B7293,2)</f>
        <v/>
      </c>
      <c r="B7293" s="3" t="inlineStr">
        <is>
          <t>8/27/2010</t>
        </is>
      </c>
      <c r="C7293" s="4" t="n">
        <v>5.36021636937547</v>
      </c>
      <c r="K7293" s="8" t="n">
        <v>39769</v>
      </c>
      <c r="L7293" t="n">
        <v>1151.96</v>
      </c>
      <c r="M7293" t="n">
        <v>3419.1938</v>
      </c>
      <c r="N7293" s="9">
        <f>L7293/L7041-1</f>
        <v/>
      </c>
      <c r="O7293" s="9">
        <f>M7293/M7041-1</f>
        <v/>
      </c>
    </row>
    <row r="7294">
      <c r="A7294">
        <f>WEEKDAY(B7294,2)</f>
        <v/>
      </c>
      <c r="B7294" s="3" t="inlineStr">
        <is>
          <t>8/28/2010</t>
        </is>
      </c>
      <c r="C7294" s="4" t="n">
        <v>5.55506761817255</v>
      </c>
      <c r="K7294" s="8" t="n">
        <v>39770</v>
      </c>
      <c r="L7294" t="n">
        <v>1155.75</v>
      </c>
      <c r="M7294" t="n">
        <v>3332.8227</v>
      </c>
      <c r="N7294" s="9">
        <f>L7294/L7042-1</f>
        <v/>
      </c>
      <c r="O7294" s="9">
        <f>M7294/M7042-1</f>
        <v/>
      </c>
    </row>
    <row r="7295">
      <c r="A7295">
        <f>WEEKDAY(B7295,2)</f>
        <v/>
      </c>
      <c r="B7295" s="3" t="inlineStr">
        <is>
          <t>8/29/2010</t>
        </is>
      </c>
      <c r="C7295" s="4" t="n">
        <v>5.55506761817255</v>
      </c>
      <c r="K7295" s="8" t="n">
        <v>39771</v>
      </c>
      <c r="L7295" t="n">
        <v>1087.6</v>
      </c>
      <c r="M7295" t="n">
        <v>3353.424</v>
      </c>
      <c r="N7295" s="9">
        <f>L7295/L7043-1</f>
        <v/>
      </c>
      <c r="O7295" s="9">
        <f>M7295/M7043-1</f>
        <v/>
      </c>
    </row>
    <row r="7296">
      <c r="A7296">
        <f>WEEKDAY(B7296,2)</f>
        <v/>
      </c>
      <c r="B7296" s="3" t="inlineStr">
        <is>
          <t>8/30/2010</t>
        </is>
      </c>
      <c r="C7296" s="4" t="n">
        <v>4.02265073909851</v>
      </c>
      <c r="K7296" s="8" t="n">
        <v>39772</v>
      </c>
      <c r="L7296" t="n">
        <v>1036.51</v>
      </c>
      <c r="M7296" t="n">
        <v>3357.6458</v>
      </c>
      <c r="N7296" s="9">
        <f>L7296/L7044-1</f>
        <v/>
      </c>
      <c r="O7296" s="9">
        <f>M7296/M7044-1</f>
        <v/>
      </c>
    </row>
    <row r="7297">
      <c r="A7297">
        <f>WEEKDAY(B7297,2)</f>
        <v/>
      </c>
      <c r="B7297" s="3" t="inlineStr">
        <is>
          <t>8/31/2010</t>
        </is>
      </c>
      <c r="C7297" s="4" t="n">
        <v>4.90999221713124</v>
      </c>
      <c r="K7297" s="8" t="n">
        <v>39773</v>
      </c>
      <c r="L7297" t="n">
        <v>1085.57</v>
      </c>
      <c r="M7297" t="n">
        <v>3311.5469</v>
      </c>
      <c r="N7297" s="9">
        <f>L7297/L7045-1</f>
        <v/>
      </c>
      <c r="O7297" s="9">
        <f>M7297/M7045-1</f>
        <v/>
      </c>
    </row>
    <row r="7298">
      <c r="A7298">
        <f>WEEKDAY(B7298,2)</f>
        <v/>
      </c>
      <c r="B7298" s="3" t="inlineStr">
        <is>
          <t>9/1/2010</t>
        </is>
      </c>
      <c r="C7298" s="4" t="n">
        <v>10.4566285996993</v>
      </c>
      <c r="K7298" s="8" t="n">
        <v>39776</v>
      </c>
      <c r="L7298" t="n">
        <v>1154.34</v>
      </c>
      <c r="M7298" t="n">
        <v>3261.8821</v>
      </c>
      <c r="N7298" s="9">
        <f>L7298/L7046-1</f>
        <v/>
      </c>
      <c r="O7298" s="9">
        <f>M7298/M7046-1</f>
        <v/>
      </c>
    </row>
    <row r="7299">
      <c r="A7299">
        <f>WEEKDAY(B7299,2)</f>
        <v/>
      </c>
      <c r="B7299" s="3" t="inlineStr">
        <is>
          <t>9/2/2010</t>
        </is>
      </c>
      <c r="C7299" s="4" t="n">
        <v>11.8083681664039</v>
      </c>
      <c r="K7299" s="8" t="n">
        <v>39777</v>
      </c>
      <c r="L7299" t="n">
        <v>1142.58</v>
      </c>
      <c r="M7299" t="n">
        <v>3282.3923</v>
      </c>
      <c r="N7299" s="9">
        <f>L7299/L7047-1</f>
        <v/>
      </c>
      <c r="O7299" s="9">
        <f>M7299/M7047-1</f>
        <v/>
      </c>
    </row>
    <row r="7300">
      <c r="A7300">
        <f>WEEKDAY(B7300,2)</f>
        <v/>
      </c>
      <c r="B7300" s="3" t="inlineStr">
        <is>
          <t>9/3/2010</t>
        </is>
      </c>
      <c r="C7300" s="4" t="n">
        <v>12.3227670198254</v>
      </c>
      <c r="K7300" s="8" t="n">
        <v>39778</v>
      </c>
      <c r="L7300" t="n">
        <v>1193.09</v>
      </c>
      <c r="M7300" t="n">
        <v>3278.0283</v>
      </c>
      <c r="N7300" s="9">
        <f>L7300/L7048-1</f>
        <v/>
      </c>
      <c r="O7300" s="9">
        <f>M7300/M7048-1</f>
        <v/>
      </c>
    </row>
    <row r="7301">
      <c r="A7301">
        <f>WEEKDAY(B7301,2)</f>
        <v/>
      </c>
      <c r="B7301" s="3" t="inlineStr">
        <is>
          <t>9/4/2010</t>
        </is>
      </c>
      <c r="C7301" s="4" t="n">
        <v>10.8612118887133</v>
      </c>
      <c r="K7301" s="8" t="n">
        <v>39780</v>
      </c>
      <c r="L7301" t="n">
        <v>1185.75</v>
      </c>
      <c r="M7301" t="n">
        <v>3294.9507</v>
      </c>
      <c r="N7301" s="9">
        <f>L7301/L7049-1</f>
        <v/>
      </c>
      <c r="O7301" s="9">
        <f>M7301/M7049-1</f>
        <v/>
      </c>
    </row>
    <row r="7302">
      <c r="A7302">
        <f>WEEKDAY(B7302,2)</f>
        <v/>
      </c>
      <c r="B7302" s="3" t="inlineStr">
        <is>
          <t>9/5/2010</t>
        </is>
      </c>
      <c r="C7302" s="4" t="n">
        <v>10.8612118887133</v>
      </c>
      <c r="K7302" s="8" t="n">
        <v>39783</v>
      </c>
      <c r="L7302" t="n">
        <v>1091.16</v>
      </c>
      <c r="M7302" t="n">
        <v>3350.3905</v>
      </c>
      <c r="N7302" s="9">
        <f>L7302/L7050-1</f>
        <v/>
      </c>
      <c r="O7302" s="9">
        <f>M7302/M7050-1</f>
        <v/>
      </c>
    </row>
    <row r="7303">
      <c r="A7303">
        <f>WEEKDAY(B7303,2)</f>
        <v/>
      </c>
      <c r="B7303" s="3" t="inlineStr">
        <is>
          <t>9/6/2010</t>
        </is>
      </c>
      <c r="C7303" s="4" t="n">
        <v>10.8612118887133</v>
      </c>
      <c r="K7303" s="8" t="n">
        <v>39784</v>
      </c>
      <c r="L7303" t="n">
        <v>1130</v>
      </c>
      <c r="M7303" t="n">
        <v>3377.4844</v>
      </c>
      <c r="N7303" s="9">
        <f>L7303/L7051-1</f>
        <v/>
      </c>
      <c r="O7303" s="9">
        <f>M7303/M7051-1</f>
        <v/>
      </c>
    </row>
    <row r="7304">
      <c r="A7304">
        <f>WEEKDAY(B7304,2)</f>
        <v/>
      </c>
      <c r="B7304" s="3" t="inlineStr">
        <is>
          <t>9/7/2010</t>
        </is>
      </c>
      <c r="C7304" s="4" t="n">
        <v>9.59607845275996</v>
      </c>
      <c r="K7304" s="8" t="n">
        <v>39785</v>
      </c>
      <c r="L7304" t="n">
        <v>1166.2</v>
      </c>
      <c r="M7304" t="n">
        <v>3377.4844</v>
      </c>
      <c r="N7304" s="9">
        <f>L7304/L7052-1</f>
        <v/>
      </c>
      <c r="O7304" s="9">
        <f>M7304/M7052-1</f>
        <v/>
      </c>
    </row>
    <row r="7305">
      <c r="A7305">
        <f>WEEKDAY(B7305,2)</f>
        <v/>
      </c>
      <c r="B7305" s="3" t="inlineStr">
        <is>
          <t>9/8/2010</t>
        </is>
      </c>
      <c r="C7305" s="4" t="n">
        <v>9.342048287854301</v>
      </c>
      <c r="K7305" s="8" t="n">
        <v>39786</v>
      </c>
      <c r="L7305" t="n">
        <v>1127.75</v>
      </c>
      <c r="M7305" t="n">
        <v>3380.2802</v>
      </c>
      <c r="N7305" s="9">
        <f>L7305/L7053-1</f>
        <v/>
      </c>
      <c r="O7305" s="9">
        <f>M7305/M7053-1</f>
        <v/>
      </c>
    </row>
    <row r="7306">
      <c r="A7306">
        <f>WEEKDAY(B7306,2)</f>
        <v/>
      </c>
      <c r="B7306" s="3" t="inlineStr">
        <is>
          <t>9/9/2010</t>
        </is>
      </c>
      <c r="C7306" s="4" t="n">
        <v>9.017185096428079</v>
      </c>
      <c r="K7306" s="8" t="n">
        <v>39787</v>
      </c>
      <c r="L7306" t="n">
        <v>1177.87</v>
      </c>
      <c r="M7306" t="n">
        <v>3332.9773</v>
      </c>
      <c r="N7306" s="9">
        <f>L7306/L7054-1</f>
        <v/>
      </c>
      <c r="O7306" s="9">
        <f>M7306/M7054-1</f>
        <v/>
      </c>
    </row>
    <row r="7307">
      <c r="A7307">
        <f>WEEKDAY(B7307,2)</f>
        <v/>
      </c>
      <c r="B7307" s="3" t="inlineStr">
        <is>
          <t>9/10/2010</t>
        </is>
      </c>
      <c r="C7307" s="4" t="n">
        <v>8.41857143746638</v>
      </c>
      <c r="K7307" s="8" t="n">
        <v>39790</v>
      </c>
      <c r="L7307" t="n">
        <v>1225.06</v>
      </c>
      <c r="M7307" t="n">
        <v>3337.8412</v>
      </c>
      <c r="N7307" s="9">
        <f>L7307/L7055-1</f>
        <v/>
      </c>
      <c r="O7307" s="9">
        <f>M7307/M7055-1</f>
        <v/>
      </c>
    </row>
    <row r="7308">
      <c r="A7308">
        <f>WEEKDAY(B7308,2)</f>
        <v/>
      </c>
      <c r="B7308" s="3" t="inlineStr">
        <is>
          <t>9/11/2010</t>
        </is>
      </c>
      <c r="C7308" s="4" t="n">
        <v>8.5422705490656</v>
      </c>
      <c r="K7308" s="8" t="n">
        <v>39791</v>
      </c>
      <c r="L7308" t="n">
        <v>1212.45</v>
      </c>
      <c r="M7308" t="n">
        <v>3315.0264</v>
      </c>
      <c r="N7308" s="9">
        <f>L7308/L7056-1</f>
        <v/>
      </c>
      <c r="O7308" s="9">
        <f>M7308/M7056-1</f>
        <v/>
      </c>
    </row>
    <row r="7309">
      <c r="A7309">
        <f>WEEKDAY(B7309,2)</f>
        <v/>
      </c>
      <c r="B7309" s="3" t="inlineStr">
        <is>
          <t>9/12/2010</t>
        </is>
      </c>
      <c r="C7309" s="4" t="n">
        <v>8.5422705490656</v>
      </c>
      <c r="K7309" s="8" t="n">
        <v>39792</v>
      </c>
      <c r="L7309" t="n">
        <v>1222.38</v>
      </c>
      <c r="M7309" t="n">
        <v>3315.0264</v>
      </c>
      <c r="N7309" s="9">
        <f>L7309/L7057-1</f>
        <v/>
      </c>
      <c r="O7309" s="9">
        <f>M7309/M7057-1</f>
        <v/>
      </c>
    </row>
    <row r="7310">
      <c r="A7310">
        <f>WEEKDAY(B7310,2)</f>
        <v/>
      </c>
      <c r="B7310" s="3" t="inlineStr">
        <is>
          <t>9/13/2010</t>
        </is>
      </c>
      <c r="C7310" s="4" t="n">
        <v>9.78925346051369</v>
      </c>
      <c r="K7310" s="8" t="n">
        <v>39793</v>
      </c>
      <c r="L7310" t="n">
        <v>1180.46</v>
      </c>
      <c r="M7310" t="n">
        <v>3267.8327</v>
      </c>
      <c r="N7310" s="9">
        <f>L7310/L7058-1</f>
        <v/>
      </c>
      <c r="O7310" s="9">
        <f>M7310/M7058-1</f>
        <v/>
      </c>
    </row>
    <row r="7311">
      <c r="A7311">
        <f>WEEKDAY(B7311,2)</f>
        <v/>
      </c>
      <c r="B7311" s="3" t="inlineStr">
        <is>
          <t>9/14/2010</t>
        </is>
      </c>
      <c r="C7311" s="4" t="n">
        <v>9.01820139962566</v>
      </c>
      <c r="K7311" s="8" t="n">
        <v>39794</v>
      </c>
      <c r="L7311" t="n">
        <v>1206.65</v>
      </c>
      <c r="M7311" t="n">
        <v>3267.8327</v>
      </c>
      <c r="N7311" s="9">
        <f>L7311/L7059-1</f>
        <v/>
      </c>
      <c r="O7311" s="9">
        <f>M7311/M7059-1</f>
        <v/>
      </c>
    </row>
    <row r="7312">
      <c r="A7312">
        <f>WEEKDAY(B7312,2)</f>
        <v/>
      </c>
      <c r="B7312" s="3" t="inlineStr">
        <is>
          <t>9/15/2010</t>
        </is>
      </c>
      <c r="C7312" s="4" t="n">
        <v>9.06349065180272</v>
      </c>
      <c r="K7312" s="8" t="n">
        <v>39797</v>
      </c>
      <c r="L7312" t="n">
        <v>1181.87</v>
      </c>
      <c r="M7312" t="n">
        <v>3187.6024</v>
      </c>
      <c r="N7312" s="9">
        <f>L7312/L7060-1</f>
        <v/>
      </c>
      <c r="O7312" s="9">
        <f>M7312/M7060-1</f>
        <v/>
      </c>
    </row>
    <row r="7313">
      <c r="A7313">
        <f>WEEKDAY(B7313,2)</f>
        <v/>
      </c>
      <c r="B7313" s="3" t="inlineStr">
        <is>
          <t>9/16/2010</t>
        </is>
      </c>
      <c r="C7313" s="4" t="n">
        <v>7.39354857367289</v>
      </c>
      <c r="K7313" s="8" t="n">
        <v>39798</v>
      </c>
      <c r="L7313" t="n">
        <v>1243.49</v>
      </c>
      <c r="M7313" t="n">
        <v>3197.9021</v>
      </c>
      <c r="N7313" s="9">
        <f>L7313/L7061-1</f>
        <v/>
      </c>
      <c r="O7313" s="9">
        <f>M7313/M7061-1</f>
        <v/>
      </c>
    </row>
    <row r="7314">
      <c r="A7314">
        <f>WEEKDAY(B7314,2)</f>
        <v/>
      </c>
      <c r="B7314" s="3" t="inlineStr">
        <is>
          <t>9/17/2010</t>
        </is>
      </c>
      <c r="C7314" s="4" t="n">
        <v>7.79762162891589</v>
      </c>
      <c r="K7314" s="8" t="n">
        <v>39799</v>
      </c>
      <c r="L7314" t="n">
        <v>1225.86</v>
      </c>
      <c r="M7314" t="n">
        <v>3140.281</v>
      </c>
      <c r="N7314" s="9">
        <f>L7314/L7062-1</f>
        <v/>
      </c>
      <c r="O7314" s="9">
        <f>M7314/M7062-1</f>
        <v/>
      </c>
    </row>
    <row r="7315">
      <c r="A7315">
        <f>WEEKDAY(B7315,2)</f>
        <v/>
      </c>
      <c r="B7315" s="3" t="inlineStr">
        <is>
          <t>9/18/2010</t>
        </is>
      </c>
      <c r="C7315" s="4" t="n">
        <v>7.51256428973166</v>
      </c>
      <c r="K7315" s="8" t="n">
        <v>39800</v>
      </c>
      <c r="L7315" t="n">
        <v>1204.69</v>
      </c>
      <c r="M7315" t="n">
        <v>3183.308</v>
      </c>
      <c r="N7315" s="9">
        <f>L7315/L7063-1</f>
        <v/>
      </c>
      <c r="O7315" s="9">
        <f>M7315/M7063-1</f>
        <v/>
      </c>
    </row>
    <row r="7316">
      <c r="A7316">
        <f>WEEKDAY(B7316,2)</f>
        <v/>
      </c>
      <c r="B7316" s="3" t="inlineStr">
        <is>
          <t>9/19/2010</t>
        </is>
      </c>
      <c r="C7316" s="4" t="n">
        <v>7.51256428973166</v>
      </c>
      <c r="K7316" s="8" t="n">
        <v>39801</v>
      </c>
      <c r="L7316" t="n">
        <v>1217.19</v>
      </c>
      <c r="M7316" t="n">
        <v>3208.6617</v>
      </c>
      <c r="N7316" s="9">
        <f>L7316/L7064-1</f>
        <v/>
      </c>
      <c r="O7316" s="9">
        <f>M7316/M7064-1</f>
        <v/>
      </c>
    </row>
    <row r="7317">
      <c r="A7317">
        <f>WEEKDAY(B7317,2)</f>
        <v/>
      </c>
      <c r="B7317" s="3" t="inlineStr">
        <is>
          <t>9/20/2010</t>
        </is>
      </c>
      <c r="C7317" s="4" t="n">
        <v>9.15052271619092</v>
      </c>
      <c r="K7317" s="8" t="n">
        <v>39804</v>
      </c>
      <c r="L7317" t="n">
        <v>1189.15</v>
      </c>
      <c r="M7317" t="n">
        <v>3165.2369</v>
      </c>
      <c r="N7317" s="9">
        <f>L7317/L7065-1</f>
        <v/>
      </c>
      <c r="O7317" s="9">
        <f>M7317/M7065-1</f>
        <v/>
      </c>
    </row>
    <row r="7318">
      <c r="A7318">
        <f>WEEKDAY(B7318,2)</f>
        <v/>
      </c>
      <c r="B7318" s="3" t="inlineStr">
        <is>
          <t>9/21/2010</t>
        </is>
      </c>
      <c r="C7318" s="4" t="n">
        <v>9.24442998541533</v>
      </c>
      <c r="K7318" s="8" t="n">
        <v>39805</v>
      </c>
      <c r="L7318" t="n">
        <v>1183.19</v>
      </c>
      <c r="M7318" t="n">
        <v>3199.6451</v>
      </c>
      <c r="N7318" s="9">
        <f>L7318/L7066-1</f>
        <v/>
      </c>
      <c r="O7318" s="9">
        <f>M7318/M7066-1</f>
        <v/>
      </c>
    </row>
    <row r="7319">
      <c r="A7319">
        <f>WEEKDAY(B7319,2)</f>
        <v/>
      </c>
      <c r="B7319" s="3" t="inlineStr">
        <is>
          <t>9/22/2010</t>
        </is>
      </c>
      <c r="C7319" s="4" t="n">
        <v>8.01703513338863</v>
      </c>
      <c r="K7319" s="8" t="n">
        <v>39806</v>
      </c>
      <c r="L7319" t="n">
        <v>1184.3</v>
      </c>
      <c r="M7319" t="n">
        <v>3119.9312</v>
      </c>
      <c r="N7319" s="9">
        <f>L7319/L7067-1</f>
        <v/>
      </c>
      <c r="O7319" s="9">
        <f>M7319/M7067-1</f>
        <v/>
      </c>
    </row>
    <row r="7320">
      <c r="A7320">
        <f>WEEKDAY(B7320,2)</f>
        <v/>
      </c>
      <c r="B7320" s="3" t="inlineStr">
        <is>
          <t>9/23/2010</t>
        </is>
      </c>
      <c r="C7320" s="4" t="n">
        <v>8.20658085774804</v>
      </c>
      <c r="K7320" s="8" t="n">
        <v>39808</v>
      </c>
      <c r="L7320" t="n">
        <v>1185.44</v>
      </c>
      <c r="M7320" t="n">
        <v>3102.7685</v>
      </c>
      <c r="N7320" s="9">
        <f>L7320/L7068-1</f>
        <v/>
      </c>
      <c r="O7320" s="9">
        <f>M7320/M7068-1</f>
        <v/>
      </c>
    </row>
    <row r="7321">
      <c r="A7321">
        <f>WEEKDAY(B7321,2)</f>
        <v/>
      </c>
      <c r="B7321" s="3" t="inlineStr">
        <is>
          <t>9/24/2010</t>
        </is>
      </c>
      <c r="C7321" s="4" t="n">
        <v>11.5459559194139</v>
      </c>
      <c r="K7321" s="8" t="n">
        <v>39811</v>
      </c>
      <c r="L7321" t="n">
        <v>1173.15</v>
      </c>
      <c r="M7321" t="n">
        <v>3012.6216</v>
      </c>
      <c r="N7321" s="9">
        <f>L7321/L7069-1</f>
        <v/>
      </c>
      <c r="O7321" s="9">
        <f>M7321/M7069-1</f>
        <v/>
      </c>
    </row>
    <row r="7322">
      <c r="A7322">
        <f>WEEKDAY(B7322,2)</f>
        <v/>
      </c>
      <c r="B7322" s="3" t="inlineStr">
        <is>
          <t>9/25/2010</t>
        </is>
      </c>
      <c r="C7322" s="4" t="n">
        <v>12.2294832194221</v>
      </c>
      <c r="K7322" s="8" t="n">
        <v>39812</v>
      </c>
      <c r="L7322" t="n">
        <v>1201.34</v>
      </c>
      <c r="M7322" t="n">
        <v>2994.4796</v>
      </c>
      <c r="N7322" s="9">
        <f>L7322/L7070-1</f>
        <v/>
      </c>
      <c r="O7322" s="9">
        <f>M7322/M7070-1</f>
        <v/>
      </c>
    </row>
    <row r="7323">
      <c r="A7323">
        <f>WEEKDAY(B7323,2)</f>
        <v/>
      </c>
      <c r="B7323" s="3" t="inlineStr">
        <is>
          <t>9/26/2010</t>
        </is>
      </c>
      <c r="C7323" s="4" t="n">
        <v>12.2294832194221</v>
      </c>
      <c r="K7323" s="8" t="n">
        <v>39813</v>
      </c>
      <c r="L7323" t="n">
        <v>1211.65</v>
      </c>
      <c r="M7323" t="n">
        <v>2994.4796</v>
      </c>
      <c r="N7323" s="9">
        <f>L7323/L7071-1</f>
        <v/>
      </c>
      <c r="O7323" s="9">
        <f>M7323/M7071-1</f>
        <v/>
      </c>
    </row>
    <row r="7324">
      <c r="A7324">
        <f>WEEKDAY(B7324,2)</f>
        <v/>
      </c>
      <c r="B7324" s="3" t="inlineStr">
        <is>
          <t>9/27/2010</t>
        </is>
      </c>
      <c r="C7324" s="4" t="n">
        <v>11.5948025859683</v>
      </c>
      <c r="K7324" s="8" t="n">
        <v>39815</v>
      </c>
      <c r="L7324" t="n">
        <v>1263.7</v>
      </c>
      <c r="M7324" t="n">
        <v>2961.2852</v>
      </c>
      <c r="N7324" s="9">
        <f>L7324/L7072-1</f>
        <v/>
      </c>
      <c r="O7324" s="9">
        <f>M7324/M7072-1</f>
        <v/>
      </c>
    </row>
    <row r="7325">
      <c r="A7325">
        <f>WEEKDAY(B7325,2)</f>
        <v/>
      </c>
      <c r="B7325" s="3" t="inlineStr">
        <is>
          <t>9/28/2010</t>
        </is>
      </c>
      <c r="C7325" s="4" t="n">
        <v>10.1742518610473</v>
      </c>
      <c r="K7325" s="8" t="n">
        <v>39818</v>
      </c>
      <c r="L7325" t="n">
        <v>1262.52</v>
      </c>
      <c r="M7325" t="n">
        <v>3024.864</v>
      </c>
      <c r="N7325" s="9">
        <f>L7325/L7073-1</f>
        <v/>
      </c>
      <c r="O7325" s="9">
        <f>M7325/M7073-1</f>
        <v/>
      </c>
    </row>
    <row r="7326">
      <c r="A7326">
        <f>WEEKDAY(B7326,2)</f>
        <v/>
      </c>
      <c r="B7326" s="3" t="inlineStr">
        <is>
          <t>9/29/2010</t>
        </is>
      </c>
      <c r="C7326" s="4" t="n">
        <v>10.1446143604736</v>
      </c>
      <c r="K7326" s="8" t="n">
        <v>39819</v>
      </c>
      <c r="L7326" t="n">
        <v>1274.49</v>
      </c>
      <c r="M7326" t="n">
        <v>3055.3776</v>
      </c>
      <c r="N7326" s="9">
        <f>L7326/L7074-1</f>
        <v/>
      </c>
      <c r="O7326" s="9">
        <f>M7326/M7074-1</f>
        <v/>
      </c>
    </row>
    <row r="7327">
      <c r="A7327">
        <f>WEEKDAY(B7327,2)</f>
        <v/>
      </c>
      <c r="B7327" s="3" t="inlineStr">
        <is>
          <t>9/30/2010</t>
        </is>
      </c>
      <c r="C7327" s="4" t="n">
        <v>10.1619471829068</v>
      </c>
      <c r="K7327" s="8" t="n">
        <v>39820</v>
      </c>
      <c r="L7327" t="n">
        <v>1238.6</v>
      </c>
      <c r="M7327" t="n">
        <v>3006.9187</v>
      </c>
      <c r="N7327" s="9">
        <f>L7327/L7075-1</f>
        <v/>
      </c>
      <c r="O7327" s="9">
        <f>M7327/M7075-1</f>
        <v/>
      </c>
    </row>
    <row r="7328">
      <c r="A7328">
        <f>WEEKDAY(B7328,2)</f>
        <v/>
      </c>
      <c r="B7328" s="3" t="inlineStr">
        <is>
          <t>10/1/2010</t>
        </is>
      </c>
      <c r="C7328" s="4" t="n">
        <v>13.5755108286532</v>
      </c>
      <c r="K7328" s="8" t="n">
        <v>39821</v>
      </c>
      <c r="L7328" t="n">
        <v>1252.52</v>
      </c>
      <c r="M7328" t="n">
        <v>3059.7388</v>
      </c>
      <c r="N7328" s="9">
        <f>L7328/L7076-1</f>
        <v/>
      </c>
      <c r="O7328" s="9">
        <f>M7328/M7076-1</f>
        <v/>
      </c>
    </row>
    <row r="7329">
      <c r="A7329">
        <f>WEEKDAY(B7329,2)</f>
        <v/>
      </c>
      <c r="B7329" s="3" t="inlineStr">
        <is>
          <t>10/2/2010</t>
        </is>
      </c>
      <c r="C7329" s="4" t="n">
        <v>14.0844296823045</v>
      </c>
      <c r="K7329" s="8" t="n">
        <v>39822</v>
      </c>
      <c r="L7329" t="n">
        <v>1223.01</v>
      </c>
      <c r="M7329" t="n">
        <v>3078.7375</v>
      </c>
      <c r="N7329" s="9">
        <f>L7329/L7077-1</f>
        <v/>
      </c>
      <c r="O7329" s="9">
        <f>M7329/M7077-1</f>
        <v/>
      </c>
    </row>
    <row r="7330">
      <c r="A7330">
        <f>WEEKDAY(B7330,2)</f>
        <v/>
      </c>
      <c r="B7330" s="3" t="inlineStr">
        <is>
          <t>10/3/2010</t>
        </is>
      </c>
      <c r="C7330" s="4" t="n">
        <v>14.0844296823045</v>
      </c>
      <c r="K7330" s="8" t="n">
        <v>39825</v>
      </c>
      <c r="L7330" t="n">
        <v>1201.13</v>
      </c>
      <c r="M7330" t="n">
        <v>3064.2521</v>
      </c>
      <c r="N7330" s="9">
        <f>L7330/L7078-1</f>
        <v/>
      </c>
      <c r="O7330" s="9">
        <f>M7330/M7078-1</f>
        <v/>
      </c>
    </row>
    <row r="7331">
      <c r="A7331">
        <f>WEEKDAY(B7331,2)</f>
        <v/>
      </c>
      <c r="B7331" s="3" t="inlineStr">
        <is>
          <t>10/4/2010</t>
        </is>
      </c>
      <c r="C7331" s="4" t="n">
        <v>13.175665415751</v>
      </c>
      <c r="K7331" s="8" t="n">
        <v>39826</v>
      </c>
      <c r="L7331" t="n">
        <v>1202.65</v>
      </c>
      <c r="M7331" t="n">
        <v>3116.1816</v>
      </c>
      <c r="N7331" s="9">
        <f>L7331/L7079-1</f>
        <v/>
      </c>
      <c r="O7331" s="9">
        <f>M7331/M7079-1</f>
        <v/>
      </c>
    </row>
    <row r="7332">
      <c r="A7332">
        <f>WEEKDAY(B7332,2)</f>
        <v/>
      </c>
      <c r="B7332" s="3" t="inlineStr">
        <is>
          <t>10/5/2010</t>
        </is>
      </c>
      <c r="C7332" s="4" t="n">
        <v>13.8407219608945</v>
      </c>
      <c r="K7332" s="8" t="n">
        <v>39827</v>
      </c>
      <c r="L7332" t="n">
        <v>1163.42</v>
      </c>
      <c r="M7332" t="n">
        <v>3154.3159</v>
      </c>
      <c r="N7332" s="9">
        <f>L7332/L7080-1</f>
        <v/>
      </c>
      <c r="O7332" s="9">
        <f>M7332/M7080-1</f>
        <v/>
      </c>
    </row>
    <row r="7333">
      <c r="A7333">
        <f>WEEKDAY(B7333,2)</f>
        <v/>
      </c>
      <c r="B7333" s="3" t="inlineStr">
        <is>
          <t>10/6/2010</t>
        </is>
      </c>
      <c r="C7333" s="4" t="n">
        <v>12.2811408706597</v>
      </c>
      <c r="K7333" s="8" t="n">
        <v>39828</v>
      </c>
      <c r="L7333" t="n">
        <v>1183.52</v>
      </c>
      <c r="M7333" t="n">
        <v>3121.3668</v>
      </c>
      <c r="N7333" s="9">
        <f>L7333/L7081-1</f>
        <v/>
      </c>
      <c r="O7333" s="9">
        <f>M7333/M7081-1</f>
        <v/>
      </c>
    </row>
    <row r="7334">
      <c r="A7334">
        <f>WEEKDAY(B7334,2)</f>
        <v/>
      </c>
      <c r="B7334" s="3" t="inlineStr">
        <is>
          <t>10/7/2010</t>
        </is>
      </c>
      <c r="C7334" s="4" t="n">
        <v>11.7344788759474</v>
      </c>
      <c r="K7334" s="8" t="n">
        <v>39829</v>
      </c>
      <c r="L7334" t="n">
        <v>1198.14</v>
      </c>
      <c r="M7334" t="n">
        <v>3021.7814</v>
      </c>
      <c r="N7334" s="9">
        <f>L7334/L7082-1</f>
        <v/>
      </c>
      <c r="O7334" s="9">
        <f>M7334/M7082-1</f>
        <v/>
      </c>
    </row>
    <row r="7335">
      <c r="A7335">
        <f>WEEKDAY(B7335,2)</f>
        <v/>
      </c>
      <c r="B7335" s="3" t="inlineStr">
        <is>
          <t>10/8/2010</t>
        </is>
      </c>
      <c r="C7335" s="4" t="n">
        <v>11.5852414636225</v>
      </c>
      <c r="K7335" s="8" t="n">
        <v>39833</v>
      </c>
      <c r="L7335" t="n">
        <v>1136.61</v>
      </c>
      <c r="M7335" t="n">
        <v>2999.9551</v>
      </c>
      <c r="N7335" s="9">
        <f>L7335/L7083-1</f>
        <v/>
      </c>
      <c r="O7335" s="9">
        <f>M7335/M7083-1</f>
        <v/>
      </c>
    </row>
    <row r="7336">
      <c r="A7336">
        <f>WEEKDAY(B7336,2)</f>
        <v/>
      </c>
      <c r="B7336" s="3" t="inlineStr">
        <is>
          <t>10/9/2010</t>
        </is>
      </c>
      <c r="C7336" s="4" t="n">
        <v>10.9567528643257</v>
      </c>
      <c r="K7336" s="8" t="n">
        <v>39834</v>
      </c>
      <c r="L7336" t="n">
        <v>1185.76</v>
      </c>
      <c r="M7336" t="n">
        <v>3024.3585</v>
      </c>
      <c r="N7336" s="9">
        <f>L7336/L7084-1</f>
        <v/>
      </c>
      <c r="O7336" s="9">
        <f>M7336/M7084-1</f>
        <v/>
      </c>
    </row>
    <row r="7337">
      <c r="A7337">
        <f>WEEKDAY(B7337,2)</f>
        <v/>
      </c>
      <c r="B7337" s="3" t="inlineStr">
        <is>
          <t>10/10/2010</t>
        </is>
      </c>
      <c r="C7337" s="4" t="n">
        <v>10.9567528643257</v>
      </c>
      <c r="K7337" s="8" t="n">
        <v>39835</v>
      </c>
      <c r="L7337" t="n">
        <v>1168.08</v>
      </c>
      <c r="M7337" t="n">
        <v>3011.6822</v>
      </c>
      <c r="N7337" s="9">
        <f>L7337/L7085-1</f>
        <v/>
      </c>
      <c r="O7337" s="9">
        <f>M7337/M7085-1</f>
        <v/>
      </c>
    </row>
    <row r="7338">
      <c r="A7338">
        <f>WEEKDAY(B7338,2)</f>
        <v/>
      </c>
      <c r="B7338" s="3" t="inlineStr">
        <is>
          <t>10/11/2010</t>
        </is>
      </c>
      <c r="C7338" s="4" t="n">
        <v>10.9731057150305</v>
      </c>
      <c r="K7338" s="8" t="n">
        <v>39836</v>
      </c>
      <c r="L7338" t="n">
        <v>1175.89</v>
      </c>
      <c r="M7338" t="n">
        <v>3029.5807</v>
      </c>
      <c r="N7338" s="9">
        <f>L7338/L7086-1</f>
        <v/>
      </c>
      <c r="O7338" s="9">
        <f>M7338/M7086-1</f>
        <v/>
      </c>
    </row>
    <row r="7339">
      <c r="A7339">
        <f>WEEKDAY(B7339,2)</f>
        <v/>
      </c>
      <c r="B7339" s="3" t="inlineStr">
        <is>
          <t>10/12/2010</t>
        </is>
      </c>
      <c r="C7339" s="4" t="n">
        <v>10.9107812415649</v>
      </c>
      <c r="K7339" s="8" t="n">
        <v>39839</v>
      </c>
      <c r="L7339" t="n">
        <v>1184.56</v>
      </c>
      <c r="M7339" t="n">
        <v>3051.7165</v>
      </c>
      <c r="N7339" s="9">
        <f>L7339/L7087-1</f>
        <v/>
      </c>
      <c r="O7339" s="9">
        <f>M7339/M7087-1</f>
        <v/>
      </c>
    </row>
    <row r="7340">
      <c r="A7340">
        <f>WEEKDAY(B7340,2)</f>
        <v/>
      </c>
      <c r="B7340" s="3" t="inlineStr">
        <is>
          <t>10/13/2010</t>
        </is>
      </c>
      <c r="C7340" s="4" t="n">
        <v>12.0173026586186</v>
      </c>
      <c r="K7340" s="8" t="n">
        <v>39840</v>
      </c>
      <c r="L7340" t="n">
        <v>1194.41</v>
      </c>
      <c r="M7340" t="n">
        <v>3094.4153</v>
      </c>
      <c r="N7340" s="9">
        <f>L7340/L7088-1</f>
        <v/>
      </c>
      <c r="O7340" s="9">
        <f>M7340/M7088-1</f>
        <v/>
      </c>
    </row>
    <row r="7341">
      <c r="A7341">
        <f>WEEKDAY(B7341,2)</f>
        <v/>
      </c>
      <c r="B7341" s="3" t="inlineStr">
        <is>
          <t>10/14/2010</t>
        </is>
      </c>
      <c r="C7341" s="4" t="n">
        <v>9.68070197347202</v>
      </c>
      <c r="K7341" s="8" t="n">
        <v>39841</v>
      </c>
      <c r="L7341" t="n">
        <v>1235.91</v>
      </c>
      <c r="M7341" t="n">
        <v>3052.9808</v>
      </c>
      <c r="N7341" s="9">
        <f>L7341/L7089-1</f>
        <v/>
      </c>
      <c r="O7341" s="9">
        <f>M7341/M7089-1</f>
        <v/>
      </c>
    </row>
    <row r="7342">
      <c r="A7342">
        <f>WEEKDAY(B7342,2)</f>
        <v/>
      </c>
      <c r="B7342" s="3" t="inlineStr">
        <is>
          <t>10/15/2010</t>
        </is>
      </c>
      <c r="C7342" s="4" t="n">
        <v>9.44802189755014</v>
      </c>
      <c r="K7342" s="8" t="n">
        <v>39842</v>
      </c>
      <c r="L7342" t="n">
        <v>1203.85</v>
      </c>
      <c r="M7342" t="n">
        <v>3055.7487</v>
      </c>
      <c r="N7342" s="9">
        <f>L7342/L7090-1</f>
        <v/>
      </c>
      <c r="O7342" s="9">
        <f>M7342/M7090-1</f>
        <v/>
      </c>
    </row>
    <row r="7343">
      <c r="A7343">
        <f>WEEKDAY(B7343,2)</f>
        <v/>
      </c>
      <c r="B7343" s="3" t="inlineStr">
        <is>
          <t>10/16/2010</t>
        </is>
      </c>
      <c r="C7343" s="4" t="n">
        <v>10.3411156427586</v>
      </c>
      <c r="K7343" s="8" t="n">
        <v>39843</v>
      </c>
      <c r="L7343" t="n">
        <v>1180.25</v>
      </c>
      <c r="M7343" t="n">
        <v>3055.7487</v>
      </c>
      <c r="N7343" s="9">
        <f>L7343/L7091-1</f>
        <v/>
      </c>
      <c r="O7343" s="9">
        <f>M7343/M7091-1</f>
        <v/>
      </c>
    </row>
    <row r="7344">
      <c r="A7344">
        <f>WEEKDAY(B7344,2)</f>
        <v/>
      </c>
      <c r="B7344" s="3" t="inlineStr">
        <is>
          <t>10/17/2010</t>
        </is>
      </c>
      <c r="C7344" s="4" t="n">
        <v>10.3411156427586</v>
      </c>
      <c r="K7344" s="8" t="n">
        <v>39846</v>
      </c>
      <c r="L7344" t="n">
        <v>1195.75</v>
      </c>
      <c r="M7344" t="n">
        <v>3053.2473</v>
      </c>
      <c r="N7344" s="9">
        <f>L7344/L7092-1</f>
        <v/>
      </c>
      <c r="O7344" s="9">
        <f>M7344/M7092-1</f>
        <v/>
      </c>
    </row>
    <row r="7345">
      <c r="A7345">
        <f>WEEKDAY(B7345,2)</f>
        <v/>
      </c>
      <c r="B7345" s="3" t="inlineStr">
        <is>
          <t>10/18/2010</t>
        </is>
      </c>
      <c r="C7345" s="4" t="n">
        <v>11.1422963852974</v>
      </c>
      <c r="K7345" s="8" t="n">
        <v>39847</v>
      </c>
      <c r="L7345" t="n">
        <v>1215.66</v>
      </c>
      <c r="M7345" t="n">
        <v>3078.8883</v>
      </c>
      <c r="N7345" s="9">
        <f>L7345/L7093-1</f>
        <v/>
      </c>
      <c r="O7345" s="9">
        <f>M7345/M7093-1</f>
        <v/>
      </c>
    </row>
    <row r="7346">
      <c r="A7346">
        <f>WEEKDAY(B7346,2)</f>
        <v/>
      </c>
      <c r="B7346" s="3" t="inlineStr">
        <is>
          <t>10/19/2010</t>
        </is>
      </c>
      <c r="C7346" s="4" t="n">
        <v>8.3584320649126</v>
      </c>
      <c r="K7346" s="8" t="n">
        <v>39848</v>
      </c>
      <c r="L7346" t="n">
        <v>1215.43</v>
      </c>
      <c r="M7346" t="n">
        <v>3040.3211</v>
      </c>
      <c r="N7346" s="9">
        <f>L7346/L7094-1</f>
        <v/>
      </c>
      <c r="O7346" s="9">
        <f>M7346/M7094-1</f>
        <v/>
      </c>
    </row>
    <row r="7347">
      <c r="A7347">
        <f>WEEKDAY(B7347,2)</f>
        <v/>
      </c>
      <c r="B7347" s="3" t="inlineStr">
        <is>
          <t>10/20/2010</t>
        </is>
      </c>
      <c r="C7347" s="4" t="n">
        <v>10.2005864122334</v>
      </c>
      <c r="K7347" s="8" t="n">
        <v>39849</v>
      </c>
      <c r="L7347" t="n">
        <v>1245.11</v>
      </c>
      <c r="M7347" t="n">
        <v>3064.5966</v>
      </c>
      <c r="N7347" s="9">
        <f>L7347/L7095-1</f>
        <v/>
      </c>
      <c r="O7347" s="9">
        <f>M7347/M7095-1</f>
        <v/>
      </c>
    </row>
    <row r="7348">
      <c r="A7348">
        <f>WEEKDAY(B7348,2)</f>
        <v/>
      </c>
      <c r="B7348" s="3" t="inlineStr">
        <is>
          <t>10/21/2010</t>
        </is>
      </c>
      <c r="C7348" s="4" t="n">
        <v>11.3726593239831</v>
      </c>
      <c r="K7348" s="8" t="n">
        <v>39850</v>
      </c>
      <c r="L7348" t="n">
        <v>1277.49</v>
      </c>
      <c r="M7348" t="n">
        <v>3106.9985</v>
      </c>
      <c r="N7348" s="9">
        <f>L7348/L7096-1</f>
        <v/>
      </c>
      <c r="O7348" s="9">
        <f>M7348/M7096-1</f>
        <v/>
      </c>
    </row>
    <row r="7349">
      <c r="A7349">
        <f>WEEKDAY(B7349,2)</f>
        <v/>
      </c>
      <c r="B7349" s="3" t="inlineStr">
        <is>
          <t>10/22/2010</t>
        </is>
      </c>
      <c r="C7349" s="4" t="n">
        <v>10.4550667865101</v>
      </c>
      <c r="K7349" s="8" t="n">
        <v>39853</v>
      </c>
      <c r="L7349" t="n">
        <v>1281.65</v>
      </c>
      <c r="M7349" t="n">
        <v>3128.5054</v>
      </c>
      <c r="N7349" s="9">
        <f>L7349/L7097-1</f>
        <v/>
      </c>
      <c r="O7349" s="9">
        <f>M7349/M7097-1</f>
        <v/>
      </c>
    </row>
    <row r="7350">
      <c r="A7350">
        <f>WEEKDAY(B7350,2)</f>
        <v/>
      </c>
      <c r="B7350" s="3" t="inlineStr">
        <is>
          <t>10/23/2010</t>
        </is>
      </c>
      <c r="C7350" s="4" t="n">
        <v>11.8164908220118</v>
      </c>
      <c r="K7350" s="8" t="n">
        <v>39854</v>
      </c>
      <c r="L7350" t="n">
        <v>1229.29</v>
      </c>
      <c r="M7350" t="n">
        <v>3126.3739</v>
      </c>
      <c r="N7350" s="9">
        <f>L7350/L7098-1</f>
        <v/>
      </c>
      <c r="O7350" s="9">
        <f>M7350/M7098-1</f>
        <v/>
      </c>
    </row>
    <row r="7351">
      <c r="A7351">
        <f>WEEKDAY(B7351,2)</f>
        <v/>
      </c>
      <c r="B7351" s="3" t="inlineStr">
        <is>
          <t>10/24/2010</t>
        </is>
      </c>
      <c r="C7351" s="4" t="n">
        <v>11.8164908220118</v>
      </c>
      <c r="K7351" s="8" t="n">
        <v>39855</v>
      </c>
      <c r="L7351" t="n">
        <v>1227.05</v>
      </c>
      <c r="M7351" t="n">
        <v>3098.7792</v>
      </c>
      <c r="N7351" s="9">
        <f>L7351/L7099-1</f>
        <v/>
      </c>
      <c r="O7351" s="9">
        <f>M7351/M7099-1</f>
        <v/>
      </c>
    </row>
    <row r="7352">
      <c r="A7352">
        <f>WEEKDAY(B7352,2)</f>
        <v/>
      </c>
      <c r="B7352" s="3" t="inlineStr">
        <is>
          <t>10/25/2010</t>
        </is>
      </c>
      <c r="C7352" s="4" t="n">
        <v>12.0577258180436</v>
      </c>
      <c r="K7352" s="8" t="n">
        <v>39856</v>
      </c>
      <c r="L7352" t="n">
        <v>1242.81</v>
      </c>
      <c r="M7352" t="n">
        <v>3014.9375</v>
      </c>
      <c r="N7352" s="9">
        <f>L7352/L7100-1</f>
        <v/>
      </c>
      <c r="O7352" s="9">
        <f>M7352/M7100-1</f>
        <v/>
      </c>
    </row>
    <row r="7353">
      <c r="A7353">
        <f>WEEKDAY(B7353,2)</f>
        <v/>
      </c>
      <c r="B7353" s="3" t="inlineStr">
        <is>
          <t>10/26/2010</t>
        </is>
      </c>
      <c r="C7353" s="4" t="n">
        <v>13.3871784385581</v>
      </c>
      <c r="K7353" s="8" t="n">
        <v>39857</v>
      </c>
      <c r="L7353" t="n">
        <v>1236.85</v>
      </c>
      <c r="M7353" t="n">
        <v>3016.6259</v>
      </c>
      <c r="N7353" s="9">
        <f>L7353/L7101-1</f>
        <v/>
      </c>
      <c r="O7353" s="9">
        <f>M7353/M7101-1</f>
        <v/>
      </c>
    </row>
    <row r="7354">
      <c r="A7354">
        <f>WEEKDAY(B7354,2)</f>
        <v/>
      </c>
      <c r="B7354" s="3" t="inlineStr">
        <is>
          <t>10/27/2010</t>
        </is>
      </c>
      <c r="C7354" s="4" t="n">
        <v>13.4730980097158</v>
      </c>
      <c r="K7354" s="8" t="n">
        <v>39861</v>
      </c>
      <c r="L7354" t="n">
        <v>1187.04</v>
      </c>
      <c r="M7354" t="n">
        <v>3006.2358</v>
      </c>
      <c r="N7354" s="9">
        <f>L7354/L7102-1</f>
        <v/>
      </c>
      <c r="O7354" s="9">
        <f>M7354/M7102-1</f>
        <v/>
      </c>
    </row>
    <row r="7355">
      <c r="A7355">
        <f>WEEKDAY(B7355,2)</f>
        <v/>
      </c>
      <c r="B7355" s="3" t="inlineStr">
        <is>
          <t>10/28/2010</t>
        </is>
      </c>
      <c r="C7355" s="4" t="n">
        <v>15.8592829747855</v>
      </c>
      <c r="K7355" s="8" t="n">
        <v>39862</v>
      </c>
      <c r="L7355" t="n">
        <v>1188.77</v>
      </c>
      <c r="M7355" t="n">
        <v>3023.4867</v>
      </c>
      <c r="N7355" s="9">
        <f>L7355/L7103-1</f>
        <v/>
      </c>
      <c r="O7355" s="9">
        <f>M7355/M7103-1</f>
        <v/>
      </c>
    </row>
    <row r="7356">
      <c r="A7356">
        <f>WEEKDAY(B7356,2)</f>
        <v/>
      </c>
      <c r="B7356" s="3" t="inlineStr">
        <is>
          <t>10/29/2010</t>
        </is>
      </c>
      <c r="C7356" s="4" t="n">
        <v>13.2487825854537</v>
      </c>
      <c r="K7356" s="8" t="n">
        <v>39863</v>
      </c>
      <c r="L7356" t="n">
        <v>1167.89</v>
      </c>
      <c r="M7356" t="n">
        <v>2957.3919</v>
      </c>
      <c r="N7356" s="9">
        <f>L7356/L7104-1</f>
        <v/>
      </c>
      <c r="O7356" s="9">
        <f>M7356/M7104-1</f>
        <v/>
      </c>
    </row>
    <row r="7357">
      <c r="A7357">
        <f>WEEKDAY(B7357,2)</f>
        <v/>
      </c>
      <c r="B7357" s="3" t="inlineStr">
        <is>
          <t>10/30/2010</t>
        </is>
      </c>
      <c r="C7357" s="4" t="n">
        <v>16.5180805735673</v>
      </c>
      <c r="K7357" s="8" t="n">
        <v>39864</v>
      </c>
      <c r="L7357" t="n">
        <v>1172.71</v>
      </c>
      <c r="M7357" t="n">
        <v>2932.5743</v>
      </c>
      <c r="N7357" s="9">
        <f>L7357/L7105-1</f>
        <v/>
      </c>
      <c r="O7357" s="9">
        <f>M7357/M7105-1</f>
        <v/>
      </c>
    </row>
    <row r="7358">
      <c r="A7358">
        <f>WEEKDAY(B7358,2)</f>
        <v/>
      </c>
      <c r="B7358" s="3" t="inlineStr">
        <is>
          <t>10/31/2010</t>
        </is>
      </c>
      <c r="C7358" s="4" t="n">
        <v>16.5180805735673</v>
      </c>
      <c r="K7358" s="8" t="n">
        <v>39867</v>
      </c>
      <c r="L7358" t="n">
        <v>1128.97</v>
      </c>
      <c r="M7358" t="n">
        <v>2887.3563</v>
      </c>
      <c r="N7358" s="9">
        <f>L7358/L7106-1</f>
        <v/>
      </c>
      <c r="O7358" s="9">
        <f>M7358/M7106-1</f>
        <v/>
      </c>
    </row>
    <row r="7359">
      <c r="A7359">
        <f>WEEKDAY(B7359,2)</f>
        <v/>
      </c>
      <c r="B7359" s="3" t="inlineStr">
        <is>
          <t>11/1/2010</t>
        </is>
      </c>
      <c r="C7359" s="4" t="n">
        <v>16.6290614168479</v>
      </c>
      <c r="K7359" s="8" t="n">
        <v>39868</v>
      </c>
      <c r="L7359" t="n">
        <v>1171.45</v>
      </c>
      <c r="M7359" t="n">
        <v>2994.6639</v>
      </c>
      <c r="N7359" s="9">
        <f>L7359/L7107-1</f>
        <v/>
      </c>
      <c r="O7359" s="9">
        <f>M7359/M7107-1</f>
        <v/>
      </c>
    </row>
    <row r="7360">
      <c r="A7360">
        <f>WEEKDAY(B7360,2)</f>
        <v/>
      </c>
      <c r="B7360" s="3" t="inlineStr">
        <is>
          <t>11/2/2010</t>
        </is>
      </c>
      <c r="C7360" s="4" t="n">
        <v>16.7796524071803</v>
      </c>
      <c r="K7360" s="8" t="n">
        <v>39869</v>
      </c>
      <c r="L7360" t="n">
        <v>1160.83</v>
      </c>
      <c r="M7360" t="n">
        <v>2968.5668</v>
      </c>
      <c r="N7360" s="9">
        <f>L7360/L7108-1</f>
        <v/>
      </c>
      <c r="O7360" s="9">
        <f>M7360/M7108-1</f>
        <v/>
      </c>
    </row>
    <row r="7361">
      <c r="A7361">
        <f>WEEKDAY(B7361,2)</f>
        <v/>
      </c>
      <c r="B7361" s="3" t="inlineStr">
        <is>
          <t>11/3/2010</t>
        </is>
      </c>
      <c r="C7361" s="4" t="n">
        <v>16.9465115022853</v>
      </c>
      <c r="K7361" s="8" t="n">
        <v>39870</v>
      </c>
      <c r="L7361" t="n">
        <v>1127.1</v>
      </c>
      <c r="M7361" t="n">
        <v>2983.9033</v>
      </c>
      <c r="N7361" s="9">
        <f>L7361/L7109-1</f>
        <v/>
      </c>
      <c r="O7361" s="9">
        <f>M7361/M7109-1</f>
        <v/>
      </c>
    </row>
    <row r="7362">
      <c r="A7362">
        <f>WEEKDAY(B7362,2)</f>
        <v/>
      </c>
      <c r="B7362" s="3" t="inlineStr">
        <is>
          <t>11/4/2010</t>
        </is>
      </c>
      <c r="C7362" s="4" t="n">
        <v>19.0554341840706</v>
      </c>
      <c r="K7362" s="8" t="n">
        <v>39871</v>
      </c>
      <c r="L7362" t="n">
        <v>1116.99</v>
      </c>
      <c r="M7362" t="n">
        <v>2921.9586</v>
      </c>
      <c r="N7362" s="9">
        <f>L7362/L7110-1</f>
        <v/>
      </c>
      <c r="O7362" s="9">
        <f>M7362/M7110-1</f>
        <v/>
      </c>
    </row>
    <row r="7363">
      <c r="A7363">
        <f>WEEKDAY(B7363,2)</f>
        <v/>
      </c>
      <c r="B7363" s="3" t="inlineStr">
        <is>
          <t>11/5/2010</t>
        </is>
      </c>
      <c r="C7363" s="4" t="n">
        <v>17.2614822261468</v>
      </c>
      <c r="K7363" s="8" t="n">
        <v>39874</v>
      </c>
      <c r="L7363" t="n">
        <v>1076.67</v>
      </c>
      <c r="M7363" t="n">
        <v>2896.2248</v>
      </c>
      <c r="N7363" s="9">
        <f>L7363/L7111-1</f>
        <v/>
      </c>
      <c r="O7363" s="9">
        <f>M7363/M7111-1</f>
        <v/>
      </c>
    </row>
    <row r="7364">
      <c r="A7364">
        <f>WEEKDAY(B7364,2)</f>
        <v/>
      </c>
      <c r="B7364" s="3" t="inlineStr">
        <is>
          <t>11/6/2010</t>
        </is>
      </c>
      <c r="C7364" s="4" t="n">
        <v>16.9528672937286</v>
      </c>
      <c r="K7364" s="8" t="n">
        <v>39875</v>
      </c>
      <c r="L7364" t="n">
        <v>1080.67</v>
      </c>
      <c r="M7364" t="n">
        <v>3019.1261</v>
      </c>
      <c r="N7364" s="9">
        <f>L7364/L7112-1</f>
        <v/>
      </c>
      <c r="O7364" s="9">
        <f>M7364/M7112-1</f>
        <v/>
      </c>
    </row>
    <row r="7365">
      <c r="A7365">
        <f>WEEKDAY(B7365,2)</f>
        <v/>
      </c>
      <c r="B7365" s="3" t="inlineStr">
        <is>
          <t>11/7/2010</t>
        </is>
      </c>
      <c r="C7365" s="4" t="n">
        <v>16.9528672937286</v>
      </c>
      <c r="K7365" s="8" t="n">
        <v>39876</v>
      </c>
      <c r="L7365" t="n">
        <v>1110.3</v>
      </c>
      <c r="M7365" t="n">
        <v>2945.8311</v>
      </c>
      <c r="N7365" s="9">
        <f>L7365/L7113-1</f>
        <v/>
      </c>
      <c r="O7365" s="9">
        <f>M7365/M7113-1</f>
        <v/>
      </c>
    </row>
    <row r="7366">
      <c r="A7366">
        <f>WEEKDAY(B7366,2)</f>
        <v/>
      </c>
      <c r="B7366" s="3" t="inlineStr">
        <is>
          <t>11/8/2010</t>
        </is>
      </c>
      <c r="C7366" s="4" t="n">
        <v>16.7206338157789</v>
      </c>
      <c r="K7366" s="8" t="n">
        <v>39877</v>
      </c>
      <c r="L7366" t="n">
        <v>1074.52</v>
      </c>
      <c r="M7366" t="n">
        <v>3016.3675</v>
      </c>
      <c r="N7366" s="9">
        <f>L7366/L7114-1</f>
        <v/>
      </c>
      <c r="O7366" s="9">
        <f>M7366/M7114-1</f>
        <v/>
      </c>
    </row>
    <row r="7367">
      <c r="A7367">
        <f>WEEKDAY(B7367,2)</f>
        <v/>
      </c>
      <c r="B7367" s="3" t="inlineStr">
        <is>
          <t>11/9/2010</t>
        </is>
      </c>
      <c r="C7367" s="4" t="n">
        <v>13.271009670873</v>
      </c>
      <c r="K7367" s="8" t="n">
        <v>39878</v>
      </c>
      <c r="L7367" t="n">
        <v>1064.7</v>
      </c>
      <c r="M7367" t="n">
        <v>3016.3675</v>
      </c>
      <c r="N7367" s="9">
        <f>L7367/L7115-1</f>
        <v/>
      </c>
      <c r="O7367" s="9">
        <f>M7367/M7115-1</f>
        <v/>
      </c>
    </row>
    <row r="7368">
      <c r="A7368">
        <f>WEEKDAY(B7368,2)</f>
        <v/>
      </c>
      <c r="B7368" s="3" t="inlineStr">
        <is>
          <t>11/10/2010</t>
        </is>
      </c>
      <c r="C7368" s="4" t="n">
        <v>13.7677186383278</v>
      </c>
      <c r="K7368" s="8" t="n">
        <v>39881</v>
      </c>
      <c r="L7368" t="n">
        <v>1043.87</v>
      </c>
      <c r="M7368" t="n">
        <v>3062.5826</v>
      </c>
      <c r="N7368" s="9">
        <f>L7368/L7116-1</f>
        <v/>
      </c>
      <c r="O7368" s="9">
        <f>M7368/M7116-1</f>
        <v/>
      </c>
    </row>
    <row r="7369">
      <c r="A7369">
        <f>WEEKDAY(B7369,2)</f>
        <v/>
      </c>
      <c r="B7369" s="3" t="inlineStr">
        <is>
          <t>11/11/2010</t>
        </is>
      </c>
      <c r="C7369" s="4" t="n">
        <v>12.7183002154482</v>
      </c>
      <c r="K7369" s="8" t="n">
        <v>39882</v>
      </c>
      <c r="L7369" t="n">
        <v>1112.44</v>
      </c>
      <c r="M7369" t="n">
        <v>3069.6721</v>
      </c>
      <c r="N7369" s="9">
        <f>L7369/L7117-1</f>
        <v/>
      </c>
      <c r="O7369" s="9">
        <f>M7369/M7117-1</f>
        <v/>
      </c>
    </row>
    <row r="7370">
      <c r="A7370">
        <f>WEEKDAY(B7370,2)</f>
        <v/>
      </c>
      <c r="B7370" s="3" t="inlineStr">
        <is>
          <t>11/12/2010</t>
        </is>
      </c>
      <c r="C7370" s="4" t="n">
        <v>12.5321706889227</v>
      </c>
      <c r="K7370" s="8" t="n">
        <v>39883</v>
      </c>
      <c r="L7370" t="n">
        <v>1125.95</v>
      </c>
      <c r="M7370" t="n">
        <v>3042.8927</v>
      </c>
      <c r="N7370" s="9">
        <f>L7370/L7118-1</f>
        <v/>
      </c>
      <c r="O7370" s="9">
        <f>M7370/M7118-1</f>
        <v/>
      </c>
    </row>
    <row r="7371">
      <c r="A7371">
        <f>WEEKDAY(B7371,2)</f>
        <v/>
      </c>
      <c r="B7371" s="3" t="inlineStr">
        <is>
          <t>11/13/2010</t>
        </is>
      </c>
      <c r="C7371" s="4" t="n">
        <v>11.8890045235938</v>
      </c>
      <c r="K7371" s="8" t="n">
        <v>39884</v>
      </c>
      <c r="L7371" t="n">
        <v>1164.71</v>
      </c>
      <c r="M7371" t="n">
        <v>3008.6498</v>
      </c>
      <c r="N7371" s="9">
        <f>L7371/L7119-1</f>
        <v/>
      </c>
      <c r="O7371" s="9">
        <f>M7371/M7119-1</f>
        <v/>
      </c>
    </row>
    <row r="7372">
      <c r="A7372">
        <f>WEEKDAY(B7372,2)</f>
        <v/>
      </c>
      <c r="B7372" s="3" t="inlineStr">
        <is>
          <t>11/14/2010</t>
        </is>
      </c>
      <c r="C7372" s="4" t="n">
        <v>11.8890045235938</v>
      </c>
      <c r="K7372" s="8" t="n">
        <v>39885</v>
      </c>
      <c r="L7372" t="n">
        <v>1153.34</v>
      </c>
      <c r="M7372" t="n">
        <v>2984.8686</v>
      </c>
      <c r="N7372" s="9">
        <f>L7372/L7120-1</f>
        <v/>
      </c>
      <c r="O7372" s="9">
        <f>M7372/M7120-1</f>
        <v/>
      </c>
    </row>
    <row r="7373">
      <c r="A7373">
        <f>WEEKDAY(B7373,2)</f>
        <v/>
      </c>
      <c r="B7373" s="3" t="inlineStr">
        <is>
          <t>11/15/2010</t>
        </is>
      </c>
      <c r="C7373" s="4" t="n">
        <v>11.7598355454683</v>
      </c>
      <c r="K7373" s="8" t="n">
        <v>39888</v>
      </c>
      <c r="L7373" t="n">
        <v>1145.45</v>
      </c>
      <c r="M7373" t="n">
        <v>3001.9032</v>
      </c>
      <c r="N7373" s="9">
        <f>L7373/L7121-1</f>
        <v/>
      </c>
      <c r="O7373" s="9">
        <f>M7373/M7121-1</f>
        <v/>
      </c>
    </row>
    <row r="7374">
      <c r="A7374">
        <f>WEEKDAY(B7374,2)</f>
        <v/>
      </c>
      <c r="B7374" s="3" t="inlineStr">
        <is>
          <t>11/16/2010</t>
        </is>
      </c>
      <c r="C7374" s="4" t="n">
        <v>8.38945993026941</v>
      </c>
      <c r="K7374" s="8" t="n">
        <v>39889</v>
      </c>
      <c r="L7374" t="n">
        <v>1192.17</v>
      </c>
      <c r="M7374" t="n">
        <v>3109.6737</v>
      </c>
      <c r="N7374" s="9">
        <f>L7374/L7122-1</f>
        <v/>
      </c>
      <c r="O7374" s="9">
        <f>M7374/M7122-1</f>
        <v/>
      </c>
    </row>
    <row r="7375">
      <c r="A7375">
        <f>WEEKDAY(B7375,2)</f>
        <v/>
      </c>
      <c r="B7375" s="3" t="inlineStr">
        <is>
          <t>11/17/2010</t>
        </is>
      </c>
      <c r="C7375" s="4" t="n">
        <v>8.31778667155529</v>
      </c>
      <c r="K7375" s="8" t="n">
        <v>39890</v>
      </c>
      <c r="L7375" t="n">
        <v>1206.96</v>
      </c>
      <c r="M7375" t="n">
        <v>3104.2861</v>
      </c>
      <c r="N7375" s="9">
        <f>L7375/L7123-1</f>
        <v/>
      </c>
      <c r="O7375" s="9">
        <f>M7375/M7123-1</f>
        <v/>
      </c>
    </row>
    <row r="7376">
      <c r="A7376">
        <f>WEEKDAY(B7376,2)</f>
        <v/>
      </c>
      <c r="B7376" s="3" t="inlineStr">
        <is>
          <t>11/18/2010</t>
        </is>
      </c>
      <c r="C7376" s="4" t="n">
        <v>10.0170473111737</v>
      </c>
      <c r="K7376" s="8" t="n">
        <v>39891</v>
      </c>
      <c r="L7376" t="n">
        <v>1204.21</v>
      </c>
      <c r="M7376" t="n">
        <v>3108.3448</v>
      </c>
      <c r="N7376" s="9">
        <f>L7376/L7124-1</f>
        <v/>
      </c>
      <c r="O7376" s="9">
        <f>M7376/M7124-1</f>
        <v/>
      </c>
    </row>
    <row r="7377">
      <c r="A7377">
        <f>WEEKDAY(B7377,2)</f>
        <v/>
      </c>
      <c r="B7377" s="3" t="inlineStr">
        <is>
          <t>11/19/2010</t>
        </is>
      </c>
      <c r="C7377" s="4" t="n">
        <v>11.8031818665835</v>
      </c>
      <c r="K7377" s="8" t="n">
        <v>39892</v>
      </c>
      <c r="L7377" t="n">
        <v>1187.18</v>
      </c>
      <c r="M7377" t="n">
        <v>3110.8564</v>
      </c>
      <c r="N7377" s="9">
        <f>L7377/L7125-1</f>
        <v/>
      </c>
      <c r="O7377" s="9">
        <f>M7377/M7125-1</f>
        <v/>
      </c>
    </row>
    <row r="7378">
      <c r="A7378">
        <f>WEEKDAY(B7378,2)</f>
        <v/>
      </c>
      <c r="B7378" s="3" t="inlineStr">
        <is>
          <t>11/20/2010</t>
        </is>
      </c>
      <c r="C7378" s="4" t="n">
        <v>12.1440245683337</v>
      </c>
      <c r="K7378" s="8" t="n">
        <v>39895</v>
      </c>
      <c r="L7378" t="n">
        <v>1259.81</v>
      </c>
      <c r="M7378" t="n">
        <v>3115.7429</v>
      </c>
      <c r="N7378" s="9">
        <f>L7378/L7126-1</f>
        <v/>
      </c>
      <c r="O7378" s="9">
        <f>M7378/M7126-1</f>
        <v/>
      </c>
    </row>
    <row r="7379">
      <c r="A7379">
        <f>WEEKDAY(B7379,2)</f>
        <v/>
      </c>
      <c r="B7379" s="3" t="inlineStr">
        <is>
          <t>11/21/2010</t>
        </is>
      </c>
      <c r="C7379" s="4" t="n">
        <v>12.1440245683337</v>
      </c>
      <c r="K7379" s="8" t="n">
        <v>39896</v>
      </c>
      <c r="L7379" t="n">
        <v>1234.34</v>
      </c>
      <c r="M7379" t="n">
        <v>3100.8995</v>
      </c>
      <c r="N7379" s="9">
        <f>L7379/L7127-1</f>
        <v/>
      </c>
      <c r="O7379" s="9">
        <f>M7379/M7127-1</f>
        <v/>
      </c>
    </row>
    <row r="7380">
      <c r="A7380">
        <f>WEEKDAY(B7380,2)</f>
        <v/>
      </c>
      <c r="B7380" s="3" t="inlineStr">
        <is>
          <t>11/22/2010</t>
        </is>
      </c>
      <c r="C7380" s="4" t="n">
        <v>11.9730379246126</v>
      </c>
      <c r="K7380" s="8" t="n">
        <v>39897</v>
      </c>
      <c r="L7380" t="n">
        <v>1236.66</v>
      </c>
      <c r="M7380" t="n">
        <v>3076.0442</v>
      </c>
      <c r="N7380" s="9">
        <f>L7380/L7128-1</f>
        <v/>
      </c>
      <c r="O7380" s="9">
        <f>M7380/M7128-1</f>
        <v/>
      </c>
    </row>
    <row r="7381">
      <c r="A7381">
        <f>WEEKDAY(B7381,2)</f>
        <v/>
      </c>
      <c r="B7381" s="3" t="inlineStr">
        <is>
          <t>11/23/2010</t>
        </is>
      </c>
      <c r="C7381" s="4" t="n">
        <v>8.889792063728731</v>
      </c>
      <c r="K7381" s="8" t="n">
        <v>39898</v>
      </c>
      <c r="L7381" t="n">
        <v>1281.3</v>
      </c>
      <c r="M7381" t="n">
        <v>3089.9559</v>
      </c>
      <c r="N7381" s="9">
        <f>L7381/L7129-1</f>
        <v/>
      </c>
      <c r="O7381" s="9">
        <f>M7381/M7129-1</f>
        <v/>
      </c>
    </row>
    <row r="7382">
      <c r="A7382">
        <f>WEEKDAY(B7382,2)</f>
        <v/>
      </c>
      <c r="B7382" s="3" t="inlineStr">
        <is>
          <t>11/24/2010</t>
        </is>
      </c>
      <c r="C7382" s="4" t="n">
        <v>10.5729048461009</v>
      </c>
      <c r="K7382" s="8" t="n">
        <v>39899</v>
      </c>
      <c r="L7382" t="n">
        <v>1251.47</v>
      </c>
      <c r="M7382" t="n">
        <v>3027.2087</v>
      </c>
      <c r="N7382" s="9">
        <f>L7382/L7130-1</f>
        <v/>
      </c>
      <c r="O7382" s="9">
        <f>M7382/M7130-1</f>
        <v/>
      </c>
    </row>
    <row r="7383">
      <c r="A7383">
        <f>WEEKDAY(B7383,2)</f>
        <v/>
      </c>
      <c r="B7383" s="3" t="inlineStr">
        <is>
          <t>11/25/2010</t>
        </is>
      </c>
      <c r="C7383" s="4" t="n">
        <v>10.062831627761</v>
      </c>
      <c r="K7383" s="8" t="n">
        <v>39902</v>
      </c>
      <c r="L7383" t="n">
        <v>1220.81</v>
      </c>
      <c r="M7383" t="n">
        <v>3017.0079</v>
      </c>
      <c r="N7383" s="9">
        <f>L7383/L7131-1</f>
        <v/>
      </c>
      <c r="O7383" s="9">
        <f>M7383/M7131-1</f>
        <v/>
      </c>
    </row>
    <row r="7384">
      <c r="A7384">
        <f>WEEKDAY(B7384,2)</f>
        <v/>
      </c>
      <c r="B7384" s="3" t="inlineStr">
        <is>
          <t>11/26/2010</t>
        </is>
      </c>
      <c r="C7384" s="4" t="n">
        <v>9.267119685946559</v>
      </c>
      <c r="K7384" s="8" t="n">
        <v>39903</v>
      </c>
      <c r="L7384" t="n">
        <v>1237.01</v>
      </c>
      <c r="M7384" t="n">
        <v>3030.9001</v>
      </c>
      <c r="N7384" s="9">
        <f>L7384/L7132-1</f>
        <v/>
      </c>
      <c r="O7384" s="9">
        <f>M7384/M7132-1</f>
        <v/>
      </c>
    </row>
    <row r="7385">
      <c r="A7385">
        <f>WEEKDAY(B7385,2)</f>
        <v/>
      </c>
      <c r="B7385" s="3" t="inlineStr">
        <is>
          <t>11/27/2010</t>
        </is>
      </c>
      <c r="C7385" s="4" t="n">
        <v>11.1562587942993</v>
      </c>
      <c r="K7385" s="8" t="n">
        <v>39904</v>
      </c>
      <c r="L7385" t="n">
        <v>1252.51</v>
      </c>
      <c r="M7385" t="n">
        <v>3100.0293</v>
      </c>
      <c r="N7385" s="9">
        <f>L7385/L7133-1</f>
        <v/>
      </c>
      <c r="O7385" s="9">
        <f>M7385/M7133-1</f>
        <v/>
      </c>
    </row>
    <row r="7386">
      <c r="A7386">
        <f>WEEKDAY(B7386,2)</f>
        <v/>
      </c>
      <c r="B7386" s="3" t="inlineStr">
        <is>
          <t>11/28/2010</t>
        </is>
      </c>
      <c r="C7386" s="4" t="n">
        <v>11.1562587942993</v>
      </c>
      <c r="K7386" s="8" t="n">
        <v>39905</v>
      </c>
      <c r="L7386" t="n">
        <v>1294.3</v>
      </c>
      <c r="M7386" t="n">
        <v>3102.0411</v>
      </c>
      <c r="N7386" s="9">
        <f>L7386/L7134-1</f>
        <v/>
      </c>
      <c r="O7386" s="9">
        <f>M7386/M7134-1</f>
        <v/>
      </c>
    </row>
    <row r="7387">
      <c r="A7387">
        <f>WEEKDAY(B7387,2)</f>
        <v/>
      </c>
      <c r="B7387" s="3" t="inlineStr">
        <is>
          <t>11/29/2010</t>
        </is>
      </c>
      <c r="C7387" s="4" t="n">
        <v>11.034078763367</v>
      </c>
      <c r="K7387" s="8" t="n">
        <v>39906</v>
      </c>
      <c r="L7387" t="n">
        <v>1316.16</v>
      </c>
      <c r="M7387" t="n">
        <v>3158.3224</v>
      </c>
      <c r="N7387" s="9">
        <f>L7387/L7135-1</f>
        <v/>
      </c>
      <c r="O7387" s="9">
        <f>M7387/M7135-1</f>
        <v/>
      </c>
    </row>
    <row r="7388">
      <c r="A7388">
        <f>WEEKDAY(B7388,2)</f>
        <v/>
      </c>
      <c r="B7388" s="3" t="inlineStr">
        <is>
          <t>11/30/2010</t>
        </is>
      </c>
      <c r="C7388" s="4" t="n">
        <v>9.938524486666649</v>
      </c>
      <c r="K7388" s="8" t="n">
        <v>39909</v>
      </c>
      <c r="L7388" t="n">
        <v>1313.1</v>
      </c>
      <c r="M7388" t="n">
        <v>3153.4991</v>
      </c>
      <c r="N7388" s="9">
        <f>L7388/L7136-1</f>
        <v/>
      </c>
      <c r="O7388" s="9">
        <f>M7388/M7136-1</f>
        <v/>
      </c>
    </row>
    <row r="7389">
      <c r="A7389">
        <f>WEEKDAY(B7389,2)</f>
        <v/>
      </c>
      <c r="B7389" s="3" t="inlineStr">
        <is>
          <t>12/1/2010</t>
        </is>
      </c>
      <c r="C7389" s="4" t="n">
        <v>10.9851710369133</v>
      </c>
      <c r="K7389" s="8" t="n">
        <v>39910</v>
      </c>
      <c r="L7389" t="n">
        <v>1275.42</v>
      </c>
      <c r="M7389" t="n">
        <v>3125.7695</v>
      </c>
      <c r="N7389" s="9">
        <f>L7389/L7137-1</f>
        <v/>
      </c>
      <c r="O7389" s="9">
        <f>M7389/M7137-1</f>
        <v/>
      </c>
    </row>
    <row r="7390">
      <c r="A7390">
        <f>WEEKDAY(B7390,2)</f>
        <v/>
      </c>
      <c r="B7390" s="3" t="inlineStr">
        <is>
          <t>12/2/2010</t>
        </is>
      </c>
      <c r="C7390" s="4" t="n">
        <v>12.3570345519524</v>
      </c>
      <c r="K7390" s="8" t="n">
        <v>39911</v>
      </c>
      <c r="L7390" t="n">
        <v>1300.75</v>
      </c>
      <c r="M7390" t="n">
        <v>3134.8523</v>
      </c>
      <c r="N7390" s="9">
        <f>L7390/L7138-1</f>
        <v/>
      </c>
      <c r="O7390" s="9">
        <f>M7390/M7138-1</f>
        <v/>
      </c>
    </row>
    <row r="7391">
      <c r="A7391">
        <f>WEEKDAY(B7391,2)</f>
        <v/>
      </c>
      <c r="B7391" s="3" t="inlineStr">
        <is>
          <t>12/3/2010</t>
        </is>
      </c>
      <c r="C7391" s="4" t="n">
        <v>13.6051997786194</v>
      </c>
      <c r="K7391" s="8" t="n">
        <v>39912</v>
      </c>
      <c r="L7391" t="n">
        <v>1340.28</v>
      </c>
      <c r="M7391" t="n">
        <v>3155.0621</v>
      </c>
      <c r="N7391" s="9">
        <f>L7391/L7139-1</f>
        <v/>
      </c>
      <c r="O7391" s="9">
        <f>M7391/M7139-1</f>
        <v/>
      </c>
    </row>
    <row r="7392">
      <c r="A7392">
        <f>WEEKDAY(B7392,2)</f>
        <v/>
      </c>
      <c r="B7392" s="3" t="inlineStr">
        <is>
          <t>12/4/2010</t>
        </is>
      </c>
      <c r="C7392" s="4" t="n">
        <v>12.9822183586705</v>
      </c>
      <c r="K7392" s="8" t="n">
        <v>39916</v>
      </c>
      <c r="L7392" t="n">
        <v>1336.67</v>
      </c>
      <c r="M7392" t="n">
        <v>3175.5895</v>
      </c>
      <c r="N7392" s="9">
        <f>L7392/L7140-1</f>
        <v/>
      </c>
      <c r="O7392" s="9">
        <f>M7392/M7140-1</f>
        <v/>
      </c>
    </row>
    <row r="7393">
      <c r="A7393">
        <f>WEEKDAY(B7393,2)</f>
        <v/>
      </c>
      <c r="B7393" s="3" t="inlineStr">
        <is>
          <t>12/5/2010</t>
        </is>
      </c>
      <c r="C7393" s="4" t="n">
        <v>12.9822183586705</v>
      </c>
      <c r="K7393" s="8" t="n">
        <v>39917</v>
      </c>
      <c r="L7393" t="n">
        <v>1322.31</v>
      </c>
      <c r="M7393" t="n">
        <v>3172.3931</v>
      </c>
      <c r="N7393" s="9">
        <f>L7393/L7141-1</f>
        <v/>
      </c>
      <c r="O7393" s="9">
        <f>M7393/M7141-1</f>
        <v/>
      </c>
    </row>
    <row r="7394">
      <c r="A7394">
        <f>WEEKDAY(B7394,2)</f>
        <v/>
      </c>
      <c r="B7394" s="3" t="inlineStr">
        <is>
          <t>12/6/2010</t>
        </is>
      </c>
      <c r="C7394" s="4" t="n">
        <v>12.8397915540903</v>
      </c>
      <c r="K7394" s="8" t="n">
        <v>39918</v>
      </c>
      <c r="L7394" t="n">
        <v>1316.51</v>
      </c>
      <c r="M7394" t="n">
        <v>3160.1425</v>
      </c>
      <c r="N7394" s="9">
        <f>L7394/L7142-1</f>
        <v/>
      </c>
      <c r="O7394" s="9">
        <f>M7394/M7142-1</f>
        <v/>
      </c>
    </row>
    <row r="7395">
      <c r="A7395">
        <f>WEEKDAY(B7395,2)</f>
        <v/>
      </c>
      <c r="B7395" s="3" t="inlineStr">
        <is>
          <t>12/7/2010</t>
        </is>
      </c>
      <c r="C7395" s="4" t="n">
        <v>13.1735562922264</v>
      </c>
      <c r="K7395" s="8" t="n">
        <v>39919</v>
      </c>
      <c r="L7395" t="n">
        <v>1352.98</v>
      </c>
      <c r="M7395" t="n">
        <v>3148.1214</v>
      </c>
      <c r="N7395" s="9">
        <f>L7395/L7143-1</f>
        <v/>
      </c>
      <c r="O7395" s="9">
        <f>M7395/M7143-1</f>
        <v/>
      </c>
    </row>
    <row r="7396">
      <c r="A7396">
        <f>WEEKDAY(B7396,2)</f>
        <v/>
      </c>
      <c r="B7396" s="3" t="inlineStr">
        <is>
          <t>12/8/2010</t>
        </is>
      </c>
      <c r="C7396" s="4" t="n">
        <v>14.7843756156542</v>
      </c>
      <c r="K7396" s="8" t="n">
        <v>39920</v>
      </c>
      <c r="L7396" t="n">
        <v>1353.92</v>
      </c>
      <c r="M7396" t="n">
        <v>3202.6773</v>
      </c>
      <c r="N7396" s="9">
        <f>L7396/L7144-1</f>
        <v/>
      </c>
      <c r="O7396" s="9">
        <f>M7396/M7144-1</f>
        <v/>
      </c>
    </row>
    <row r="7397">
      <c r="A7397">
        <f>WEEKDAY(B7397,2)</f>
        <v/>
      </c>
      <c r="B7397" s="3" t="inlineStr">
        <is>
          <t>12/9/2010</t>
        </is>
      </c>
      <c r="C7397" s="4" t="n">
        <v>14.8007591566833</v>
      </c>
      <c r="K7397" s="8" t="n">
        <v>39923</v>
      </c>
      <c r="L7397" t="n">
        <v>1309.37</v>
      </c>
      <c r="M7397" t="n">
        <v>3213.0445</v>
      </c>
      <c r="N7397" s="9">
        <f>L7397/L7145-1</f>
        <v/>
      </c>
      <c r="O7397" s="9">
        <f>M7397/M7145-1</f>
        <v/>
      </c>
    </row>
    <row r="7398">
      <c r="A7398">
        <f>WEEKDAY(B7398,2)</f>
        <v/>
      </c>
      <c r="B7398" s="3" t="inlineStr">
        <is>
          <t>12/10/2010</t>
        </is>
      </c>
      <c r="C7398" s="4" t="n">
        <v>14.8088307776949</v>
      </c>
      <c r="K7398" s="8" t="n">
        <v>39924</v>
      </c>
      <c r="L7398" t="n">
        <v>1329.06</v>
      </c>
      <c r="M7398" t="n">
        <v>3198.7559</v>
      </c>
      <c r="N7398" s="9">
        <f>L7398/L7146-1</f>
        <v/>
      </c>
      <c r="O7398" s="9">
        <f>M7398/M7146-1</f>
        <v/>
      </c>
    </row>
    <row r="7399">
      <c r="A7399">
        <f>WEEKDAY(B7399,2)</f>
        <v/>
      </c>
      <c r="B7399" s="3" t="inlineStr">
        <is>
          <t>12/11/2010</t>
        </is>
      </c>
      <c r="C7399" s="4" t="n">
        <v>14.3683406539308</v>
      </c>
      <c r="K7399" s="8" t="n">
        <v>39925</v>
      </c>
      <c r="L7399" t="n">
        <v>1335.72</v>
      </c>
      <c r="M7399" t="n">
        <v>3223.3589</v>
      </c>
      <c r="N7399" s="9">
        <f>L7399/L7147-1</f>
        <v/>
      </c>
      <c r="O7399" s="9">
        <f>M7399/M7147-1</f>
        <v/>
      </c>
    </row>
    <row r="7400">
      <c r="A7400">
        <f>WEEKDAY(B7400,2)</f>
        <v/>
      </c>
      <c r="B7400" s="3" t="inlineStr">
        <is>
          <t>12/12/2010</t>
        </is>
      </c>
      <c r="C7400" s="4" t="n">
        <v>14.3683406539308</v>
      </c>
      <c r="K7400" s="8" t="n">
        <v>39926</v>
      </c>
      <c r="L7400" t="n">
        <v>1344.41</v>
      </c>
      <c r="M7400" t="n">
        <v>3166.2793</v>
      </c>
      <c r="N7400" s="9">
        <f>L7400/L7148-1</f>
        <v/>
      </c>
      <c r="O7400" s="9">
        <f>M7400/M7148-1</f>
        <v/>
      </c>
    </row>
    <row r="7401">
      <c r="A7401">
        <f>WEEKDAY(B7401,2)</f>
        <v/>
      </c>
      <c r="B7401" s="3" t="inlineStr">
        <is>
          <t>12/13/2010</t>
        </is>
      </c>
      <c r="C7401" s="4" t="n">
        <v>14.3920804935996</v>
      </c>
      <c r="K7401" s="8" t="n">
        <v>39927</v>
      </c>
      <c r="L7401" t="n">
        <v>1373.28</v>
      </c>
      <c r="M7401" t="n">
        <v>3178.037</v>
      </c>
      <c r="N7401" s="9">
        <f>L7401/L7149-1</f>
        <v/>
      </c>
      <c r="O7401" s="9">
        <f>M7401/M7149-1</f>
        <v/>
      </c>
    </row>
    <row r="7402">
      <c r="A7402">
        <f>WEEKDAY(B7402,2)</f>
        <v/>
      </c>
      <c r="B7402" s="3" t="inlineStr">
        <is>
          <t>12/14/2010</t>
        </is>
      </c>
      <c r="C7402" s="4" t="n">
        <v>13.7023756698507</v>
      </c>
      <c r="K7402" s="8" t="n">
        <v>39930</v>
      </c>
      <c r="L7402" t="n">
        <v>1369.94</v>
      </c>
      <c r="M7402" t="n">
        <v>3157.32</v>
      </c>
      <c r="N7402" s="9">
        <f>L7402/L7150-1</f>
        <v/>
      </c>
      <c r="O7402" s="9">
        <f>M7402/M7150-1</f>
        <v/>
      </c>
    </row>
    <row r="7403">
      <c r="A7403">
        <f>WEEKDAY(B7403,2)</f>
        <v/>
      </c>
      <c r="B7403" s="3" t="inlineStr">
        <is>
          <t>12/15/2010</t>
        </is>
      </c>
      <c r="C7403" s="4" t="n">
        <v>13.7540181575416</v>
      </c>
      <c r="K7403" s="8" t="n">
        <v>39931</v>
      </c>
      <c r="L7403" t="n">
        <v>1361.92</v>
      </c>
      <c r="M7403" t="n">
        <v>3192.208</v>
      </c>
      <c r="N7403" s="9">
        <f>L7403/L7151-1</f>
        <v/>
      </c>
      <c r="O7403" s="9">
        <f>M7403/M7151-1</f>
        <v/>
      </c>
    </row>
    <row r="7404">
      <c r="A7404">
        <f>WEEKDAY(B7404,2)</f>
        <v/>
      </c>
      <c r="B7404" s="3" t="inlineStr">
        <is>
          <t>12/16/2010</t>
        </is>
      </c>
      <c r="C7404" s="4" t="n">
        <v>14.3304316234117</v>
      </c>
      <c r="K7404" s="8" t="n">
        <v>39932</v>
      </c>
      <c r="L7404" t="n">
        <v>1382.38</v>
      </c>
      <c r="M7404" t="n">
        <v>3191.7042</v>
      </c>
      <c r="N7404" s="9">
        <f>L7404/L7152-1</f>
        <v/>
      </c>
      <c r="O7404" s="9">
        <f>M7404/M7152-1</f>
        <v/>
      </c>
    </row>
    <row r="7405">
      <c r="A7405">
        <f>WEEKDAY(B7405,2)</f>
        <v/>
      </c>
      <c r="B7405" s="3" t="inlineStr">
        <is>
          <t>12/17/2010</t>
        </is>
      </c>
      <c r="C7405" s="4" t="n">
        <v>15.7891179026074</v>
      </c>
      <c r="K7405" s="8" t="n">
        <v>39933</v>
      </c>
      <c r="L7405" t="n">
        <v>1394.33</v>
      </c>
      <c r="M7405" t="n">
        <v>3205.0566</v>
      </c>
      <c r="N7405" s="9">
        <f>L7405/L7153-1</f>
        <v/>
      </c>
      <c r="O7405" s="9">
        <f>M7405/M7153-1</f>
        <v/>
      </c>
    </row>
    <row r="7406">
      <c r="A7406">
        <f>WEEKDAY(B7406,2)</f>
        <v/>
      </c>
      <c r="B7406" s="3" t="inlineStr">
        <is>
          <t>12/18/2010</t>
        </is>
      </c>
      <c r="C7406" s="4" t="n">
        <v>15.1172284231808</v>
      </c>
      <c r="K7406" s="8" t="n">
        <v>39934</v>
      </c>
      <c r="L7406" t="n">
        <v>1396.62</v>
      </c>
      <c r="M7406" t="n">
        <v>3239.5748</v>
      </c>
      <c r="N7406" s="9">
        <f>L7406/L7154-1</f>
        <v/>
      </c>
      <c r="O7406" s="9">
        <f>M7406/M7154-1</f>
        <v/>
      </c>
    </row>
    <row r="7407">
      <c r="A7407">
        <f>WEEKDAY(B7407,2)</f>
        <v/>
      </c>
      <c r="B7407" s="3" t="inlineStr">
        <is>
          <t>12/19/2010</t>
        </is>
      </c>
      <c r="C7407" s="4" t="n">
        <v>15.1172284231808</v>
      </c>
      <c r="K7407" s="8" t="n">
        <v>39937</v>
      </c>
      <c r="L7407" t="n">
        <v>1427.96</v>
      </c>
      <c r="M7407" t="n">
        <v>3243.7149</v>
      </c>
      <c r="N7407" s="9">
        <f>L7407/L7155-1</f>
        <v/>
      </c>
      <c r="O7407" s="9">
        <f>M7407/M7155-1</f>
        <v/>
      </c>
    </row>
    <row r="7408">
      <c r="A7408">
        <f>WEEKDAY(B7408,2)</f>
        <v/>
      </c>
      <c r="B7408" s="3" t="inlineStr">
        <is>
          <t>12/20/2010</t>
        </is>
      </c>
      <c r="C7408" s="4" t="n">
        <v>15.4133781129257</v>
      </c>
      <c r="K7408" s="8" t="n">
        <v>39938</v>
      </c>
      <c r="L7408" t="n">
        <v>1423.81</v>
      </c>
      <c r="M7408" t="n">
        <v>3246.7267</v>
      </c>
      <c r="N7408" s="9">
        <f>L7408/L7156-1</f>
        <v/>
      </c>
      <c r="O7408" s="9">
        <f>M7408/M7156-1</f>
        <v/>
      </c>
    </row>
    <row r="7409">
      <c r="A7409">
        <f>WEEKDAY(B7409,2)</f>
        <v/>
      </c>
      <c r="B7409" s="3" t="inlineStr">
        <is>
          <t>12/21/2010</t>
        </is>
      </c>
      <c r="C7409" s="4" t="n">
        <v>14.9172283182129</v>
      </c>
      <c r="K7409" s="8" t="n">
        <v>39939</v>
      </c>
      <c r="L7409" t="n">
        <v>1423.85</v>
      </c>
      <c r="M7409" t="n">
        <v>3216.6193</v>
      </c>
      <c r="N7409" s="9">
        <f>L7409/L7157-1</f>
        <v/>
      </c>
      <c r="O7409" s="9">
        <f>M7409/M7157-1</f>
        <v/>
      </c>
    </row>
    <row r="7410">
      <c r="A7410">
        <f>WEEKDAY(B7410,2)</f>
        <v/>
      </c>
      <c r="B7410" s="3" t="inlineStr">
        <is>
          <t>12/22/2010</t>
        </is>
      </c>
      <c r="C7410" s="4" t="n">
        <v>14.9100367407891</v>
      </c>
      <c r="K7410" s="8" t="n">
        <v>39940</v>
      </c>
      <c r="L7410" t="n">
        <v>1389.83</v>
      </c>
      <c r="M7410" t="n">
        <v>3165.2008</v>
      </c>
      <c r="N7410" s="9">
        <f>L7410/L7158-1</f>
        <v/>
      </c>
      <c r="O7410" s="9">
        <f>M7410/M7158-1</f>
        <v/>
      </c>
    </row>
    <row r="7411">
      <c r="A7411">
        <f>WEEKDAY(B7411,2)</f>
        <v/>
      </c>
      <c r="B7411" s="3" t="inlineStr">
        <is>
          <t>12/23/2010</t>
        </is>
      </c>
      <c r="C7411" s="4" t="n">
        <v>14.4418798629844</v>
      </c>
      <c r="K7411" s="8" t="n">
        <v>39941</v>
      </c>
      <c r="L7411" t="n">
        <v>1394.16</v>
      </c>
      <c r="M7411" t="n">
        <v>3174.0744</v>
      </c>
      <c r="N7411" s="9">
        <f>L7411/L7159-1</f>
        <v/>
      </c>
      <c r="O7411" s="9">
        <f>M7411/M7159-1</f>
        <v/>
      </c>
    </row>
    <row r="7412">
      <c r="A7412">
        <f>WEEKDAY(B7412,2)</f>
        <v/>
      </c>
      <c r="B7412" s="3" t="inlineStr">
        <is>
          <t>12/24/2010</t>
        </is>
      </c>
      <c r="C7412" s="4" t="n">
        <v>13.8438185632961</v>
      </c>
      <c r="K7412" s="8" t="n">
        <v>39944</v>
      </c>
      <c r="L7412" t="n">
        <v>1395.79</v>
      </c>
      <c r="M7412" t="n">
        <v>3132.1869</v>
      </c>
      <c r="N7412" s="9">
        <f>L7412/L7160-1</f>
        <v/>
      </c>
      <c r="O7412" s="9">
        <f>M7412/M7160-1</f>
        <v/>
      </c>
    </row>
    <row r="7413">
      <c r="A7413">
        <f>WEEKDAY(B7413,2)</f>
        <v/>
      </c>
      <c r="B7413" s="3" t="inlineStr">
        <is>
          <t>12/25/2010</t>
        </is>
      </c>
      <c r="C7413" s="4" t="n">
        <v>13.8438185632961</v>
      </c>
      <c r="K7413" s="8" t="n">
        <v>39945</v>
      </c>
      <c r="L7413" t="n">
        <v>1377.4</v>
      </c>
      <c r="M7413" t="n">
        <v>3132.1869</v>
      </c>
      <c r="N7413" s="9">
        <f>L7413/L7161-1</f>
        <v/>
      </c>
      <c r="O7413" s="9">
        <f>M7413/M7161-1</f>
        <v/>
      </c>
    </row>
    <row r="7414">
      <c r="A7414">
        <f>WEEKDAY(B7414,2)</f>
        <v/>
      </c>
      <c r="B7414" s="3" t="inlineStr">
        <is>
          <t>12/26/2010</t>
        </is>
      </c>
      <c r="C7414" s="4" t="n">
        <v>13.8438185632961</v>
      </c>
      <c r="K7414" s="8" t="n">
        <v>39946</v>
      </c>
      <c r="L7414" t="n">
        <v>1339.83</v>
      </c>
      <c r="M7414" t="n">
        <v>3153.6508</v>
      </c>
      <c r="N7414" s="9">
        <f>L7414/L7162-1</f>
        <v/>
      </c>
      <c r="O7414" s="9">
        <f>M7414/M7162-1</f>
        <v/>
      </c>
    </row>
    <row r="7415">
      <c r="A7415">
        <f>WEEKDAY(B7415,2)</f>
        <v/>
      </c>
      <c r="B7415" s="3" t="inlineStr">
        <is>
          <t>12/27/2010</t>
        </is>
      </c>
      <c r="C7415" s="4" t="n">
        <v>13.9135013206868</v>
      </c>
      <c r="K7415" s="8" t="n">
        <v>39947</v>
      </c>
      <c r="L7415" t="n">
        <v>1359.67</v>
      </c>
      <c r="M7415" t="n">
        <v>3166.7665</v>
      </c>
      <c r="N7415" s="9">
        <f>L7415/L7163-1</f>
        <v/>
      </c>
      <c r="O7415" s="9">
        <f>M7415/M7163-1</f>
        <v/>
      </c>
    </row>
    <row r="7416">
      <c r="A7416">
        <f>WEEKDAY(B7416,2)</f>
        <v/>
      </c>
      <c r="B7416" s="3" t="inlineStr">
        <is>
          <t>12/28/2010</t>
        </is>
      </c>
      <c r="C7416" s="4" t="n">
        <v>13.8562724938341</v>
      </c>
      <c r="K7416" s="8" t="n">
        <v>39948</v>
      </c>
      <c r="L7416" t="n">
        <v>1355.11</v>
      </c>
      <c r="M7416" t="n">
        <v>3184.0217</v>
      </c>
      <c r="N7416" s="9">
        <f>L7416/L7164-1</f>
        <v/>
      </c>
      <c r="O7416" s="9">
        <f>M7416/M7164-1</f>
        <v/>
      </c>
    </row>
    <row r="7417">
      <c r="A7417">
        <f>WEEKDAY(B7417,2)</f>
        <v/>
      </c>
      <c r="B7417" s="3" t="inlineStr">
        <is>
          <t>12/29/2010</t>
        </is>
      </c>
      <c r="C7417" s="4" t="n">
        <v>14.1314557741798</v>
      </c>
      <c r="K7417" s="8" t="n">
        <v>39951</v>
      </c>
      <c r="L7417" t="n">
        <v>1392.73</v>
      </c>
      <c r="M7417" t="n">
        <v>3188.8972</v>
      </c>
      <c r="N7417" s="9">
        <f>L7417/L7165-1</f>
        <v/>
      </c>
      <c r="O7417" s="9">
        <f>M7417/M7165-1</f>
        <v/>
      </c>
    </row>
    <row r="7418">
      <c r="A7418">
        <f>WEEKDAY(B7418,2)</f>
        <v/>
      </c>
      <c r="B7418" s="3" t="inlineStr">
        <is>
          <t>12/30/2010</t>
        </is>
      </c>
      <c r="C7418" s="4" t="n">
        <v>13.9297159054165</v>
      </c>
      <c r="K7418" s="8" t="n">
        <v>39952</v>
      </c>
      <c r="L7418" t="n">
        <v>1398.05</v>
      </c>
      <c r="M7418" t="n">
        <v>3155.491</v>
      </c>
      <c r="N7418" s="9">
        <f>L7418/L7166-1</f>
        <v/>
      </c>
      <c r="O7418" s="9">
        <f>M7418/M7166-1</f>
        <v/>
      </c>
    </row>
    <row r="7419">
      <c r="A7419">
        <f>WEEKDAY(B7419,2)</f>
        <v/>
      </c>
      <c r="B7419" s="3" t="inlineStr">
        <is>
          <t>12/31/2010</t>
        </is>
      </c>
      <c r="C7419" s="4" t="n">
        <v>15.0633646370858</v>
      </c>
      <c r="K7419" s="8" t="n">
        <v>39953</v>
      </c>
      <c r="L7419" t="n">
        <v>1393.72</v>
      </c>
      <c r="M7419" t="n">
        <v>3137.3473</v>
      </c>
      <c r="N7419" s="9">
        <f>L7419/L7167-1</f>
        <v/>
      </c>
      <c r="O7419" s="9">
        <f>M7419/M7167-1</f>
        <v/>
      </c>
    </row>
    <row r="7420">
      <c r="A7420">
        <f>WEEKDAY(B7420,2)</f>
        <v/>
      </c>
      <c r="B7420" s="3" t="inlineStr">
        <is>
          <t>1/1/2011</t>
        </is>
      </c>
      <c r="C7420" s="4" t="n">
        <v>15.0633646370858</v>
      </c>
      <c r="K7420" s="8" t="n">
        <v>39954</v>
      </c>
      <c r="L7420" t="n">
        <v>1367.39</v>
      </c>
      <c r="M7420" t="n">
        <v>3137.8785</v>
      </c>
      <c r="N7420" s="9">
        <f>L7420/L7168-1</f>
        <v/>
      </c>
      <c r="O7420" s="9">
        <f>M7420/M7168-1</f>
        <v/>
      </c>
    </row>
    <row r="7421">
      <c r="A7421">
        <f>WEEKDAY(B7421,2)</f>
        <v/>
      </c>
      <c r="B7421" s="3" t="inlineStr">
        <is>
          <t>1/2/2011</t>
        </is>
      </c>
      <c r="C7421" s="4" t="n">
        <v>15.0633646370858</v>
      </c>
      <c r="K7421" s="8" t="n">
        <v>39955</v>
      </c>
      <c r="L7421" t="n">
        <v>1363.17</v>
      </c>
      <c r="M7421" t="n">
        <v>3199.308</v>
      </c>
      <c r="N7421" s="9">
        <f>L7421/L7169-1</f>
        <v/>
      </c>
      <c r="O7421" s="9">
        <f>M7421/M7169-1</f>
        <v/>
      </c>
    </row>
    <row r="7422">
      <c r="A7422">
        <f>WEEKDAY(B7422,2)</f>
        <v/>
      </c>
      <c r="B7422" s="3" t="inlineStr">
        <is>
          <t>1/3/2011</t>
        </is>
      </c>
      <c r="C7422" s="4" t="n">
        <v>16.3701214768682</v>
      </c>
      <c r="K7422" s="8" t="n">
        <v>39959</v>
      </c>
      <c r="L7422" t="n">
        <v>1412.61</v>
      </c>
      <c r="M7422" t="n">
        <v>3100.8345</v>
      </c>
      <c r="N7422" s="9">
        <f>L7422/L7170-1</f>
        <v/>
      </c>
      <c r="O7422" s="9">
        <f>M7422/M7170-1</f>
        <v/>
      </c>
    </row>
    <row r="7423">
      <c r="A7423">
        <f>WEEKDAY(B7423,2)</f>
        <v/>
      </c>
      <c r="B7423" s="3" t="inlineStr">
        <is>
          <t>1/4/2011</t>
        </is>
      </c>
      <c r="C7423" s="4" t="n">
        <v>14.3788380748772</v>
      </c>
      <c r="K7423" s="8" t="n">
        <v>39960</v>
      </c>
      <c r="L7423" t="n">
        <v>1401.88</v>
      </c>
      <c r="M7423" t="n">
        <v>3103.4061</v>
      </c>
      <c r="N7423" s="9">
        <f>L7423/L7171-1</f>
        <v/>
      </c>
      <c r="O7423" s="9">
        <f>M7423/M7171-1</f>
        <v/>
      </c>
    </row>
    <row r="7424">
      <c r="A7424">
        <f>WEEKDAY(B7424,2)</f>
        <v/>
      </c>
      <c r="B7424" s="3" t="inlineStr">
        <is>
          <t>1/5/2011</t>
        </is>
      </c>
      <c r="C7424" s="4" t="n">
        <v>14.6083909888682</v>
      </c>
      <c r="K7424" s="8" t="n">
        <v>39961</v>
      </c>
      <c r="L7424" t="n">
        <v>1420.31</v>
      </c>
      <c r="M7424" t="n">
        <v>3095.8408</v>
      </c>
      <c r="N7424" s="9">
        <f>L7424/L7172-1</f>
        <v/>
      </c>
      <c r="O7424" s="9">
        <f>M7424/M7172-1</f>
        <v/>
      </c>
    </row>
    <row r="7425">
      <c r="A7425">
        <f>WEEKDAY(B7425,2)</f>
        <v/>
      </c>
      <c r="B7425" s="3" t="inlineStr">
        <is>
          <t>1/6/2011</t>
        </is>
      </c>
      <c r="C7425" s="4" t="n">
        <v>14.2968717589567</v>
      </c>
      <c r="K7425" s="8" t="n">
        <v>39962</v>
      </c>
      <c r="L7425" t="n">
        <v>1435.57</v>
      </c>
      <c r="M7425" t="n">
        <v>3044.2037</v>
      </c>
      <c r="N7425" s="9">
        <f>L7425/L7173-1</f>
        <v/>
      </c>
      <c r="O7425" s="9">
        <f>M7425/M7173-1</f>
        <v/>
      </c>
    </row>
    <row r="7426">
      <c r="A7426">
        <f>WEEKDAY(B7426,2)</f>
        <v/>
      </c>
      <c r="B7426" s="3" t="inlineStr">
        <is>
          <t>1/7/2011</t>
        </is>
      </c>
      <c r="C7426" s="4" t="n">
        <v>13.6246108822431</v>
      </c>
      <c r="K7426" s="8" t="n">
        <v>39965</v>
      </c>
      <c r="L7426" t="n">
        <v>1477.12</v>
      </c>
      <c r="M7426" t="n">
        <v>3054.4007</v>
      </c>
      <c r="N7426" s="9">
        <f>L7426/L7174-1</f>
        <v/>
      </c>
      <c r="O7426" s="9">
        <f>M7426/M7174-1</f>
        <v/>
      </c>
    </row>
    <row r="7427">
      <c r="A7427">
        <f>WEEKDAY(B7427,2)</f>
        <v/>
      </c>
      <c r="B7427" s="3" t="inlineStr">
        <is>
          <t>1/8/2011</t>
        </is>
      </c>
      <c r="C7427" s="4" t="n">
        <v>13.2983070958736</v>
      </c>
      <c r="K7427" s="8" t="n">
        <v>39966</v>
      </c>
      <c r="L7427" t="n">
        <v>1480.31</v>
      </c>
      <c r="M7427" t="n">
        <v>3100.4367</v>
      </c>
      <c r="N7427" s="9">
        <f>L7427/L7175-1</f>
        <v/>
      </c>
      <c r="O7427" s="9">
        <f>M7427/M7175-1</f>
        <v/>
      </c>
    </row>
    <row r="7428">
      <c r="A7428">
        <f>WEEKDAY(B7428,2)</f>
        <v/>
      </c>
      <c r="B7428" s="3" t="inlineStr">
        <is>
          <t>1/9/2011</t>
        </is>
      </c>
      <c r="C7428" s="4" t="n">
        <v>13.2983070958736</v>
      </c>
      <c r="K7428" s="8" t="n">
        <v>39967</v>
      </c>
      <c r="L7428" t="n">
        <v>1475.44</v>
      </c>
      <c r="M7428" t="n">
        <v>3100.6875</v>
      </c>
      <c r="N7428" s="9">
        <f>L7428/L7176-1</f>
        <v/>
      </c>
      <c r="O7428" s="9">
        <f>M7428/M7176-1</f>
        <v/>
      </c>
    </row>
    <row r="7429">
      <c r="A7429">
        <f>WEEKDAY(B7429,2)</f>
        <v/>
      </c>
      <c r="B7429" s="3" t="inlineStr">
        <is>
          <t>1/10/2011</t>
        </is>
      </c>
      <c r="C7429" s="4" t="n">
        <v>13.1424155948854</v>
      </c>
      <c r="K7429" s="8" t="n">
        <v>39968</v>
      </c>
      <c r="L7429" t="n">
        <v>1492.74</v>
      </c>
      <c r="M7429" t="n">
        <v>3079.7261</v>
      </c>
      <c r="N7429" s="9">
        <f>L7429/L7177-1</f>
        <v/>
      </c>
      <c r="O7429" s="9">
        <f>M7429/M7177-1</f>
        <v/>
      </c>
    </row>
    <row r="7430">
      <c r="A7430">
        <f>WEEKDAY(B7430,2)</f>
        <v/>
      </c>
      <c r="B7430" s="3" t="inlineStr">
        <is>
          <t>1/11/2011</t>
        </is>
      </c>
      <c r="C7430" s="4" t="n">
        <v>13.3662130472715</v>
      </c>
      <c r="K7430" s="8" t="n">
        <v>39969</v>
      </c>
      <c r="L7430" t="n">
        <v>1493.21</v>
      </c>
      <c r="M7430" t="n">
        <v>3049.8603</v>
      </c>
      <c r="N7430" s="9">
        <f>L7430/L7178-1</f>
        <v/>
      </c>
      <c r="O7430" s="9">
        <f>M7430/M7178-1</f>
        <v/>
      </c>
    </row>
    <row r="7431">
      <c r="A7431">
        <f>WEEKDAY(B7431,2)</f>
        <v/>
      </c>
      <c r="B7431" s="3" t="inlineStr">
        <is>
          <t>1/12/2011</t>
        </is>
      </c>
      <c r="C7431" s="4" t="n">
        <v>15.4824315634718</v>
      </c>
      <c r="K7431" s="8" t="n">
        <v>39972</v>
      </c>
      <c r="L7431" t="n">
        <v>1488.49</v>
      </c>
      <c r="M7431" t="n">
        <v>3062.1117</v>
      </c>
      <c r="N7431" s="9">
        <f>L7431/L7179-1</f>
        <v/>
      </c>
      <c r="O7431" s="9">
        <f>M7431/M7179-1</f>
        <v/>
      </c>
    </row>
    <row r="7432">
      <c r="A7432">
        <f>WEEKDAY(B7432,2)</f>
        <v/>
      </c>
      <c r="B7432" s="3" t="inlineStr">
        <is>
          <t>1/13/2011</t>
        </is>
      </c>
      <c r="C7432" s="4" t="n">
        <v>14.3224488448736</v>
      </c>
      <c r="K7432" s="8" t="n">
        <v>39973</v>
      </c>
      <c r="L7432" t="n">
        <v>1501.55</v>
      </c>
      <c r="M7432" t="n">
        <v>3005.3653</v>
      </c>
      <c r="N7432" s="9">
        <f>L7432/L7180-1</f>
        <v/>
      </c>
      <c r="O7432" s="9">
        <f>M7432/M7180-1</f>
        <v/>
      </c>
    </row>
    <row r="7433">
      <c r="A7433">
        <f>WEEKDAY(B7433,2)</f>
        <v/>
      </c>
      <c r="B7433" s="3" t="inlineStr">
        <is>
          <t>1/14/2011</t>
        </is>
      </c>
      <c r="C7433" s="4" t="n">
        <v>14.8891689241499</v>
      </c>
      <c r="K7433" s="8" t="n">
        <v>39974</v>
      </c>
      <c r="L7433" t="n">
        <v>1495.27</v>
      </c>
      <c r="M7433" t="n">
        <v>3005.5249</v>
      </c>
      <c r="N7433" s="9">
        <f>L7433/L7181-1</f>
        <v/>
      </c>
      <c r="O7433" s="9">
        <f>M7433/M7181-1</f>
        <v/>
      </c>
    </row>
    <row r="7434">
      <c r="A7434">
        <f>WEEKDAY(B7434,2)</f>
        <v/>
      </c>
      <c r="B7434" s="3" t="inlineStr">
        <is>
          <t>1/15/2011</t>
        </is>
      </c>
      <c r="C7434" s="4" t="n">
        <v>16.1418975072248</v>
      </c>
      <c r="K7434" s="8" t="n">
        <v>39975</v>
      </c>
      <c r="L7434" t="n">
        <v>1497.01</v>
      </c>
      <c r="M7434" t="n">
        <v>2997.1079</v>
      </c>
      <c r="N7434" s="9">
        <f>L7434/L7182-1</f>
        <v/>
      </c>
      <c r="O7434" s="9">
        <f>M7434/M7182-1</f>
        <v/>
      </c>
    </row>
    <row r="7435">
      <c r="A7435">
        <f>WEEKDAY(B7435,2)</f>
        <v/>
      </c>
      <c r="B7435" s="3" t="inlineStr">
        <is>
          <t>1/16/2011</t>
        </is>
      </c>
      <c r="C7435" s="4" t="n">
        <v>16.1418975072248</v>
      </c>
      <c r="K7435" s="8" t="n">
        <v>39976</v>
      </c>
      <c r="L7435" t="n">
        <v>1489.97</v>
      </c>
      <c r="M7435" t="n">
        <v>3014.7642</v>
      </c>
      <c r="N7435" s="9">
        <f>L7435/L7183-1</f>
        <v/>
      </c>
      <c r="O7435" s="9">
        <f>M7435/M7183-1</f>
        <v/>
      </c>
    </row>
    <row r="7436">
      <c r="A7436">
        <f>WEEKDAY(B7436,2)</f>
        <v/>
      </c>
      <c r="B7436" s="3" t="inlineStr">
        <is>
          <t>1/17/2011</t>
        </is>
      </c>
      <c r="C7436" s="4" t="n">
        <v>16.1418975072248</v>
      </c>
      <c r="K7436" s="8" t="n">
        <v>39979</v>
      </c>
      <c r="L7436" t="n">
        <v>1456.96</v>
      </c>
      <c r="M7436" t="n">
        <v>2927.1214</v>
      </c>
      <c r="N7436" s="9">
        <f>L7436/L7184-1</f>
        <v/>
      </c>
      <c r="O7436" s="9">
        <f>M7436/M7184-1</f>
        <v/>
      </c>
    </row>
    <row r="7437">
      <c r="A7437">
        <f>WEEKDAY(B7437,2)</f>
        <v/>
      </c>
      <c r="B7437" s="3" t="inlineStr">
        <is>
          <t>1/18/2011</t>
        </is>
      </c>
      <c r="C7437" s="4" t="n">
        <v>16.3040186261366</v>
      </c>
      <c r="K7437" s="8" t="n">
        <v>39980</v>
      </c>
      <c r="L7437" t="n">
        <v>1443.25</v>
      </c>
      <c r="M7437" t="n">
        <v>2916.3401</v>
      </c>
      <c r="N7437" s="9">
        <f>L7437/L7185-1</f>
        <v/>
      </c>
      <c r="O7437" s="9">
        <f>M7437/M7185-1</f>
        <v/>
      </c>
    </row>
    <row r="7438">
      <c r="A7438">
        <f>WEEKDAY(B7438,2)</f>
        <v/>
      </c>
      <c r="B7438" s="3" t="inlineStr">
        <is>
          <t>1/19/2011</t>
        </is>
      </c>
      <c r="C7438" s="4" t="n">
        <v>13.7213724686104</v>
      </c>
      <c r="K7438" s="8" t="n">
        <v>39981</v>
      </c>
      <c r="L7438" t="n">
        <v>1455.89</v>
      </c>
      <c r="M7438" t="n">
        <v>2920.0358</v>
      </c>
      <c r="N7438" s="9">
        <f>L7438/L7186-1</f>
        <v/>
      </c>
      <c r="O7438" s="9">
        <f>M7438/M7186-1</f>
        <v/>
      </c>
    </row>
    <row r="7439">
      <c r="A7439">
        <f>WEEKDAY(B7439,2)</f>
        <v/>
      </c>
      <c r="B7439" s="3" t="inlineStr">
        <is>
          <t>1/20/2011</t>
        </is>
      </c>
      <c r="C7439" s="4" t="n">
        <v>14.7735331296543</v>
      </c>
      <c r="K7439" s="8" t="n">
        <v>39982</v>
      </c>
      <c r="L7439" t="n">
        <v>1453.8</v>
      </c>
      <c r="M7439" t="n">
        <v>2931.7928</v>
      </c>
      <c r="N7439" s="9">
        <f>L7439/L7187-1</f>
        <v/>
      </c>
      <c r="O7439" s="9">
        <f>M7439/M7187-1</f>
        <v/>
      </c>
    </row>
    <row r="7440">
      <c r="A7440">
        <f>WEEKDAY(B7440,2)</f>
        <v/>
      </c>
      <c r="B7440" s="3" t="inlineStr">
        <is>
          <t>1/21/2011</t>
        </is>
      </c>
      <c r="C7440" s="4" t="n">
        <v>17.2719566977241</v>
      </c>
      <c r="K7440" s="8" t="n">
        <v>39983</v>
      </c>
      <c r="L7440" t="n">
        <v>1471.23</v>
      </c>
      <c r="M7440" t="n">
        <v>2878.6071</v>
      </c>
      <c r="N7440" s="9">
        <f>L7440/L7188-1</f>
        <v/>
      </c>
      <c r="O7440" s="9">
        <f>M7440/M7188-1</f>
        <v/>
      </c>
    </row>
    <row r="7441">
      <c r="A7441">
        <f>WEEKDAY(B7441,2)</f>
        <v/>
      </c>
      <c r="B7441" s="3" t="inlineStr">
        <is>
          <t>1/22/2011</t>
        </is>
      </c>
      <c r="C7441" s="4" t="n">
        <v>19.9275217298436</v>
      </c>
      <c r="K7441" s="8" t="n">
        <v>39986</v>
      </c>
      <c r="L7441" t="n">
        <v>1426.61</v>
      </c>
      <c r="M7441" t="n">
        <v>2881.8045</v>
      </c>
      <c r="N7441" s="9">
        <f>L7441/L7189-1</f>
        <v/>
      </c>
      <c r="O7441" s="9">
        <f>M7441/M7189-1</f>
        <v/>
      </c>
    </row>
    <row r="7442">
      <c r="A7442">
        <f>WEEKDAY(B7442,2)</f>
        <v/>
      </c>
      <c r="B7442" s="3" t="inlineStr">
        <is>
          <t>1/23/2011</t>
        </is>
      </c>
      <c r="C7442" s="4" t="n">
        <v>19.9275217298436</v>
      </c>
      <c r="K7442" s="8" t="n">
        <v>39987</v>
      </c>
      <c r="L7442" t="n">
        <v>1424.46</v>
      </c>
      <c r="M7442" t="n">
        <v>2881.8045</v>
      </c>
      <c r="N7442" s="9">
        <f>L7442/L7190-1</f>
        <v/>
      </c>
      <c r="O7442" s="9">
        <f>M7442/M7190-1</f>
        <v/>
      </c>
    </row>
    <row r="7443">
      <c r="A7443">
        <f>WEEKDAY(B7443,2)</f>
        <v/>
      </c>
      <c r="B7443" s="3" t="inlineStr">
        <is>
          <t>1/24/2011</t>
        </is>
      </c>
      <c r="C7443" s="4" t="n">
        <v>20.6273468054664</v>
      </c>
      <c r="K7443" s="8" t="n">
        <v>39988</v>
      </c>
      <c r="L7443" t="n">
        <v>1447.06</v>
      </c>
      <c r="M7443" t="n">
        <v>2857.6877</v>
      </c>
      <c r="N7443" s="9">
        <f>L7443/L7191-1</f>
        <v/>
      </c>
      <c r="O7443" s="9">
        <f>M7443/M7191-1</f>
        <v/>
      </c>
    </row>
    <row r="7444">
      <c r="A7444">
        <f>WEEKDAY(B7444,2)</f>
        <v/>
      </c>
      <c r="B7444" s="3" t="inlineStr">
        <is>
          <t>1/25/2011</t>
        </is>
      </c>
      <c r="C7444" s="4" t="n">
        <v>20.1082174649449</v>
      </c>
      <c r="K7444" s="8" t="n">
        <v>39989</v>
      </c>
      <c r="L7444" t="n">
        <v>1475.82</v>
      </c>
      <c r="M7444" t="n">
        <v>2907.6033</v>
      </c>
      <c r="N7444" s="9">
        <f>L7444/L7192-1</f>
        <v/>
      </c>
      <c r="O7444" s="9">
        <f>M7444/M7192-1</f>
        <v/>
      </c>
    </row>
    <row r="7445">
      <c r="A7445">
        <f>WEEKDAY(B7445,2)</f>
        <v/>
      </c>
      <c r="B7445" s="3" t="inlineStr">
        <is>
          <t>1/26/2011</t>
        </is>
      </c>
      <c r="C7445" s="4" t="n">
        <v>21.127584099491</v>
      </c>
      <c r="K7445" s="8" t="n">
        <v>39990</v>
      </c>
      <c r="L7445" t="n">
        <v>1480.2</v>
      </c>
      <c r="M7445" t="n">
        <v>2841.6927</v>
      </c>
      <c r="N7445" s="9">
        <f>L7445/L7193-1</f>
        <v/>
      </c>
      <c r="O7445" s="9">
        <f>M7445/M7193-1</f>
        <v/>
      </c>
    </row>
    <row r="7446">
      <c r="A7446">
        <f>WEEKDAY(B7446,2)</f>
        <v/>
      </c>
      <c r="B7446" s="3" t="inlineStr">
        <is>
          <t>1/27/2011</t>
        </is>
      </c>
      <c r="C7446" s="4" t="n">
        <v>20.8107509780182</v>
      </c>
      <c r="K7446" s="8" t="n">
        <v>39993</v>
      </c>
      <c r="L7446" t="n">
        <v>1483.83</v>
      </c>
      <c r="M7446" t="n">
        <v>2861.5552</v>
      </c>
      <c r="N7446" s="9">
        <f>L7446/L7194-1</f>
        <v/>
      </c>
      <c r="O7446" s="9">
        <f>M7446/M7194-1</f>
        <v/>
      </c>
    </row>
    <row r="7447">
      <c r="A7447">
        <f>WEEKDAY(B7447,2)</f>
        <v/>
      </c>
      <c r="B7447" s="3" t="inlineStr">
        <is>
          <t>1/28/2011</t>
        </is>
      </c>
      <c r="C7447" s="4" t="n">
        <v>20.0659337168011</v>
      </c>
      <c r="K7447" s="8" t="n">
        <v>39994</v>
      </c>
      <c r="L7447" t="n">
        <v>1477.25</v>
      </c>
      <c r="M7447" t="n">
        <v>2830.0463</v>
      </c>
      <c r="N7447" s="9">
        <f>L7447/L7195-1</f>
        <v/>
      </c>
      <c r="O7447" s="9">
        <f>M7447/M7195-1</f>
        <v/>
      </c>
    </row>
    <row r="7448">
      <c r="A7448">
        <f>WEEKDAY(B7448,2)</f>
        <v/>
      </c>
      <c r="B7448" s="3" t="inlineStr">
        <is>
          <t>1/29/2011</t>
        </is>
      </c>
      <c r="C7448" s="4" t="n">
        <v>21.2571488043187</v>
      </c>
      <c r="K7448" s="8" t="n">
        <v>39995</v>
      </c>
      <c r="L7448" t="n">
        <v>1481.34</v>
      </c>
      <c r="M7448" t="n">
        <v>2804.497</v>
      </c>
      <c r="N7448" s="9">
        <f>L7448/L7196-1</f>
        <v/>
      </c>
      <c r="O7448" s="9">
        <f>M7448/M7196-1</f>
        <v/>
      </c>
    </row>
    <row r="7449">
      <c r="A7449">
        <f>WEEKDAY(B7449,2)</f>
        <v/>
      </c>
      <c r="B7449" s="3" t="inlineStr">
        <is>
          <t>1/30/2011</t>
        </is>
      </c>
      <c r="C7449" s="4" t="n">
        <v>21.2571488043187</v>
      </c>
      <c r="K7449" s="8" t="n">
        <v>39996</v>
      </c>
      <c r="L7449" t="n">
        <v>1446.28</v>
      </c>
      <c r="M7449" t="n">
        <v>2773.9672</v>
      </c>
      <c r="N7449" s="9">
        <f>L7449/L7197-1</f>
        <v/>
      </c>
      <c r="O7449" s="9">
        <f>M7449/M7197-1</f>
        <v/>
      </c>
    </row>
    <row r="7450">
      <c r="A7450">
        <f>WEEKDAY(B7450,2)</f>
        <v/>
      </c>
      <c r="B7450" s="3" t="inlineStr">
        <is>
          <t>1/31/2011</t>
        </is>
      </c>
      <c r="C7450" s="4" t="n">
        <v>22.186035279301</v>
      </c>
      <c r="K7450" s="8" t="n">
        <v>40000</v>
      </c>
      <c r="L7450" t="n">
        <v>1441.01</v>
      </c>
      <c r="M7450" t="n">
        <v>2843.8471</v>
      </c>
      <c r="N7450" s="9">
        <f>L7450/L7198-1</f>
        <v/>
      </c>
      <c r="O7450" s="9">
        <f>M7450/M7198-1</f>
        <v/>
      </c>
    </row>
    <row r="7451">
      <c r="A7451">
        <f>WEEKDAY(B7451,2)</f>
        <v/>
      </c>
      <c r="B7451" s="3" t="inlineStr">
        <is>
          <t>2/1/2011</t>
        </is>
      </c>
      <c r="C7451" s="4" t="n">
        <v>22.4790134304174</v>
      </c>
      <c r="K7451" s="8" t="n">
        <v>40001</v>
      </c>
      <c r="L7451" t="n">
        <v>1404.78</v>
      </c>
      <c r="M7451" t="n">
        <v>2878.1066</v>
      </c>
      <c r="N7451" s="9">
        <f>L7451/L7199-1</f>
        <v/>
      </c>
      <c r="O7451" s="9">
        <f>M7451/M7199-1</f>
        <v/>
      </c>
    </row>
    <row r="7452">
      <c r="A7452">
        <f>WEEKDAY(B7452,2)</f>
        <v/>
      </c>
      <c r="B7452" s="3" t="inlineStr">
        <is>
          <t>2/2/2011</t>
        </is>
      </c>
      <c r="C7452" s="4" t="n">
        <v>20.6019500521122</v>
      </c>
      <c r="K7452" s="8" t="n">
        <v>40002</v>
      </c>
      <c r="L7452" t="n">
        <v>1411.53</v>
      </c>
      <c r="M7452" t="n">
        <v>2878.9418</v>
      </c>
      <c r="N7452" s="9">
        <f>L7452/L7200-1</f>
        <v/>
      </c>
      <c r="O7452" s="9">
        <f>M7452/M7200-1</f>
        <v/>
      </c>
    </row>
    <row r="7453">
      <c r="A7453">
        <f>WEEKDAY(B7453,2)</f>
        <v/>
      </c>
      <c r="B7453" s="3" t="inlineStr">
        <is>
          <t>2/3/2011</t>
        </is>
      </c>
      <c r="C7453" s="4" t="n">
        <v>21.5276209323048</v>
      </c>
      <c r="K7453" s="8" t="n">
        <v>40003</v>
      </c>
      <c r="L7453" t="n">
        <v>1414.98</v>
      </c>
      <c r="M7453" t="n">
        <v>2877.4607</v>
      </c>
      <c r="N7453" s="9">
        <f>L7453/L7201-1</f>
        <v/>
      </c>
      <c r="O7453" s="9">
        <f>M7453/M7201-1</f>
        <v/>
      </c>
    </row>
    <row r="7454">
      <c r="A7454">
        <f>WEEKDAY(B7454,2)</f>
        <v/>
      </c>
      <c r="B7454" s="3" t="inlineStr">
        <is>
          <t>2/4/2011</t>
        </is>
      </c>
      <c r="C7454" s="4" t="n">
        <v>25.7937830213635</v>
      </c>
      <c r="K7454" s="8" t="n">
        <v>40004</v>
      </c>
      <c r="L7454" t="n">
        <v>1419.84</v>
      </c>
      <c r="M7454" t="n">
        <v>2916.3426</v>
      </c>
      <c r="N7454" s="9">
        <f>L7454/L7202-1</f>
        <v/>
      </c>
      <c r="O7454" s="9">
        <f>M7454/M7202-1</f>
        <v/>
      </c>
    </row>
    <row r="7455">
      <c r="A7455">
        <f>WEEKDAY(B7455,2)</f>
        <v/>
      </c>
      <c r="B7455" s="3" t="inlineStr">
        <is>
          <t>2/5/2011</t>
        </is>
      </c>
      <c r="C7455" s="4" t="n">
        <v>25.430262052059</v>
      </c>
      <c r="K7455" s="8" t="n">
        <v>40007</v>
      </c>
      <c r="L7455" t="n">
        <v>1447.7</v>
      </c>
      <c r="M7455" t="n">
        <v>2928.1952</v>
      </c>
      <c r="N7455" s="9">
        <f>L7455/L7203-1</f>
        <v/>
      </c>
      <c r="O7455" s="9">
        <f>M7455/M7203-1</f>
        <v/>
      </c>
    </row>
    <row r="7456">
      <c r="A7456">
        <f>WEEKDAY(B7456,2)</f>
        <v/>
      </c>
      <c r="B7456" s="3" t="inlineStr">
        <is>
          <t>2/6/2011</t>
        </is>
      </c>
      <c r="C7456" s="4" t="n">
        <v>25.430262052059</v>
      </c>
      <c r="K7456" s="8" t="n">
        <v>40008</v>
      </c>
      <c r="L7456" t="n">
        <v>1452.84</v>
      </c>
      <c r="M7456" t="n">
        <v>2860.543</v>
      </c>
      <c r="N7456" s="9">
        <f>L7456/L7204-1</f>
        <v/>
      </c>
      <c r="O7456" s="9">
        <f>M7456/M7204-1</f>
        <v/>
      </c>
    </row>
    <row r="7457">
      <c r="A7457">
        <f>WEEKDAY(B7457,2)</f>
        <v/>
      </c>
      <c r="B7457" s="3" t="inlineStr">
        <is>
          <t>2/7/2011</t>
        </is>
      </c>
      <c r="C7457" s="4" t="n">
        <v>26.2149603626322</v>
      </c>
      <c r="K7457" s="8" t="n">
        <v>40009</v>
      </c>
      <c r="L7457" t="n">
        <v>1500.98</v>
      </c>
      <c r="M7457" t="n">
        <v>2872.5005</v>
      </c>
      <c r="N7457" s="9">
        <f>L7457/L7205-1</f>
        <v/>
      </c>
      <c r="O7457" s="9">
        <f>M7457/M7205-1</f>
        <v/>
      </c>
    </row>
    <row r="7458">
      <c r="A7458">
        <f>WEEKDAY(B7458,2)</f>
        <v/>
      </c>
      <c r="B7458" s="3" t="inlineStr">
        <is>
          <t>2/8/2011</t>
        </is>
      </c>
      <c r="C7458" s="4" t="n">
        <v>27.8734079067499</v>
      </c>
      <c r="K7458" s="8" t="n">
        <v>40010</v>
      </c>
      <c r="L7458" t="n">
        <v>1518.87</v>
      </c>
      <c r="M7458" t="n">
        <v>2819.0832</v>
      </c>
      <c r="N7458" s="9">
        <f>L7458/L7206-1</f>
        <v/>
      </c>
      <c r="O7458" s="9">
        <f>M7458/M7206-1</f>
        <v/>
      </c>
    </row>
    <row r="7459">
      <c r="A7459">
        <f>WEEKDAY(B7459,2)</f>
        <v/>
      </c>
      <c r="B7459" s="3" t="inlineStr">
        <is>
          <t>2/9/2011</t>
        </is>
      </c>
      <c r="C7459" s="4" t="n">
        <v>25.886590064062</v>
      </c>
      <c r="K7459" s="8" t="n">
        <v>40011</v>
      </c>
      <c r="L7459" t="n">
        <v>1527.26</v>
      </c>
      <c r="M7459" t="n">
        <v>2885.1704</v>
      </c>
      <c r="N7459" s="9">
        <f>L7459/L7207-1</f>
        <v/>
      </c>
      <c r="O7459" s="9">
        <f>M7459/M7207-1</f>
        <v/>
      </c>
    </row>
    <row r="7460">
      <c r="A7460">
        <f>WEEKDAY(B7460,2)</f>
        <v/>
      </c>
      <c r="B7460" s="3" t="inlineStr">
        <is>
          <t>2/10/2011</t>
        </is>
      </c>
      <c r="C7460" s="4" t="n">
        <v>26.2415234653191</v>
      </c>
      <c r="K7460" s="8" t="n">
        <v>40014</v>
      </c>
      <c r="L7460" t="n">
        <v>1544</v>
      </c>
      <c r="M7460" t="n">
        <v>2933.4571</v>
      </c>
      <c r="N7460" s="9">
        <f>L7460/L7208-1</f>
        <v/>
      </c>
      <c r="O7460" s="9">
        <f>M7460/M7208-1</f>
        <v/>
      </c>
    </row>
    <row r="7461">
      <c r="A7461">
        <f>WEEKDAY(B7461,2)</f>
        <v/>
      </c>
      <c r="B7461" s="3" t="inlineStr">
        <is>
          <t>2/11/2011</t>
        </is>
      </c>
      <c r="C7461" s="4" t="n">
        <v>25.719902951824</v>
      </c>
      <c r="K7461" s="8" t="n">
        <v>40015</v>
      </c>
      <c r="L7461" t="n">
        <v>1553.01</v>
      </c>
      <c r="M7461" t="n">
        <v>2895.4893</v>
      </c>
      <c r="N7461" s="9">
        <f>L7461/L7209-1</f>
        <v/>
      </c>
      <c r="O7461" s="9">
        <f>M7461/M7209-1</f>
        <v/>
      </c>
    </row>
    <row r="7462">
      <c r="A7462">
        <f>WEEKDAY(B7462,2)</f>
        <v/>
      </c>
      <c r="B7462" s="3" t="inlineStr">
        <is>
          <t>2/12/2011</t>
        </is>
      </c>
      <c r="C7462" s="4" t="n">
        <v>26.03882777906</v>
      </c>
      <c r="K7462" s="8" t="n">
        <v>40016</v>
      </c>
      <c r="L7462" t="n">
        <v>1565</v>
      </c>
      <c r="M7462" t="n">
        <v>2879.337</v>
      </c>
      <c r="N7462" s="9">
        <f>L7462/L7210-1</f>
        <v/>
      </c>
      <c r="O7462" s="9">
        <f>M7462/M7210-1</f>
        <v/>
      </c>
    </row>
    <row r="7463">
      <c r="A7463">
        <f>WEEKDAY(B7463,2)</f>
        <v/>
      </c>
      <c r="B7463" s="3" t="inlineStr">
        <is>
          <t>2/13/2011</t>
        </is>
      </c>
      <c r="C7463" s="4" t="n">
        <v>26.03882777906</v>
      </c>
      <c r="K7463" s="8" t="n">
        <v>40017</v>
      </c>
      <c r="L7463" t="n">
        <v>1601.52</v>
      </c>
      <c r="M7463" t="n">
        <v>2853.5868</v>
      </c>
      <c r="N7463" s="9">
        <f>L7463/L7211-1</f>
        <v/>
      </c>
      <c r="O7463" s="9">
        <f>M7463/M7211-1</f>
        <v/>
      </c>
    </row>
    <row r="7464">
      <c r="A7464">
        <f>WEEKDAY(B7464,2)</f>
        <v/>
      </c>
      <c r="B7464" s="3" t="inlineStr">
        <is>
          <t>2/14/2011</t>
        </is>
      </c>
      <c r="C7464" s="4" t="n">
        <v>26.3655685550774</v>
      </c>
      <c r="K7464" s="8" t="n">
        <v>40018</v>
      </c>
      <c r="L7464" t="n">
        <v>1599.06</v>
      </c>
      <c r="M7464" t="n">
        <v>2935.8163</v>
      </c>
      <c r="N7464" s="9">
        <f>L7464/L7212-1</f>
        <v/>
      </c>
      <c r="O7464" s="9">
        <f>M7464/M7212-1</f>
        <v/>
      </c>
    </row>
    <row r="7465">
      <c r="A7465">
        <f>WEEKDAY(B7465,2)</f>
        <v/>
      </c>
      <c r="B7465" s="3" t="inlineStr">
        <is>
          <t>2/15/2011</t>
        </is>
      </c>
      <c r="C7465" s="4" t="n">
        <v>25.9720634864833</v>
      </c>
      <c r="K7465" s="8" t="n">
        <v>40021</v>
      </c>
      <c r="L7465" t="n">
        <v>1599.31</v>
      </c>
      <c r="M7465" t="n">
        <v>2947.0046</v>
      </c>
      <c r="N7465" s="9">
        <f>L7465/L7213-1</f>
        <v/>
      </c>
      <c r="O7465" s="9">
        <f>M7465/M7213-1</f>
        <v/>
      </c>
    </row>
    <row r="7466">
      <c r="A7466">
        <f>WEEKDAY(B7466,2)</f>
        <v/>
      </c>
      <c r="B7466" s="3" t="inlineStr">
        <is>
          <t>2/16/2011</t>
        </is>
      </c>
      <c r="C7466" s="4" t="n">
        <v>24.5240470254576</v>
      </c>
      <c r="K7466" s="8" t="n">
        <v>40022</v>
      </c>
      <c r="L7466" t="n">
        <v>1605.47</v>
      </c>
      <c r="M7466" t="n">
        <v>2894.4319</v>
      </c>
      <c r="N7466" s="9">
        <f>L7466/L7214-1</f>
        <v/>
      </c>
      <c r="O7466" s="9">
        <f>M7466/M7214-1</f>
        <v/>
      </c>
    </row>
    <row r="7467">
      <c r="A7467">
        <f>WEEKDAY(B7467,2)</f>
        <v/>
      </c>
      <c r="B7467" s="3" t="inlineStr">
        <is>
          <t>2/17/2011</t>
        </is>
      </c>
      <c r="C7467" s="4" t="n">
        <v>24.3690902023164</v>
      </c>
      <c r="K7467" s="8" t="n">
        <v>40023</v>
      </c>
      <c r="L7467" t="n">
        <v>1599.61</v>
      </c>
      <c r="M7467" t="n">
        <v>2963.5881</v>
      </c>
      <c r="N7467" s="9">
        <f>L7467/L7215-1</f>
        <v/>
      </c>
      <c r="O7467" s="9">
        <f>M7467/M7215-1</f>
        <v/>
      </c>
    </row>
    <row r="7468">
      <c r="A7468">
        <f>WEEKDAY(B7468,2)</f>
        <v/>
      </c>
      <c r="B7468" s="3" t="inlineStr">
        <is>
          <t>2/18/2011</t>
        </is>
      </c>
      <c r="C7468" s="4" t="n">
        <v>23.7845957551391</v>
      </c>
      <c r="K7468" s="8" t="n">
        <v>40024</v>
      </c>
      <c r="L7468" t="n">
        <v>1609.87</v>
      </c>
      <c r="M7468" t="n">
        <v>2984.8862</v>
      </c>
      <c r="N7468" s="9">
        <f>L7468/L7216-1</f>
        <v/>
      </c>
      <c r="O7468" s="9">
        <f>M7468/M7216-1</f>
        <v/>
      </c>
    </row>
    <row r="7469">
      <c r="A7469">
        <f>WEEKDAY(B7469,2)</f>
        <v/>
      </c>
      <c r="B7469" s="3" t="inlineStr">
        <is>
          <t>2/19/2011</t>
        </is>
      </c>
      <c r="C7469" s="4" t="n">
        <v>23.4955483803531</v>
      </c>
      <c r="K7469" s="8" t="n">
        <v>40025</v>
      </c>
      <c r="L7469" t="n">
        <v>1603.36</v>
      </c>
      <c r="M7469" t="n">
        <v>2949.0657</v>
      </c>
      <c r="N7469" s="9">
        <f>L7469/L7217-1</f>
        <v/>
      </c>
      <c r="O7469" s="9">
        <f>M7469/M7217-1</f>
        <v/>
      </c>
    </row>
    <row r="7470">
      <c r="A7470">
        <f>WEEKDAY(B7470,2)</f>
        <v/>
      </c>
      <c r="B7470" s="3" t="inlineStr">
        <is>
          <t>2/20/2011</t>
        </is>
      </c>
      <c r="C7470" s="4" t="n">
        <v>23.4955483803531</v>
      </c>
      <c r="K7470" s="8" t="n">
        <v>40028</v>
      </c>
      <c r="L7470" t="n">
        <v>1628.12</v>
      </c>
      <c r="M7470" t="n">
        <v>2941.4275</v>
      </c>
      <c r="N7470" s="9">
        <f>L7470/L7218-1</f>
        <v/>
      </c>
      <c r="O7470" s="9">
        <f>M7470/M7218-1</f>
        <v/>
      </c>
    </row>
    <row r="7471">
      <c r="A7471">
        <f>WEEKDAY(B7471,2)</f>
        <v/>
      </c>
      <c r="B7471" s="3" t="inlineStr">
        <is>
          <t>2/21/2011</t>
        </is>
      </c>
      <c r="C7471" s="4" t="n">
        <v>23.4955483803531</v>
      </c>
      <c r="K7471" s="8" t="n">
        <v>40029</v>
      </c>
      <c r="L7471" t="n">
        <v>1628.49</v>
      </c>
      <c r="M7471" t="n">
        <v>2957.7737</v>
      </c>
      <c r="N7471" s="9">
        <f>L7471/L7219-1</f>
        <v/>
      </c>
      <c r="O7471" s="9">
        <f>M7471/M7219-1</f>
        <v/>
      </c>
    </row>
    <row r="7472">
      <c r="A7472">
        <f>WEEKDAY(B7472,2)</f>
        <v/>
      </c>
      <c r="B7472" s="3" t="inlineStr">
        <is>
          <t>2/22/2011</t>
        </is>
      </c>
      <c r="C7472" s="4" t="n">
        <v>21.0868276187522</v>
      </c>
      <c r="K7472" s="8" t="n">
        <v>40030</v>
      </c>
      <c r="L7472" t="n">
        <v>1614.44</v>
      </c>
      <c r="M7472" t="n">
        <v>2970.1818</v>
      </c>
      <c r="N7472" s="9">
        <f>L7472/L7220-1</f>
        <v/>
      </c>
      <c r="O7472" s="9">
        <f>M7472/M7220-1</f>
        <v/>
      </c>
    </row>
    <row r="7473">
      <c r="A7473">
        <f>WEEKDAY(B7473,2)</f>
        <v/>
      </c>
      <c r="B7473" s="3" t="inlineStr">
        <is>
          <t>2/23/2011</t>
        </is>
      </c>
      <c r="C7473" s="4" t="n">
        <v>21.8256416358998</v>
      </c>
      <c r="K7473" s="8" t="n">
        <v>40031</v>
      </c>
      <c r="L7473" t="n">
        <v>1600.29</v>
      </c>
      <c r="M7473" t="n">
        <v>2925.5375</v>
      </c>
      <c r="N7473" s="9">
        <f>L7473/L7221-1</f>
        <v/>
      </c>
      <c r="O7473" s="9">
        <f>M7473/M7221-1</f>
        <v/>
      </c>
    </row>
    <row r="7474">
      <c r="A7474">
        <f>WEEKDAY(B7474,2)</f>
        <v/>
      </c>
      <c r="B7474" s="3" t="inlineStr">
        <is>
          <t>2/24/2011</t>
        </is>
      </c>
      <c r="C7474" s="4" t="n">
        <v>20.5389249080427</v>
      </c>
      <c r="K7474" s="8" t="n">
        <v>40032</v>
      </c>
      <c r="L7474" t="n">
        <v>1619.49</v>
      </c>
      <c r="M7474" t="n">
        <v>2898.5392</v>
      </c>
      <c r="N7474" s="9">
        <f>L7474/L7222-1</f>
        <v/>
      </c>
      <c r="O7474" s="9">
        <f>M7474/M7222-1</f>
        <v/>
      </c>
    </row>
    <row r="7475">
      <c r="A7475">
        <f>WEEKDAY(B7475,2)</f>
        <v/>
      </c>
      <c r="B7475" s="3" t="inlineStr">
        <is>
          <t>2/25/2011</t>
        </is>
      </c>
      <c r="C7475" s="4" t="n">
        <v>22.0662341357903</v>
      </c>
      <c r="K7475" s="8" t="n">
        <v>40035</v>
      </c>
      <c r="L7475" t="n">
        <v>1610.43</v>
      </c>
      <c r="M7475" t="n">
        <v>2916.6955</v>
      </c>
      <c r="N7475" s="9">
        <f>L7475/L7223-1</f>
        <v/>
      </c>
      <c r="O7475" s="9">
        <f>M7475/M7223-1</f>
        <v/>
      </c>
    </row>
    <row r="7476">
      <c r="A7476">
        <f>WEEKDAY(B7476,2)</f>
        <v/>
      </c>
      <c r="B7476" s="3" t="inlineStr">
        <is>
          <t>2/26/2011</t>
        </is>
      </c>
      <c r="C7476" s="4" t="n">
        <v>21.8903635885449</v>
      </c>
      <c r="K7476" s="8" t="n">
        <v>40036</v>
      </c>
      <c r="L7476" t="n">
        <v>1594.69</v>
      </c>
      <c r="M7476" t="n">
        <v>2924.1623</v>
      </c>
      <c r="N7476" s="9">
        <f>L7476/L7224-1</f>
        <v/>
      </c>
      <c r="O7476" s="9">
        <f>M7476/M7224-1</f>
        <v/>
      </c>
    </row>
    <row r="7477">
      <c r="A7477">
        <f>WEEKDAY(B7477,2)</f>
        <v/>
      </c>
      <c r="B7477" s="3" t="inlineStr">
        <is>
          <t>2/27/2011</t>
        </is>
      </c>
      <c r="C7477" s="4" t="n">
        <v>21.8903635885449</v>
      </c>
      <c r="K7477" s="8" t="n">
        <v>40037</v>
      </c>
      <c r="L7477" t="n">
        <v>1619.59</v>
      </c>
      <c r="M7477" t="n">
        <v>2957.6589</v>
      </c>
      <c r="N7477" s="9">
        <f>L7477/L7225-1</f>
        <v/>
      </c>
      <c r="O7477" s="9">
        <f>M7477/M7225-1</f>
        <v/>
      </c>
    </row>
    <row r="7478">
      <c r="A7478">
        <f>WEEKDAY(B7478,2)</f>
        <v/>
      </c>
      <c r="B7478" s="3" t="inlineStr">
        <is>
          <t>2/28/2011</t>
        </is>
      </c>
      <c r="C7478" s="4" t="n">
        <v>22.5749937634757</v>
      </c>
      <c r="K7478" s="8" t="n">
        <v>40038</v>
      </c>
      <c r="L7478" t="n">
        <v>1628.65</v>
      </c>
      <c r="M7478" t="n">
        <v>2899.6276</v>
      </c>
      <c r="N7478" s="9">
        <f>L7478/L7226-1</f>
        <v/>
      </c>
      <c r="O7478" s="9">
        <f>M7478/M7226-1</f>
        <v/>
      </c>
    </row>
    <row r="7479">
      <c r="A7479">
        <f>WEEKDAY(B7479,2)</f>
        <v/>
      </c>
      <c r="B7479" s="3" t="inlineStr">
        <is>
          <t>3/1/2011</t>
        </is>
      </c>
      <c r="C7479" s="4" t="n">
        <v>19.4291869940546</v>
      </c>
      <c r="K7479" s="8" t="n">
        <v>40039</v>
      </c>
      <c r="L7479" t="n">
        <v>1611.58</v>
      </c>
      <c r="M7479" t="n">
        <v>2910.331</v>
      </c>
      <c r="N7479" s="9">
        <f>L7479/L7227-1</f>
        <v/>
      </c>
      <c r="O7479" s="9">
        <f>M7479/M7227-1</f>
        <v/>
      </c>
    </row>
    <row r="7480">
      <c r="A7480">
        <f>WEEKDAY(B7480,2)</f>
        <v/>
      </c>
      <c r="B7480" s="3" t="inlineStr">
        <is>
          <t>3/2/2011</t>
        </is>
      </c>
      <c r="C7480" s="4" t="n">
        <v>19.363731916398</v>
      </c>
      <c r="K7480" s="8" t="n">
        <v>40042</v>
      </c>
      <c r="L7480" t="n">
        <v>1564.89</v>
      </c>
      <c r="M7480" t="n">
        <v>2934.0667</v>
      </c>
      <c r="N7480" s="9">
        <f>L7480/L7228-1</f>
        <v/>
      </c>
      <c r="O7480" s="9">
        <f>M7480/M7228-1</f>
        <v/>
      </c>
    </row>
    <row r="7481">
      <c r="A7481">
        <f>WEEKDAY(B7481,2)</f>
        <v/>
      </c>
      <c r="B7481" s="3" t="inlineStr">
        <is>
          <t>3/3/2011</t>
        </is>
      </c>
      <c r="C7481" s="4" t="n">
        <v>21.3533120375509</v>
      </c>
      <c r="K7481" s="8" t="n">
        <v>40043</v>
      </c>
      <c r="L7481" t="n">
        <v>1586.5</v>
      </c>
      <c r="M7481" t="n">
        <v>2978.104</v>
      </c>
      <c r="N7481" s="9">
        <f>L7481/L7229-1</f>
        <v/>
      </c>
      <c r="O7481" s="9">
        <f>M7481/M7229-1</f>
        <v/>
      </c>
    </row>
    <row r="7482">
      <c r="A7482">
        <f>WEEKDAY(B7482,2)</f>
        <v/>
      </c>
      <c r="B7482" s="3" t="inlineStr">
        <is>
          <t>3/4/2011</t>
        </is>
      </c>
      <c r="C7482" s="4" t="n">
        <v>20.0071768925458</v>
      </c>
      <c r="K7482" s="8" t="n">
        <v>40044</v>
      </c>
      <c r="L7482" t="n">
        <v>1596.61</v>
      </c>
      <c r="M7482" t="n">
        <v>2937.3784</v>
      </c>
      <c r="N7482" s="9">
        <f>L7482/L7230-1</f>
        <v/>
      </c>
      <c r="O7482" s="9">
        <f>M7482/M7230-1</f>
        <v/>
      </c>
    </row>
    <row r="7483">
      <c r="A7483">
        <f>WEEKDAY(B7483,2)</f>
        <v/>
      </c>
      <c r="B7483" s="3" t="inlineStr">
        <is>
          <t>3/5/2011</t>
        </is>
      </c>
      <c r="C7483" s="4" t="n">
        <v>18.3455482490267</v>
      </c>
      <c r="K7483" s="8" t="n">
        <v>40045</v>
      </c>
      <c r="L7483" t="n">
        <v>1614.22</v>
      </c>
      <c r="M7483" t="n">
        <v>2937.3784</v>
      </c>
      <c r="N7483" s="9">
        <f>L7483/L7231-1</f>
        <v/>
      </c>
      <c r="O7483" s="9">
        <f>M7483/M7231-1</f>
        <v/>
      </c>
    </row>
    <row r="7484">
      <c r="A7484">
        <f>WEEKDAY(B7484,2)</f>
        <v/>
      </c>
      <c r="B7484" s="3" t="inlineStr">
        <is>
          <t>3/6/2011</t>
        </is>
      </c>
      <c r="C7484" s="4" t="n">
        <v>18.3455482490267</v>
      </c>
      <c r="K7484" s="8" t="n">
        <v>40046</v>
      </c>
      <c r="L7484" t="n">
        <v>1637.78</v>
      </c>
      <c r="M7484" t="n">
        <v>2925.4571</v>
      </c>
      <c r="N7484" s="9">
        <f>L7484/L7232-1</f>
        <v/>
      </c>
      <c r="O7484" s="9">
        <f>M7484/M7232-1</f>
        <v/>
      </c>
    </row>
    <row r="7485">
      <c r="A7485">
        <f>WEEKDAY(B7485,2)</f>
        <v/>
      </c>
      <c r="B7485" s="3" t="inlineStr">
        <is>
          <t>3/7/2011</t>
        </is>
      </c>
      <c r="C7485" s="4" t="n">
        <v>17.3624258929709</v>
      </c>
      <c r="K7485" s="8" t="n">
        <v>40049</v>
      </c>
      <c r="L7485" t="n">
        <v>1634.78</v>
      </c>
      <c r="M7485" t="n">
        <v>2920.9798</v>
      </c>
      <c r="N7485" s="9">
        <f>L7485/L7233-1</f>
        <v/>
      </c>
      <c r="O7485" s="9">
        <f>M7485/M7233-1</f>
        <v/>
      </c>
    </row>
    <row r="7486">
      <c r="A7486">
        <f>WEEKDAY(B7486,2)</f>
        <v/>
      </c>
      <c r="B7486" s="3" t="inlineStr">
        <is>
          <t>3/8/2011</t>
        </is>
      </c>
      <c r="C7486" s="4" t="n">
        <v>18.4309984152492</v>
      </c>
      <c r="K7486" s="8" t="n">
        <v>40050</v>
      </c>
      <c r="L7486" t="n">
        <v>1639.9</v>
      </c>
      <c r="M7486" t="n">
        <v>2833.6524</v>
      </c>
      <c r="N7486" s="9">
        <f>L7486/L7234-1</f>
        <v/>
      </c>
      <c r="O7486" s="9">
        <f>M7486/M7234-1</f>
        <v/>
      </c>
    </row>
    <row r="7487">
      <c r="A7487">
        <f>WEEKDAY(B7487,2)</f>
        <v/>
      </c>
      <c r="B7487" s="3" t="inlineStr">
        <is>
          <t>3/9/2011</t>
        </is>
      </c>
      <c r="C7487" s="4" t="n">
        <v>18.0800205876341</v>
      </c>
      <c r="K7487" s="8" t="n">
        <v>40051</v>
      </c>
      <c r="L7487" t="n">
        <v>1637</v>
      </c>
      <c r="M7487" t="n">
        <v>2846.3061</v>
      </c>
      <c r="N7487" s="9">
        <f>L7487/L7235-1</f>
        <v/>
      </c>
      <c r="O7487" s="9">
        <f>M7487/M7235-1</f>
        <v/>
      </c>
    </row>
    <row r="7488">
      <c r="A7488">
        <f>WEEKDAY(B7488,2)</f>
        <v/>
      </c>
      <c r="B7488" s="3" t="inlineStr">
        <is>
          <t>3/10/2011</t>
        </is>
      </c>
      <c r="C7488" s="4" t="n">
        <v>15.3145321892501</v>
      </c>
      <c r="K7488" s="8" t="n">
        <v>40052</v>
      </c>
      <c r="L7488" t="n">
        <v>1640.97</v>
      </c>
      <c r="M7488" t="n">
        <v>2905.1665</v>
      </c>
      <c r="N7488" s="9">
        <f>L7488/L7236-1</f>
        <v/>
      </c>
      <c r="O7488" s="9">
        <f>M7488/M7236-1</f>
        <v/>
      </c>
    </row>
    <row r="7489">
      <c r="A7489">
        <f>WEEKDAY(B7489,2)</f>
        <v/>
      </c>
      <c r="B7489" s="3" t="inlineStr">
        <is>
          <t>3/11/2011</t>
        </is>
      </c>
      <c r="C7489" s="4" t="n">
        <v>15.6603631941009</v>
      </c>
      <c r="K7489" s="8" t="n">
        <v>40053</v>
      </c>
      <c r="L7489" t="n">
        <v>1643.24</v>
      </c>
      <c r="M7489" t="n">
        <v>2806.0082</v>
      </c>
      <c r="N7489" s="9">
        <f>L7489/L7237-1</f>
        <v/>
      </c>
      <c r="O7489" s="9">
        <f>M7489/M7237-1</f>
        <v/>
      </c>
    </row>
    <row r="7490">
      <c r="A7490">
        <f>WEEKDAY(B7490,2)</f>
        <v/>
      </c>
      <c r="B7490" s="3" t="inlineStr">
        <is>
          <t>3/12/2011</t>
        </is>
      </c>
      <c r="C7490" s="4" t="n">
        <v>15.6844751058323</v>
      </c>
      <c r="K7490" s="8" t="n">
        <v>40056</v>
      </c>
      <c r="L7490" t="n">
        <v>1625.19</v>
      </c>
      <c r="M7490" t="n">
        <v>2823.4087</v>
      </c>
      <c r="N7490" s="9">
        <f>L7490/L7238-1</f>
        <v/>
      </c>
      <c r="O7490" s="9">
        <f>M7490/M7238-1</f>
        <v/>
      </c>
    </row>
    <row r="7491">
      <c r="A7491">
        <f>WEEKDAY(B7491,2)</f>
        <v/>
      </c>
      <c r="B7491" s="3" t="inlineStr">
        <is>
          <t>3/13/2011</t>
        </is>
      </c>
      <c r="C7491" s="4" t="n">
        <v>15.6844751058323</v>
      </c>
      <c r="K7491" s="8" t="n">
        <v>40057</v>
      </c>
      <c r="L7491" t="n">
        <v>1595.84</v>
      </c>
      <c r="M7491" t="n">
        <v>2863.3067</v>
      </c>
      <c r="N7491" s="9">
        <f>L7491/L7239-1</f>
        <v/>
      </c>
      <c r="O7491" s="9">
        <f>M7491/M7239-1</f>
        <v/>
      </c>
    </row>
    <row r="7492">
      <c r="A7492">
        <f>WEEKDAY(B7492,2)</f>
        <v/>
      </c>
      <c r="B7492" s="3" t="inlineStr">
        <is>
          <t>3/14/2011</t>
        </is>
      </c>
      <c r="C7492" s="4" t="n">
        <v>14.9885703109294</v>
      </c>
      <c r="K7492" s="8" t="n">
        <v>40058</v>
      </c>
      <c r="L7492" t="n">
        <v>1594.28</v>
      </c>
      <c r="M7492" t="n">
        <v>2869.4152</v>
      </c>
      <c r="N7492" s="9">
        <f>L7492/L7240-1</f>
        <v/>
      </c>
      <c r="O7492" s="9">
        <f>M7492/M7240-1</f>
        <v/>
      </c>
    </row>
    <row r="7493">
      <c r="A7493">
        <f>WEEKDAY(B7493,2)</f>
        <v/>
      </c>
      <c r="B7493" s="3" t="inlineStr">
        <is>
          <t>3/15/2011</t>
        </is>
      </c>
      <c r="C7493" s="4" t="n">
        <v>13.6475643122133</v>
      </c>
      <c r="K7493" s="8" t="n">
        <v>40059</v>
      </c>
      <c r="L7493" t="n">
        <v>1605.98</v>
      </c>
      <c r="M7493" t="n">
        <v>2734.1809</v>
      </c>
      <c r="N7493" s="9">
        <f>L7493/L7241-1</f>
        <v/>
      </c>
      <c r="O7493" s="9">
        <f>M7493/M7241-1</f>
        <v/>
      </c>
    </row>
    <row r="7494">
      <c r="A7494">
        <f>WEEKDAY(B7494,2)</f>
        <v/>
      </c>
      <c r="B7494" s="3" t="inlineStr">
        <is>
          <t>3/16/2011</t>
        </is>
      </c>
      <c r="C7494" s="4" t="n">
        <v>10.5738007666097</v>
      </c>
      <c r="K7494" s="8" t="n">
        <v>40060</v>
      </c>
      <c r="L7494" t="n">
        <v>1638.07</v>
      </c>
      <c r="M7494" t="n">
        <v>2782.0821</v>
      </c>
      <c r="N7494" s="9">
        <f>L7494/L7242-1</f>
        <v/>
      </c>
      <c r="O7494" s="9">
        <f>M7494/M7242-1</f>
        <v/>
      </c>
    </row>
    <row r="7495">
      <c r="A7495">
        <f>WEEKDAY(B7495,2)</f>
        <v/>
      </c>
      <c r="B7495" s="3" t="inlineStr">
        <is>
          <t>3/17/2011</t>
        </is>
      </c>
      <c r="C7495" s="4" t="n">
        <v>11.4083107844026</v>
      </c>
      <c r="K7495" s="8" t="n">
        <v>40064</v>
      </c>
      <c r="L7495" t="n">
        <v>1654.81</v>
      </c>
      <c r="M7495" t="n">
        <v>2651.0154</v>
      </c>
      <c r="N7495" s="9">
        <f>L7495/L7243-1</f>
        <v/>
      </c>
      <c r="O7495" s="9">
        <f>M7495/M7243-1</f>
        <v/>
      </c>
    </row>
    <row r="7496">
      <c r="A7496">
        <f>WEEKDAY(B7496,2)</f>
        <v/>
      </c>
      <c r="B7496" s="3" t="inlineStr">
        <is>
          <t>3/18/2011</t>
        </is>
      </c>
      <c r="C7496" s="4" t="n">
        <v>11.9228581895112</v>
      </c>
      <c r="K7496" s="8" t="n">
        <v>40065</v>
      </c>
      <c r="L7496" t="n">
        <v>1669.23</v>
      </c>
      <c r="M7496" t="n">
        <v>2766.7914</v>
      </c>
      <c r="N7496" s="9">
        <f>L7496/L7244-1</f>
        <v/>
      </c>
      <c r="O7496" s="9">
        <f>M7496/M7244-1</f>
        <v/>
      </c>
    </row>
    <row r="7497">
      <c r="A7497">
        <f>WEEKDAY(B7497,2)</f>
        <v/>
      </c>
      <c r="B7497" s="3" t="inlineStr">
        <is>
          <t>3/19/2011</t>
        </is>
      </c>
      <c r="C7497" s="4" t="n">
        <v>12.4956128235533</v>
      </c>
      <c r="K7497" s="8" t="n">
        <v>40066</v>
      </c>
      <c r="L7497" t="n">
        <v>1686.16</v>
      </c>
      <c r="M7497" t="n">
        <v>2878.1492</v>
      </c>
      <c r="N7497" s="9">
        <f>L7497/L7245-1</f>
        <v/>
      </c>
      <c r="O7497" s="9">
        <f>M7497/M7245-1</f>
        <v/>
      </c>
    </row>
    <row r="7498">
      <c r="A7498">
        <f>WEEKDAY(B7498,2)</f>
        <v/>
      </c>
      <c r="B7498" s="3" t="inlineStr">
        <is>
          <t>3/20/2011</t>
        </is>
      </c>
      <c r="C7498" s="4" t="n">
        <v>12.4956128235533</v>
      </c>
      <c r="K7498" s="8" t="n">
        <v>40067</v>
      </c>
      <c r="L7498" t="n">
        <v>1685.46</v>
      </c>
      <c r="M7498" t="n">
        <v>2768.2167</v>
      </c>
      <c r="N7498" s="9">
        <f>L7498/L7246-1</f>
        <v/>
      </c>
      <c r="O7498" s="9">
        <f>M7498/M7246-1</f>
        <v/>
      </c>
    </row>
    <row r="7499">
      <c r="A7499">
        <f>WEEKDAY(B7499,2)</f>
        <v/>
      </c>
      <c r="B7499" s="3" t="inlineStr">
        <is>
          <t>3/21/2011</t>
        </is>
      </c>
      <c r="C7499" s="4" t="n">
        <v>14.1830093982104</v>
      </c>
      <c r="K7499" s="8" t="n">
        <v>40070</v>
      </c>
      <c r="L7499" t="n">
        <v>1693.76</v>
      </c>
      <c r="M7499" t="n">
        <v>2725.0023</v>
      </c>
      <c r="N7499" s="9">
        <f>L7499/L7247-1</f>
        <v/>
      </c>
      <c r="O7499" s="9">
        <f>M7499/M7247-1</f>
        <v/>
      </c>
    </row>
    <row r="7500">
      <c r="A7500">
        <f>WEEKDAY(B7500,2)</f>
        <v/>
      </c>
      <c r="B7500" s="3" t="inlineStr">
        <is>
          <t>3/22/2011</t>
        </is>
      </c>
      <c r="C7500" s="4" t="n">
        <v>13.2115101105694</v>
      </c>
      <c r="K7500" s="8" t="n">
        <v>40071</v>
      </c>
      <c r="L7500" t="n">
        <v>1699.53</v>
      </c>
      <c r="M7500" t="n">
        <v>2719.6391</v>
      </c>
      <c r="N7500" s="9">
        <f>L7500/L7248-1</f>
        <v/>
      </c>
      <c r="O7500" s="9">
        <f>M7500/M7248-1</f>
        <v/>
      </c>
    </row>
    <row r="7501">
      <c r="A7501">
        <f>WEEKDAY(B7501,2)</f>
        <v/>
      </c>
      <c r="B7501" s="3" t="inlineStr">
        <is>
          <t>3/23/2011</t>
        </is>
      </c>
      <c r="C7501" s="4" t="n">
        <v>12.7212708542124</v>
      </c>
      <c r="K7501" s="8" t="n">
        <v>40072</v>
      </c>
      <c r="L7501" t="n">
        <v>1723.73</v>
      </c>
      <c r="M7501" t="n">
        <v>2773.0975</v>
      </c>
      <c r="N7501" s="9">
        <f>L7501/L7249-1</f>
        <v/>
      </c>
      <c r="O7501" s="9">
        <f>M7501/M7249-1</f>
        <v/>
      </c>
    </row>
    <row r="7502">
      <c r="A7502">
        <f>WEEKDAY(B7502,2)</f>
        <v/>
      </c>
      <c r="B7502" s="3" t="inlineStr">
        <is>
          <t>3/24/2011</t>
        </is>
      </c>
      <c r="C7502" s="4" t="n">
        <v>14.4013753194247</v>
      </c>
      <c r="K7502" s="8" t="n">
        <v>40073</v>
      </c>
      <c r="L7502" t="n">
        <v>1721.09</v>
      </c>
      <c r="M7502" t="n">
        <v>2782.4775</v>
      </c>
      <c r="N7502" s="9">
        <f>L7502/L7250-1</f>
        <v/>
      </c>
      <c r="O7502" s="9">
        <f>M7502/M7250-1</f>
        <v/>
      </c>
    </row>
    <row r="7503">
      <c r="A7503">
        <f>WEEKDAY(B7503,2)</f>
        <v/>
      </c>
      <c r="B7503" s="3" t="inlineStr">
        <is>
          <t>3/25/2011</t>
        </is>
      </c>
      <c r="C7503" s="4" t="n">
        <v>14.959071146073</v>
      </c>
      <c r="K7503" s="8" t="n">
        <v>40074</v>
      </c>
      <c r="L7503" t="n">
        <v>1725.24</v>
      </c>
      <c r="M7503" t="n">
        <v>2538.0341</v>
      </c>
      <c r="N7503" s="9">
        <f>L7503/L7251-1</f>
        <v/>
      </c>
      <c r="O7503" s="9">
        <f>M7503/M7251-1</f>
        <v/>
      </c>
    </row>
    <row r="7504">
      <c r="A7504">
        <f>WEEKDAY(B7504,2)</f>
        <v/>
      </c>
      <c r="B7504" s="3" t="inlineStr">
        <is>
          <t>3/26/2011</t>
        </is>
      </c>
      <c r="C7504" s="4" t="n">
        <v>14.8737197140092</v>
      </c>
      <c r="K7504" s="8" t="n">
        <v>40077</v>
      </c>
      <c r="L7504" t="n">
        <v>1731.58</v>
      </c>
      <c r="M7504" t="n">
        <v>2675.6129</v>
      </c>
      <c r="N7504" s="9">
        <f>L7504/L7252-1</f>
        <v/>
      </c>
      <c r="O7504" s="9">
        <f>M7504/M7252-1</f>
        <v/>
      </c>
    </row>
    <row r="7505">
      <c r="A7505">
        <f>WEEKDAY(B7505,2)</f>
        <v/>
      </c>
      <c r="B7505" s="3" t="inlineStr">
        <is>
          <t>3/27/2011</t>
        </is>
      </c>
      <c r="C7505" s="4" t="n">
        <v>14.8737197140092</v>
      </c>
      <c r="K7505" s="8" t="n">
        <v>40078</v>
      </c>
      <c r="L7505" t="n">
        <v>1734.09</v>
      </c>
      <c r="M7505" t="n">
        <v>2663.8781</v>
      </c>
      <c r="N7505" s="9">
        <f>L7505/L7253-1</f>
        <v/>
      </c>
      <c r="O7505" s="9">
        <f>M7505/M7253-1</f>
        <v/>
      </c>
    </row>
    <row r="7506">
      <c r="A7506">
        <f>WEEKDAY(B7506,2)</f>
        <v/>
      </c>
      <c r="B7506" s="3" t="inlineStr">
        <is>
          <t>3/28/2011</t>
        </is>
      </c>
      <c r="C7506" s="4" t="n">
        <v>14.5581876594843</v>
      </c>
      <c r="K7506" s="8" t="n">
        <v>40079</v>
      </c>
      <c r="L7506" t="n">
        <v>1724.27</v>
      </c>
      <c r="M7506" t="n">
        <v>2556.973</v>
      </c>
      <c r="N7506" s="9">
        <f>L7506/L7254-1</f>
        <v/>
      </c>
      <c r="O7506" s="9">
        <f>M7506/M7254-1</f>
        <v/>
      </c>
    </row>
    <row r="7507">
      <c r="A7507">
        <f>WEEKDAY(B7507,2)</f>
        <v/>
      </c>
      <c r="B7507" s="3" t="inlineStr">
        <is>
          <t>3/29/2011</t>
        </is>
      </c>
      <c r="C7507" s="4" t="n">
        <v>14.7180341983284</v>
      </c>
      <c r="K7507" s="8" t="n">
        <v>40080</v>
      </c>
      <c r="L7507" t="n">
        <v>1709.76</v>
      </c>
      <c r="M7507" t="n">
        <v>2522.4803</v>
      </c>
      <c r="N7507" s="9">
        <f>L7507/L7255-1</f>
        <v/>
      </c>
      <c r="O7507" s="9">
        <f>M7507/M7255-1</f>
        <v/>
      </c>
    </row>
    <row r="7508">
      <c r="A7508">
        <f>WEEKDAY(B7508,2)</f>
        <v/>
      </c>
      <c r="B7508" s="3" t="inlineStr">
        <is>
          <t>3/30/2011</t>
        </is>
      </c>
      <c r="C7508" s="4" t="n">
        <v>15.4794587860015</v>
      </c>
      <c r="K7508" s="8" t="n">
        <v>40081</v>
      </c>
      <c r="L7508" t="n">
        <v>1694.15</v>
      </c>
      <c r="M7508" t="n">
        <v>2425.3676</v>
      </c>
      <c r="N7508" s="9">
        <f>L7508/L7256-1</f>
        <v/>
      </c>
      <c r="O7508" s="9">
        <f>M7508/M7256-1</f>
        <v/>
      </c>
    </row>
    <row r="7509">
      <c r="A7509">
        <f>WEEKDAY(B7509,2)</f>
        <v/>
      </c>
      <c r="B7509" s="3" t="inlineStr">
        <is>
          <t>3/31/2011</t>
        </is>
      </c>
      <c r="C7509" s="4" t="n">
        <v>15.6451532704104</v>
      </c>
      <c r="K7509" s="8" t="n">
        <v>40084</v>
      </c>
      <c r="L7509" t="n">
        <v>1724.59</v>
      </c>
      <c r="M7509" t="n">
        <v>2286.1852</v>
      </c>
      <c r="N7509" s="9">
        <f>L7509/L7257-1</f>
        <v/>
      </c>
      <c r="O7509" s="9">
        <f>M7509/M7257-1</f>
        <v/>
      </c>
    </row>
    <row r="7510">
      <c r="A7510">
        <f>WEEKDAY(B7510,2)</f>
        <v/>
      </c>
      <c r="B7510" s="3" t="inlineStr">
        <is>
          <t>4/1/2011</t>
        </is>
      </c>
      <c r="C7510" s="4" t="n">
        <v>15.3608256036541</v>
      </c>
      <c r="K7510" s="8" t="n">
        <v>40085</v>
      </c>
      <c r="L7510" t="n">
        <v>1717.67</v>
      </c>
      <c r="M7510" t="n">
        <v>2261.5054</v>
      </c>
      <c r="N7510" s="9">
        <f>L7510/L7258-1</f>
        <v/>
      </c>
      <c r="O7510" s="9">
        <f>M7510/M7258-1</f>
        <v/>
      </c>
    </row>
    <row r="7511">
      <c r="A7511">
        <f>WEEKDAY(B7511,2)</f>
        <v/>
      </c>
      <c r="B7511" s="3" t="inlineStr">
        <is>
          <t>4/2/2011</t>
        </is>
      </c>
      <c r="C7511" s="4" t="n">
        <v>15.3608256036541</v>
      </c>
      <c r="K7511" s="8" t="n">
        <v>40086</v>
      </c>
      <c r="L7511" t="n">
        <v>1718.99</v>
      </c>
      <c r="M7511" t="n">
        <v>2089.2835</v>
      </c>
      <c r="N7511" s="9">
        <f>L7511/L7259-1</f>
        <v/>
      </c>
      <c r="O7511" s="9">
        <f>M7511/M7259-1</f>
        <v/>
      </c>
    </row>
    <row r="7512">
      <c r="A7512">
        <f>WEEKDAY(B7512,2)</f>
        <v/>
      </c>
      <c r="B7512" s="3" t="inlineStr">
        <is>
          <t>4/3/2011</t>
        </is>
      </c>
      <c r="C7512" s="4" t="n">
        <v>15.3608256036541</v>
      </c>
      <c r="K7512" s="8" t="n">
        <v>40087</v>
      </c>
      <c r="L7512" t="n">
        <v>1666.41</v>
      </c>
      <c r="M7512" t="n">
        <v>2064.911</v>
      </c>
      <c r="N7512" s="9">
        <f>L7512/L7260-1</f>
        <v/>
      </c>
      <c r="O7512" s="9">
        <f>M7512/M7260-1</f>
        <v/>
      </c>
    </row>
    <row r="7513">
      <c r="A7513">
        <f>WEEKDAY(B7513,2)</f>
        <v/>
      </c>
      <c r="B7513" s="3" t="inlineStr">
        <is>
          <t>4/4/2011</t>
        </is>
      </c>
      <c r="C7513" s="4" t="n">
        <v>15.4150905255843</v>
      </c>
      <c r="K7513" s="8" t="n">
        <v>40088</v>
      </c>
      <c r="L7513" t="n">
        <v>1662.49</v>
      </c>
      <c r="M7513" t="n">
        <v>2304.0285</v>
      </c>
      <c r="N7513" s="9">
        <f>L7513/L7261-1</f>
        <v/>
      </c>
      <c r="O7513" s="9">
        <f>M7513/M7261-1</f>
        <v/>
      </c>
    </row>
    <row r="7514">
      <c r="A7514">
        <f>WEEKDAY(B7514,2)</f>
        <v/>
      </c>
      <c r="B7514" s="3" t="inlineStr">
        <is>
          <t>4/5/2011</t>
        </is>
      </c>
      <c r="C7514" s="4" t="n">
        <v>14.484054401418</v>
      </c>
      <c r="K7514" s="8" t="n">
        <v>40091</v>
      </c>
      <c r="L7514" t="n">
        <v>1675.64</v>
      </c>
      <c r="M7514" t="n">
        <v>2291.793</v>
      </c>
      <c r="N7514" s="9">
        <f>L7514/L7262-1</f>
        <v/>
      </c>
      <c r="O7514" s="9">
        <f>M7514/M7262-1</f>
        <v/>
      </c>
    </row>
    <row r="7515">
      <c r="A7515">
        <f>WEEKDAY(B7515,2)</f>
        <v/>
      </c>
      <c r="B7515" s="3" t="inlineStr">
        <is>
          <t>4/6/2011</t>
        </is>
      </c>
      <c r="C7515" s="4" t="n">
        <v>14.5881217379416</v>
      </c>
      <c r="K7515" s="8" t="n">
        <v>40092</v>
      </c>
      <c r="L7515" t="n">
        <v>1705.25</v>
      </c>
      <c r="M7515" t="n">
        <v>2084.9434</v>
      </c>
      <c r="N7515" s="9">
        <f>L7515/L7263-1</f>
        <v/>
      </c>
      <c r="O7515" s="9">
        <f>M7515/M7263-1</f>
        <v/>
      </c>
    </row>
    <row r="7516">
      <c r="A7516">
        <f>WEEKDAY(B7516,2)</f>
        <v/>
      </c>
      <c r="B7516" s="3" t="inlineStr">
        <is>
          <t>4/7/2011</t>
        </is>
      </c>
      <c r="C7516" s="4" t="n">
        <v>15.0440953503964</v>
      </c>
      <c r="K7516" s="8" t="n">
        <v>40093</v>
      </c>
      <c r="L7516" t="n">
        <v>1710.45</v>
      </c>
      <c r="M7516" t="n">
        <v>2173.6404</v>
      </c>
      <c r="N7516" s="9">
        <f>L7516/L7264-1</f>
        <v/>
      </c>
      <c r="O7516" s="9">
        <f>M7516/M7264-1</f>
        <v/>
      </c>
    </row>
    <row r="7517">
      <c r="A7517">
        <f>WEEKDAY(B7517,2)</f>
        <v/>
      </c>
      <c r="B7517" s="3" t="inlineStr">
        <is>
          <t>4/8/2011</t>
        </is>
      </c>
      <c r="C7517" s="4" t="n">
        <v>14.1940078414479</v>
      </c>
      <c r="K7517" s="8" t="n">
        <v>40094</v>
      </c>
      <c r="L7517" t="n">
        <v>1717.79</v>
      </c>
      <c r="M7517" t="n">
        <v>2160.1619</v>
      </c>
      <c r="N7517" s="9">
        <f>L7517/L7265-1</f>
        <v/>
      </c>
      <c r="O7517" s="9">
        <f>M7517/M7265-1</f>
        <v/>
      </c>
    </row>
    <row r="7518">
      <c r="A7518">
        <f>WEEKDAY(B7518,2)</f>
        <v/>
      </c>
      <c r="B7518" s="3" t="inlineStr">
        <is>
          <t>4/9/2011</t>
        </is>
      </c>
      <c r="C7518" s="4" t="n">
        <v>13.4355809900572</v>
      </c>
      <c r="K7518" s="8" t="n">
        <v>40095</v>
      </c>
      <c r="L7518" t="n">
        <v>1727.76</v>
      </c>
      <c r="M7518" t="n">
        <v>2263.1821</v>
      </c>
      <c r="N7518" s="9">
        <f>L7518/L7266-1</f>
        <v/>
      </c>
      <c r="O7518" s="9">
        <f>M7518/M7266-1</f>
        <v/>
      </c>
    </row>
    <row r="7519">
      <c r="A7519">
        <f>WEEKDAY(B7519,2)</f>
        <v/>
      </c>
      <c r="B7519" s="3" t="inlineStr">
        <is>
          <t>4/10/2011</t>
        </is>
      </c>
      <c r="C7519" s="4" t="n">
        <v>13.4355809900572</v>
      </c>
      <c r="K7519" s="8" t="n">
        <v>40098</v>
      </c>
      <c r="L7519" t="n">
        <v>1729.63</v>
      </c>
      <c r="M7519" t="n">
        <v>2193.4783</v>
      </c>
      <c r="N7519" s="9">
        <f>L7519/L7267-1</f>
        <v/>
      </c>
      <c r="O7519" s="9">
        <f>M7519/M7267-1</f>
        <v/>
      </c>
    </row>
    <row r="7520">
      <c r="A7520">
        <f>WEEKDAY(B7520,2)</f>
        <v/>
      </c>
      <c r="B7520" s="3" t="inlineStr">
        <is>
          <t>4/11/2011</t>
        </is>
      </c>
      <c r="C7520" s="4" t="n">
        <v>13.1208382292224</v>
      </c>
      <c r="K7520" s="8" t="n">
        <v>40099</v>
      </c>
      <c r="L7520" t="n">
        <v>1730.27</v>
      </c>
      <c r="M7520" t="n">
        <v>2060.0924</v>
      </c>
      <c r="N7520" s="9">
        <f>L7520/L7268-1</f>
        <v/>
      </c>
      <c r="O7520" s="9">
        <f>M7520/M7268-1</f>
        <v/>
      </c>
    </row>
    <row r="7521">
      <c r="A7521">
        <f>WEEKDAY(B7521,2)</f>
        <v/>
      </c>
      <c r="B7521" s="3" t="inlineStr">
        <is>
          <t>4/12/2011</t>
        </is>
      </c>
      <c r="C7521" s="4" t="n">
        <v>12.0422634135065</v>
      </c>
      <c r="K7521" s="8" t="n">
        <v>40100</v>
      </c>
      <c r="L7521" t="n">
        <v>1754.26</v>
      </c>
      <c r="M7521" t="n">
        <v>2086.1817</v>
      </c>
      <c r="N7521" s="9">
        <f>L7521/L7269-1</f>
        <v/>
      </c>
      <c r="O7521" s="9">
        <f>M7521/M7269-1</f>
        <v/>
      </c>
    </row>
    <row r="7522">
      <c r="A7522">
        <f>WEEKDAY(B7522,2)</f>
        <v/>
      </c>
      <c r="B7522" s="3" t="inlineStr">
        <is>
          <t>4/13/2011</t>
        </is>
      </c>
      <c r="C7522" s="4" t="n">
        <v>11.9898176043737</v>
      </c>
      <c r="K7522" s="8" t="n">
        <v>40101</v>
      </c>
      <c r="L7522" t="n">
        <v>1753.36</v>
      </c>
      <c r="M7522" t="n">
        <v>2014.203</v>
      </c>
      <c r="N7522" s="9">
        <f>L7522/L7270-1</f>
        <v/>
      </c>
      <c r="O7522" s="9">
        <f>M7522/M7270-1</f>
        <v/>
      </c>
    </row>
    <row r="7523">
      <c r="A7523">
        <f>WEEKDAY(B7523,2)</f>
        <v/>
      </c>
      <c r="B7523" s="3" t="inlineStr">
        <is>
          <t>4/14/2011</t>
        </is>
      </c>
      <c r="C7523" s="4" t="n">
        <v>10.7639082261875</v>
      </c>
      <c r="K7523" s="8" t="n">
        <v>40102</v>
      </c>
      <c r="L7523" t="n">
        <v>1739.32</v>
      </c>
      <c r="M7523" t="n">
        <v>1950.2233</v>
      </c>
      <c r="N7523" s="9">
        <f>L7523/L7271-1</f>
        <v/>
      </c>
      <c r="O7523" s="9">
        <f>M7523/M7271-1</f>
        <v/>
      </c>
    </row>
    <row r="7524">
      <c r="A7524">
        <f>WEEKDAY(B7524,2)</f>
        <v/>
      </c>
      <c r="B7524" s="3" t="inlineStr">
        <is>
          <t>4/15/2011</t>
        </is>
      </c>
      <c r="C7524" s="4" t="n">
        <v>11.1052293569891</v>
      </c>
      <c r="K7524" s="8" t="n">
        <v>40105</v>
      </c>
      <c r="L7524" t="n">
        <v>1756.68</v>
      </c>
      <c r="M7524" t="n">
        <v>2160.637</v>
      </c>
      <c r="N7524" s="9">
        <f>L7524/L7272-1</f>
        <v/>
      </c>
      <c r="O7524" s="9">
        <f>M7524/M7272-1</f>
        <v/>
      </c>
    </row>
    <row r="7525">
      <c r="A7525">
        <f>WEEKDAY(B7525,2)</f>
        <v/>
      </c>
      <c r="B7525" s="3" t="inlineStr">
        <is>
          <t>4/16/2011</t>
        </is>
      </c>
      <c r="C7525" s="4" t="n">
        <v>12.92626431841</v>
      </c>
      <c r="K7525" s="8" t="n">
        <v>40106</v>
      </c>
      <c r="L7525" t="n">
        <v>1756.19</v>
      </c>
      <c r="M7525" t="n">
        <v>2137.0029</v>
      </c>
      <c r="N7525" s="9">
        <f>L7525/L7273-1</f>
        <v/>
      </c>
      <c r="O7525" s="9">
        <f>M7525/M7273-1</f>
        <v/>
      </c>
    </row>
    <row r="7526">
      <c r="A7526">
        <f>WEEKDAY(B7526,2)</f>
        <v/>
      </c>
      <c r="B7526" s="3" t="inlineStr">
        <is>
          <t>4/17/2011</t>
        </is>
      </c>
      <c r="C7526" s="4" t="n">
        <v>12.92626431841</v>
      </c>
      <c r="K7526" s="8" t="n">
        <v>40107</v>
      </c>
      <c r="L7526" t="n">
        <v>1753.56</v>
      </c>
      <c r="M7526" t="n">
        <v>2192.5521</v>
      </c>
      <c r="N7526" s="9">
        <f>L7526/L7274-1</f>
        <v/>
      </c>
      <c r="O7526" s="9">
        <f>M7526/M7274-1</f>
        <v/>
      </c>
    </row>
    <row r="7527">
      <c r="A7527">
        <f>WEEKDAY(B7527,2)</f>
        <v/>
      </c>
      <c r="B7527" s="3" t="inlineStr">
        <is>
          <t>4/18/2011</t>
        </is>
      </c>
      <c r="C7527" s="4" t="n">
        <v>11.6833299237775</v>
      </c>
      <c r="K7527" s="8" t="n">
        <v>40108</v>
      </c>
      <c r="L7527" t="n">
        <v>1763.15</v>
      </c>
      <c r="M7527" t="n">
        <v>2226.2416</v>
      </c>
      <c r="N7527" s="9">
        <f>L7527/L7275-1</f>
        <v/>
      </c>
      <c r="O7527" s="9">
        <f>M7527/M7275-1</f>
        <v/>
      </c>
    </row>
    <row r="7528">
      <c r="A7528">
        <f>WEEKDAY(B7528,2)</f>
        <v/>
      </c>
      <c r="B7528" s="3" t="inlineStr">
        <is>
          <t>4/19/2011</t>
        </is>
      </c>
      <c r="C7528" s="4" t="n">
        <v>11.8199203889172</v>
      </c>
      <c r="K7528" s="8" t="n">
        <v>40109</v>
      </c>
      <c r="L7528" t="n">
        <v>1753.63</v>
      </c>
      <c r="M7528" t="n">
        <v>2220.6361</v>
      </c>
      <c r="N7528" s="9">
        <f>L7528/L7276-1</f>
        <v/>
      </c>
      <c r="O7528" s="9">
        <f>M7528/M7276-1</f>
        <v/>
      </c>
    </row>
    <row r="7529">
      <c r="A7529">
        <f>WEEKDAY(B7529,2)</f>
        <v/>
      </c>
      <c r="B7529" s="3" t="inlineStr">
        <is>
          <t>4/20/2011</t>
        </is>
      </c>
      <c r="C7529" s="4" t="n">
        <v>12.4267217250076</v>
      </c>
      <c r="K7529" s="8" t="n">
        <v>40112</v>
      </c>
      <c r="L7529" t="n">
        <v>1746.75</v>
      </c>
      <c r="M7529" t="n">
        <v>2311.3118</v>
      </c>
      <c r="N7529" s="9">
        <f>L7529/L7277-1</f>
        <v/>
      </c>
      <c r="O7529" s="9">
        <f>M7529/M7277-1</f>
        <v/>
      </c>
    </row>
    <row r="7530">
      <c r="A7530">
        <f>WEEKDAY(B7530,2)</f>
        <v/>
      </c>
      <c r="B7530" s="3" t="inlineStr">
        <is>
          <t>4/21/2011</t>
        </is>
      </c>
      <c r="C7530" s="4" t="n">
        <v>13.1372218072062</v>
      </c>
      <c r="K7530" s="8" t="n">
        <v>40113</v>
      </c>
      <c r="L7530" t="n">
        <v>1722.46</v>
      </c>
      <c r="M7530" t="n">
        <v>2190.8972</v>
      </c>
      <c r="N7530" s="9">
        <f>L7530/L7278-1</f>
        <v/>
      </c>
      <c r="O7530" s="9">
        <f>M7530/M7278-1</f>
        <v/>
      </c>
    </row>
    <row r="7531">
      <c r="A7531">
        <f>WEEKDAY(B7531,2)</f>
        <v/>
      </c>
      <c r="B7531" s="3" t="inlineStr">
        <is>
          <t>4/22/2011</t>
        </is>
      </c>
      <c r="C7531" s="4" t="n">
        <v>12.8763060105322</v>
      </c>
      <c r="K7531" s="8" t="n">
        <v>40114</v>
      </c>
      <c r="L7531" t="n">
        <v>1682.06</v>
      </c>
      <c r="M7531" t="n">
        <v>2081.3445</v>
      </c>
      <c r="N7531" s="9">
        <f>L7531/L7279-1</f>
        <v/>
      </c>
      <c r="O7531" s="9">
        <f>M7531/M7279-1</f>
        <v/>
      </c>
    </row>
    <row r="7532">
      <c r="A7532">
        <f>WEEKDAY(B7532,2)</f>
        <v/>
      </c>
      <c r="B7532" s="3" t="inlineStr">
        <is>
          <t>4/23/2011</t>
        </is>
      </c>
      <c r="C7532" s="4" t="n">
        <v>12.0782870258413</v>
      </c>
      <c r="K7532" s="8" t="n">
        <v>40115</v>
      </c>
      <c r="L7532" t="n">
        <v>1711.27</v>
      </c>
      <c r="M7532" t="n">
        <v>2142.1468</v>
      </c>
      <c r="N7532" s="9">
        <f>L7532/L7280-1</f>
        <v/>
      </c>
      <c r="O7532" s="9">
        <f>M7532/M7280-1</f>
        <v/>
      </c>
    </row>
    <row r="7533">
      <c r="A7533">
        <f>WEEKDAY(B7533,2)</f>
        <v/>
      </c>
      <c r="B7533" s="3" t="inlineStr">
        <is>
          <t>4/24/2011</t>
        </is>
      </c>
      <c r="C7533" s="4" t="n">
        <v>12.0782870258413</v>
      </c>
      <c r="K7533" s="8" t="n">
        <v>40116</v>
      </c>
      <c r="L7533" t="n">
        <v>1667.13</v>
      </c>
      <c r="M7533" t="n">
        <v>2115.3277</v>
      </c>
      <c r="N7533" s="9">
        <f>L7533/L7281-1</f>
        <v/>
      </c>
      <c r="O7533" s="9">
        <f>M7533/M7281-1</f>
        <v/>
      </c>
    </row>
    <row r="7534">
      <c r="A7534">
        <f>WEEKDAY(B7534,2)</f>
        <v/>
      </c>
      <c r="B7534" s="3" t="inlineStr">
        <is>
          <t>4/25/2011</t>
        </is>
      </c>
      <c r="C7534" s="4" t="n">
        <v>11.8999549757118</v>
      </c>
      <c r="K7534" s="8" t="n">
        <v>40119</v>
      </c>
      <c r="L7534" t="n">
        <v>1672.91</v>
      </c>
      <c r="M7534" t="n">
        <v>2068.7045</v>
      </c>
      <c r="N7534" s="9">
        <f>L7534/L7282-1</f>
        <v/>
      </c>
      <c r="O7534" s="9">
        <f>M7534/M7282-1</f>
        <v/>
      </c>
    </row>
    <row r="7535">
      <c r="A7535">
        <f>WEEKDAY(B7535,2)</f>
        <v/>
      </c>
      <c r="B7535" s="3" t="inlineStr">
        <is>
          <t>4/26/2011</t>
        </is>
      </c>
      <c r="C7535" s="4" t="n">
        <v>13.3906239210801</v>
      </c>
      <c r="K7535" s="8" t="n">
        <v>40120</v>
      </c>
      <c r="L7535" t="n">
        <v>1679.2</v>
      </c>
      <c r="M7535" t="n">
        <v>1962.2479</v>
      </c>
      <c r="N7535" s="9">
        <f>L7535/L7283-1</f>
        <v/>
      </c>
      <c r="O7535" s="9">
        <f>M7535/M7283-1</f>
        <v/>
      </c>
    </row>
    <row r="7536">
      <c r="A7536">
        <f>WEEKDAY(B7536,2)</f>
        <v/>
      </c>
      <c r="B7536" s="3" t="inlineStr">
        <is>
          <t>4/27/2011</t>
        </is>
      </c>
      <c r="C7536" s="4" t="n">
        <v>16.850376818607</v>
      </c>
      <c r="K7536" s="8" t="n">
        <v>40121</v>
      </c>
      <c r="L7536" t="n">
        <v>1680.67</v>
      </c>
      <c r="M7536" t="n">
        <v>2098.3186</v>
      </c>
      <c r="N7536" s="9">
        <f>L7536/L7284-1</f>
        <v/>
      </c>
      <c r="O7536" s="9">
        <f>M7536/M7284-1</f>
        <v/>
      </c>
    </row>
    <row r="7537">
      <c r="A7537">
        <f>WEEKDAY(B7537,2)</f>
        <v/>
      </c>
      <c r="B7537" s="3" t="inlineStr">
        <is>
          <t>4/28/2011</t>
        </is>
      </c>
      <c r="C7537" s="4" t="n">
        <v>16.5009245902574</v>
      </c>
      <c r="K7537" s="8" t="n">
        <v>40122</v>
      </c>
      <c r="L7537" t="n">
        <v>1721.09</v>
      </c>
      <c r="M7537" t="n">
        <v>2011.1878</v>
      </c>
      <c r="N7537" s="9">
        <f>L7537/L7285-1</f>
        <v/>
      </c>
      <c r="O7537" s="9">
        <f>M7537/M7285-1</f>
        <v/>
      </c>
    </row>
    <row r="7538">
      <c r="A7538">
        <f>WEEKDAY(B7538,2)</f>
        <v/>
      </c>
      <c r="B7538" s="3" t="inlineStr">
        <is>
          <t>4/29/2011</t>
        </is>
      </c>
      <c r="C7538" s="4" t="n">
        <v>15.2682822413964</v>
      </c>
      <c r="K7538" s="8" t="n">
        <v>40123</v>
      </c>
      <c r="L7538" t="n">
        <v>1730.76</v>
      </c>
      <c r="M7538" t="n">
        <v>1959.3624</v>
      </c>
      <c r="N7538" s="9">
        <f>L7538/L7286-1</f>
        <v/>
      </c>
      <c r="O7538" s="9">
        <f>M7538/M7286-1</f>
        <v/>
      </c>
    </row>
    <row r="7539">
      <c r="A7539">
        <f>WEEKDAY(B7539,2)</f>
        <v/>
      </c>
      <c r="B7539" s="3" t="inlineStr">
        <is>
          <t>4/30/2011</t>
        </is>
      </c>
      <c r="C7539" s="4" t="n">
        <v>17.2193943509389</v>
      </c>
      <c r="K7539" s="8" t="n">
        <v>40126</v>
      </c>
      <c r="L7539" t="n">
        <v>1768.4</v>
      </c>
      <c r="M7539" t="n">
        <v>1979.0302</v>
      </c>
      <c r="N7539" s="9">
        <f>L7539/L7287-1</f>
        <v/>
      </c>
      <c r="O7539" s="9">
        <f>M7539/M7287-1</f>
        <v/>
      </c>
    </row>
    <row r="7540">
      <c r="A7540">
        <f>WEEKDAY(B7540,2)</f>
        <v/>
      </c>
      <c r="B7540" s="3" t="inlineStr">
        <is>
          <t>5/1/2011</t>
        </is>
      </c>
      <c r="C7540" s="4" t="n">
        <v>17.2193943509389</v>
      </c>
      <c r="K7540" s="8" t="n">
        <v>40127</v>
      </c>
      <c r="L7540" t="n">
        <v>1773.17</v>
      </c>
      <c r="M7540" t="n">
        <v>1858.2048</v>
      </c>
      <c r="N7540" s="9">
        <f>L7540/L7288-1</f>
        <v/>
      </c>
      <c r="O7540" s="9">
        <f>M7540/M7288-1</f>
        <v/>
      </c>
    </row>
    <row r="7541">
      <c r="A7541">
        <f>WEEKDAY(B7541,2)</f>
        <v/>
      </c>
      <c r="B7541" s="3" t="inlineStr">
        <is>
          <t>5/2/2011</t>
        </is>
      </c>
      <c r="C7541" s="4" t="n">
        <v>17.0139257369323</v>
      </c>
      <c r="K7541" s="8" t="n">
        <v>40128</v>
      </c>
      <c r="L7541" t="n">
        <v>1782.95</v>
      </c>
      <c r="M7541" t="n">
        <v>1733.5587</v>
      </c>
      <c r="N7541" s="9">
        <f>L7541/L7289-1</f>
        <v/>
      </c>
      <c r="O7541" s="9">
        <f>M7541/M7289-1</f>
        <v/>
      </c>
    </row>
    <row r="7542">
      <c r="A7542">
        <f>WEEKDAY(B7542,2)</f>
        <v/>
      </c>
      <c r="B7542" s="3" t="inlineStr">
        <is>
          <t>5/3/2011</t>
        </is>
      </c>
      <c r="C7542" s="4" t="n">
        <v>15.1077320361013</v>
      </c>
      <c r="K7542" s="8" t="n">
        <v>40129</v>
      </c>
      <c r="L7542" t="n">
        <v>1773.14</v>
      </c>
      <c r="M7542" t="n">
        <v>1843.577</v>
      </c>
      <c r="N7542" s="9">
        <f>L7542/L7290-1</f>
        <v/>
      </c>
      <c r="O7542" s="9">
        <f>M7542/M7290-1</f>
        <v/>
      </c>
    </row>
    <row r="7543">
      <c r="A7543">
        <f>WEEKDAY(B7543,2)</f>
        <v/>
      </c>
      <c r="B7543" s="3" t="inlineStr">
        <is>
          <t>5/4/2011</t>
        </is>
      </c>
      <c r="C7543" s="4" t="n">
        <v>17.1310150422908</v>
      </c>
      <c r="K7543" s="8" t="n">
        <v>40130</v>
      </c>
      <c r="L7543" t="n">
        <v>1788.61</v>
      </c>
      <c r="M7543" t="n">
        <v>1962.9511</v>
      </c>
      <c r="N7543" s="9">
        <f>L7543/L7291-1</f>
        <v/>
      </c>
      <c r="O7543" s="9">
        <f>M7543/M7291-1</f>
        <v/>
      </c>
    </row>
    <row r="7544">
      <c r="A7544">
        <f>WEEKDAY(B7544,2)</f>
        <v/>
      </c>
      <c r="B7544" s="3" t="inlineStr">
        <is>
          <t>5/5/2011</t>
        </is>
      </c>
      <c r="C7544" s="4" t="n">
        <v>16.802019987829</v>
      </c>
      <c r="K7544" s="8" t="n">
        <v>40133</v>
      </c>
      <c r="L7544" t="n">
        <v>1807.56</v>
      </c>
      <c r="M7544" t="n">
        <v>1976.1104</v>
      </c>
      <c r="N7544" s="9">
        <f>L7544/L7292-1</f>
        <v/>
      </c>
      <c r="O7544" s="9">
        <f>M7544/M7292-1</f>
        <v/>
      </c>
    </row>
    <row r="7545">
      <c r="A7545">
        <f>WEEKDAY(B7545,2)</f>
        <v/>
      </c>
      <c r="B7545" s="3" t="inlineStr">
        <is>
          <t>5/6/2011</t>
        </is>
      </c>
      <c r="C7545" s="4" t="n">
        <v>21.1669490107965</v>
      </c>
      <c r="K7545" s="8" t="n">
        <v>40134</v>
      </c>
      <c r="L7545" t="n">
        <v>1812.21</v>
      </c>
      <c r="M7545" t="n">
        <v>2046.7032</v>
      </c>
      <c r="N7545" s="9">
        <f>L7545/L7293-1</f>
        <v/>
      </c>
      <c r="O7545" s="9">
        <f>M7545/M7293-1</f>
        <v/>
      </c>
    </row>
    <row r="7546">
      <c r="A7546">
        <f>WEEKDAY(B7546,2)</f>
        <v/>
      </c>
      <c r="B7546" s="3" t="inlineStr">
        <is>
          <t>5/7/2011</t>
        </is>
      </c>
      <c r="C7546" s="4" t="n">
        <v>23.0498459421951</v>
      </c>
      <c r="K7546" s="8" t="n">
        <v>40135</v>
      </c>
      <c r="L7546" t="n">
        <v>1801.74</v>
      </c>
      <c r="M7546" t="n">
        <v>2046.7032</v>
      </c>
      <c r="N7546" s="9">
        <f>L7546/L7294-1</f>
        <v/>
      </c>
      <c r="O7546" s="9">
        <f>M7546/M7294-1</f>
        <v/>
      </c>
    </row>
    <row r="7547">
      <c r="A7547">
        <f>WEEKDAY(B7547,2)</f>
        <v/>
      </c>
      <c r="B7547" s="3" t="inlineStr">
        <is>
          <t>5/8/2011</t>
        </is>
      </c>
      <c r="C7547" s="4" t="n">
        <v>23.0498459421951</v>
      </c>
      <c r="K7547" s="8" t="n">
        <v>40136</v>
      </c>
      <c r="L7547" t="n">
        <v>1773.19</v>
      </c>
      <c r="M7547" t="n">
        <v>2066.5132</v>
      </c>
      <c r="N7547" s="9">
        <f>L7547/L7295-1</f>
        <v/>
      </c>
      <c r="O7547" s="9">
        <f>M7547/M7295-1</f>
        <v/>
      </c>
    </row>
    <row r="7548">
      <c r="A7548">
        <f>WEEKDAY(B7548,2)</f>
        <v/>
      </c>
      <c r="B7548" s="3" t="inlineStr">
        <is>
          <t>5/9/2011</t>
        </is>
      </c>
      <c r="C7548" s="4" t="n">
        <v>23.6105274202445</v>
      </c>
      <c r="K7548" s="8" t="n">
        <v>40137</v>
      </c>
      <c r="L7548" t="n">
        <v>1764.39</v>
      </c>
      <c r="M7548" t="n">
        <v>1882.1047</v>
      </c>
      <c r="N7548" s="9">
        <f>L7548/L7296-1</f>
        <v/>
      </c>
      <c r="O7548" s="9">
        <f>M7548/M7296-1</f>
        <v/>
      </c>
    </row>
    <row r="7549">
      <c r="A7549">
        <f>WEEKDAY(B7549,2)</f>
        <v/>
      </c>
      <c r="B7549" s="3" t="inlineStr">
        <is>
          <t>5/10/2011</t>
        </is>
      </c>
      <c r="C7549" s="4" t="n">
        <v>19.3582392147925</v>
      </c>
      <c r="K7549" s="8" t="n">
        <v>40140</v>
      </c>
      <c r="L7549" t="n">
        <v>1792.94</v>
      </c>
      <c r="M7549" t="n">
        <v>1957.4265</v>
      </c>
      <c r="N7549" s="9">
        <f>L7549/L7297-1</f>
        <v/>
      </c>
      <c r="O7549" s="9">
        <f>M7549/M7297-1</f>
        <v/>
      </c>
    </row>
    <row r="7550">
      <c r="A7550">
        <f>WEEKDAY(B7550,2)</f>
        <v/>
      </c>
      <c r="B7550" s="3" t="inlineStr">
        <is>
          <t>5/11/2011</t>
        </is>
      </c>
      <c r="C7550" s="4" t="n">
        <v>18.4755032914389</v>
      </c>
      <c r="K7550" s="8" t="n">
        <v>40141</v>
      </c>
      <c r="L7550" t="n">
        <v>1786.25</v>
      </c>
      <c r="M7550" t="n">
        <v>2009.0673</v>
      </c>
      <c r="N7550" s="9">
        <f>L7550/L7298-1</f>
        <v/>
      </c>
      <c r="O7550" s="9">
        <f>M7550/M7298-1</f>
        <v/>
      </c>
    </row>
    <row r="7551">
      <c r="A7551">
        <f>WEEKDAY(B7551,2)</f>
        <v/>
      </c>
      <c r="B7551" s="3" t="inlineStr">
        <is>
          <t>5/12/2011</t>
        </is>
      </c>
      <c r="C7551" s="4" t="n">
        <v>17.4150000388058</v>
      </c>
      <c r="K7551" s="8" t="n">
        <v>40142</v>
      </c>
      <c r="L7551" t="n">
        <v>1793.67</v>
      </c>
      <c r="M7551" t="n">
        <v>1950.265</v>
      </c>
      <c r="N7551" s="9">
        <f>L7551/L7299-1</f>
        <v/>
      </c>
      <c r="O7551" s="9">
        <f>M7551/M7299-1</f>
        <v/>
      </c>
    </row>
    <row r="7552">
      <c r="A7552">
        <f>WEEKDAY(B7552,2)</f>
        <v/>
      </c>
      <c r="B7552" s="3" t="inlineStr">
        <is>
          <t>5/13/2011</t>
        </is>
      </c>
      <c r="C7552" s="4" t="n">
        <v>17.8968299543325</v>
      </c>
      <c r="K7552" s="8" t="n">
        <v>40144</v>
      </c>
      <c r="L7552" t="n">
        <v>1765.46</v>
      </c>
      <c r="M7552" t="n">
        <v>2021.4995</v>
      </c>
      <c r="N7552" s="9">
        <f>L7552/L7300-1</f>
        <v/>
      </c>
      <c r="O7552" s="9">
        <f>M7552/M7300-1</f>
        <v/>
      </c>
    </row>
    <row r="7553">
      <c r="A7553">
        <f>WEEKDAY(B7553,2)</f>
        <v/>
      </c>
      <c r="B7553" s="3" t="inlineStr">
        <is>
          <t>5/14/2011</t>
        </is>
      </c>
      <c r="C7553" s="4" t="n">
        <v>20.1548552906912</v>
      </c>
      <c r="K7553" s="8" t="n">
        <v>40147</v>
      </c>
      <c r="L7553" t="n">
        <v>1767.43</v>
      </c>
      <c r="M7553" t="n">
        <v>2099.4487</v>
      </c>
      <c r="N7553" s="9">
        <f>L7553/L7301-1</f>
        <v/>
      </c>
      <c r="O7553" s="9">
        <f>M7553/M7301-1</f>
        <v/>
      </c>
    </row>
    <row r="7554">
      <c r="A7554">
        <f>WEEKDAY(B7554,2)</f>
        <v/>
      </c>
      <c r="B7554" s="3" t="inlineStr">
        <is>
          <t>5/15/2011</t>
        </is>
      </c>
      <c r="C7554" s="4" t="n">
        <v>20.1548552906912</v>
      </c>
      <c r="K7554" s="8" t="n">
        <v>40148</v>
      </c>
      <c r="L7554" t="n">
        <v>1787.71</v>
      </c>
      <c r="M7554" t="n">
        <v>2050.9849</v>
      </c>
      <c r="N7554" s="9">
        <f>L7554/L7302-1</f>
        <v/>
      </c>
      <c r="O7554" s="9">
        <f>M7554/M7302-1</f>
        <v/>
      </c>
    </row>
    <row r="7555">
      <c r="A7555">
        <f>WEEKDAY(B7555,2)</f>
        <v/>
      </c>
      <c r="B7555" s="3" t="inlineStr">
        <is>
          <t>5/16/2011</t>
        </is>
      </c>
      <c r="C7555" s="4" t="n">
        <v>19.4167918570121</v>
      </c>
      <c r="K7555" s="8" t="n">
        <v>40149</v>
      </c>
      <c r="L7555" t="n">
        <v>1790.82</v>
      </c>
      <c r="M7555" t="n">
        <v>2075.5929</v>
      </c>
      <c r="N7555" s="9">
        <f>L7555/L7303-1</f>
        <v/>
      </c>
      <c r="O7555" s="9">
        <f>M7555/M7303-1</f>
        <v/>
      </c>
    </row>
    <row r="7556">
      <c r="A7556">
        <f>WEEKDAY(B7556,2)</f>
        <v/>
      </c>
      <c r="B7556" s="3" t="inlineStr">
        <is>
          <t>5/17/2011</t>
        </is>
      </c>
      <c r="C7556" s="4" t="n">
        <v>19.2481812390209</v>
      </c>
      <c r="K7556" s="8" t="n">
        <v>40150</v>
      </c>
      <c r="L7556" t="n">
        <v>1782.91</v>
      </c>
      <c r="M7556" t="n">
        <v>2016.9459</v>
      </c>
      <c r="N7556" s="9">
        <f>L7556/L7304-1</f>
        <v/>
      </c>
      <c r="O7556" s="9">
        <f>M7556/M7304-1</f>
        <v/>
      </c>
    </row>
    <row r="7557">
      <c r="A7557">
        <f>WEEKDAY(B7557,2)</f>
        <v/>
      </c>
      <c r="B7557" s="3" t="inlineStr">
        <is>
          <t>5/18/2011</t>
        </is>
      </c>
      <c r="C7557" s="4" t="n">
        <v>22.0309719193884</v>
      </c>
      <c r="K7557" s="8" t="n">
        <v>40151</v>
      </c>
      <c r="L7557" t="n">
        <v>1791.91</v>
      </c>
      <c r="M7557" t="n">
        <v>2031.1284</v>
      </c>
      <c r="N7557" s="9">
        <f>L7557/L7305-1</f>
        <v/>
      </c>
      <c r="O7557" s="9">
        <f>M7557/M7305-1</f>
        <v/>
      </c>
    </row>
    <row r="7558">
      <c r="A7558">
        <f>WEEKDAY(B7558,2)</f>
        <v/>
      </c>
      <c r="B7558" s="3" t="inlineStr">
        <is>
          <t>5/19/2011</t>
        </is>
      </c>
      <c r="C7558" s="4" t="n">
        <v>22.9259900914924</v>
      </c>
      <c r="K7558" s="8" t="n">
        <v>40154</v>
      </c>
      <c r="L7558" t="n">
        <v>1783.65</v>
      </c>
      <c r="M7558" t="n">
        <v>2005.4535</v>
      </c>
      <c r="N7558" s="9">
        <f>L7558/L7306-1</f>
        <v/>
      </c>
      <c r="O7558" s="9">
        <f>M7558/M7306-1</f>
        <v/>
      </c>
    </row>
    <row r="7559">
      <c r="A7559">
        <f>WEEKDAY(B7559,2)</f>
        <v/>
      </c>
      <c r="B7559" s="3" t="inlineStr">
        <is>
          <t>5/20/2011</t>
        </is>
      </c>
      <c r="C7559" s="4" t="n">
        <v>26.9157995440444</v>
      </c>
      <c r="K7559" s="8" t="n">
        <v>40155</v>
      </c>
      <c r="L7559" t="n">
        <v>1772.73</v>
      </c>
      <c r="M7559" t="n">
        <v>2108.4742</v>
      </c>
      <c r="N7559" s="9">
        <f>L7559/L7307-1</f>
        <v/>
      </c>
      <c r="O7559" s="9">
        <f>M7559/M7307-1</f>
        <v/>
      </c>
    </row>
    <row r="7560">
      <c r="A7560">
        <f>WEEKDAY(B7560,2)</f>
        <v/>
      </c>
      <c r="B7560" s="3" t="inlineStr">
        <is>
          <t>5/21/2011</t>
        </is>
      </c>
      <c r="C7560" s="4" t="n">
        <v>25.0360885068582</v>
      </c>
      <c r="K7560" s="8" t="n">
        <v>40156</v>
      </c>
      <c r="L7560" t="n">
        <v>1789.7</v>
      </c>
      <c r="M7560" t="n">
        <v>2088.334</v>
      </c>
      <c r="N7560" s="9">
        <f>L7560/L7308-1</f>
        <v/>
      </c>
      <c r="O7560" s="9">
        <f>M7560/M7308-1</f>
        <v/>
      </c>
    </row>
    <row r="7561">
      <c r="A7561">
        <f>WEEKDAY(B7561,2)</f>
        <v/>
      </c>
      <c r="B7561" s="3" t="inlineStr">
        <is>
          <t>5/22/2011</t>
        </is>
      </c>
      <c r="C7561" s="4" t="n">
        <v>25.0360885068582</v>
      </c>
      <c r="K7561" s="8" t="n">
        <v>40157</v>
      </c>
      <c r="L7561" t="n">
        <v>1799.37</v>
      </c>
      <c r="M7561" t="n">
        <v>2044.2373</v>
      </c>
      <c r="N7561" s="9">
        <f>L7561/L7309-1</f>
        <v/>
      </c>
      <c r="O7561" s="9">
        <f>M7561/M7309-1</f>
        <v/>
      </c>
    </row>
    <row r="7562">
      <c r="A7562">
        <f>WEEKDAY(B7562,2)</f>
        <v/>
      </c>
      <c r="B7562" s="3" t="inlineStr">
        <is>
          <t>5/23/2011</t>
        </is>
      </c>
      <c r="C7562" s="4" t="n">
        <v>23.5464073112264</v>
      </c>
      <c r="K7562" s="8" t="n">
        <v>40158</v>
      </c>
      <c r="L7562" t="n">
        <v>1792.06</v>
      </c>
      <c r="M7562" t="n">
        <v>2050.2639</v>
      </c>
      <c r="N7562" s="9">
        <f>L7562/L7310-1</f>
        <v/>
      </c>
      <c r="O7562" s="9">
        <f>M7562/M7310-1</f>
        <v/>
      </c>
    </row>
    <row r="7563">
      <c r="A7563">
        <f>WEEKDAY(B7563,2)</f>
        <v/>
      </c>
      <c r="B7563" s="3" t="inlineStr">
        <is>
          <t>5/24/2011</t>
        </is>
      </c>
      <c r="C7563" s="4" t="n">
        <v>25.0581374357713</v>
      </c>
      <c r="K7563" s="8" t="n">
        <v>40161</v>
      </c>
      <c r="L7563" t="n">
        <v>1809.09</v>
      </c>
      <c r="M7563" t="n">
        <v>2012.9282</v>
      </c>
      <c r="N7563" s="9">
        <f>L7563/L7311-1</f>
        <v/>
      </c>
      <c r="O7563" s="9">
        <f>M7563/M7311-1</f>
        <v/>
      </c>
    </row>
    <row r="7564">
      <c r="A7564">
        <f>WEEKDAY(B7564,2)</f>
        <v/>
      </c>
      <c r="B7564" s="3" t="inlineStr">
        <is>
          <t>5/25/2011</t>
        </is>
      </c>
      <c r="C7564" s="4" t="n">
        <v>25.4206264310176</v>
      </c>
      <c r="K7564" s="8" t="n">
        <v>40162</v>
      </c>
      <c r="L7564" t="n">
        <v>1798.21</v>
      </c>
      <c r="M7564" t="n">
        <v>1993.7739</v>
      </c>
      <c r="N7564" s="9">
        <f>L7564/L7312-1</f>
        <v/>
      </c>
      <c r="O7564" s="9">
        <f>M7564/M7312-1</f>
        <v/>
      </c>
    </row>
    <row r="7565">
      <c r="A7565">
        <f>WEEKDAY(B7565,2)</f>
        <v/>
      </c>
      <c r="B7565" s="3" t="inlineStr">
        <is>
          <t>5/26/2011</t>
        </is>
      </c>
      <c r="C7565" s="4" t="n">
        <v>26.6388365052452</v>
      </c>
      <c r="K7565" s="8" t="n">
        <v>40163</v>
      </c>
      <c r="L7565" t="n">
        <v>1800.82</v>
      </c>
      <c r="M7565" t="n">
        <v>2006.2273</v>
      </c>
      <c r="N7565" s="9">
        <f>L7565/L7313-1</f>
        <v/>
      </c>
      <c r="O7565" s="9">
        <f>M7565/M7313-1</f>
        <v/>
      </c>
    </row>
    <row r="7566">
      <c r="A7566">
        <f>WEEKDAY(B7566,2)</f>
        <v/>
      </c>
      <c r="B7566" s="3" t="inlineStr">
        <is>
          <t>5/27/2011</t>
        </is>
      </c>
      <c r="C7566" s="4" t="n">
        <v>23.0893356046425</v>
      </c>
      <c r="K7566" s="8" t="n">
        <v>40164</v>
      </c>
      <c r="L7566" t="n">
        <v>1778.27</v>
      </c>
      <c r="M7566" t="n">
        <v>2006.2273</v>
      </c>
      <c r="N7566" s="9">
        <f>L7566/L7314-1</f>
        <v/>
      </c>
      <c r="O7566" s="9">
        <f>M7566/M7314-1</f>
        <v/>
      </c>
    </row>
    <row r="7567">
      <c r="A7567">
        <f>WEEKDAY(B7567,2)</f>
        <v/>
      </c>
      <c r="B7567" s="3" t="inlineStr">
        <is>
          <t>5/28/2011</t>
        </is>
      </c>
      <c r="C7567" s="4" t="n">
        <v>24.6282005868934</v>
      </c>
      <c r="K7567" s="8" t="n">
        <v>40165</v>
      </c>
      <c r="L7567" t="n">
        <v>1807.36</v>
      </c>
      <c r="M7567" t="n">
        <v>2016.9731</v>
      </c>
      <c r="N7567" s="9">
        <f>L7567/L7315-1</f>
        <v/>
      </c>
      <c r="O7567" s="9">
        <f>M7567/M7315-1</f>
        <v/>
      </c>
    </row>
    <row r="7568">
      <c r="A7568">
        <f>WEEKDAY(B7568,2)</f>
        <v/>
      </c>
      <c r="B7568" s="3" t="inlineStr">
        <is>
          <t>5/29/2011</t>
        </is>
      </c>
      <c r="C7568" s="4" t="n">
        <v>24.6282005868934</v>
      </c>
      <c r="K7568" s="8" t="n">
        <v>40168</v>
      </c>
      <c r="L7568" t="n">
        <v>1828.79</v>
      </c>
      <c r="M7568" t="n">
        <v>2009.8199</v>
      </c>
      <c r="N7568" s="9">
        <f>L7568/L7316-1</f>
        <v/>
      </c>
      <c r="O7568" s="9">
        <f>M7568/M7316-1</f>
        <v/>
      </c>
    </row>
    <row r="7569">
      <c r="A7569">
        <f>WEEKDAY(B7569,2)</f>
        <v/>
      </c>
      <c r="B7569" s="3" t="inlineStr">
        <is>
          <t>5/30/2011</t>
        </is>
      </c>
      <c r="C7569" s="4" t="n">
        <v>24.6282005868934</v>
      </c>
      <c r="K7569" s="8" t="n">
        <v>40169</v>
      </c>
      <c r="L7569" t="n">
        <v>1839.51</v>
      </c>
      <c r="M7569" t="n">
        <v>2059.2785</v>
      </c>
      <c r="N7569" s="9">
        <f>L7569/L7317-1</f>
        <v/>
      </c>
      <c r="O7569" s="9">
        <f>M7569/M7317-1</f>
        <v/>
      </c>
    </row>
    <row r="7570">
      <c r="A7570">
        <f>WEEKDAY(B7570,2)</f>
        <v/>
      </c>
      <c r="B7570" s="3" t="inlineStr">
        <is>
          <t>5/31/2011</t>
        </is>
      </c>
      <c r="C7570" s="4" t="n">
        <v>25.9497056130935</v>
      </c>
      <c r="K7570" s="8" t="n">
        <v>40170</v>
      </c>
      <c r="L7570" t="n">
        <v>1851.99</v>
      </c>
      <c r="M7570" t="n">
        <v>2088.471</v>
      </c>
      <c r="N7570" s="9">
        <f>L7570/L7318-1</f>
        <v/>
      </c>
      <c r="O7570" s="9">
        <f>M7570/M7318-1</f>
        <v/>
      </c>
    </row>
    <row r="7571">
      <c r="A7571">
        <f>WEEKDAY(B7571,2)</f>
        <v/>
      </c>
      <c r="B7571" s="3" t="inlineStr">
        <is>
          <t>6/1/2011</t>
        </is>
      </c>
      <c r="C7571" s="4" t="n">
        <v>25.2374520007952</v>
      </c>
      <c r="K7571" s="8" t="n">
        <v>40171</v>
      </c>
      <c r="L7571" t="n">
        <v>1869.84</v>
      </c>
      <c r="M7571" t="n">
        <v>2088.471</v>
      </c>
      <c r="N7571" s="9">
        <f>L7571/L7319-1</f>
        <v/>
      </c>
      <c r="O7571" s="9">
        <f>M7571/M7319-1</f>
        <v/>
      </c>
    </row>
    <row r="7572">
      <c r="A7572">
        <f>WEEKDAY(B7572,2)</f>
        <v/>
      </c>
      <c r="B7572" s="3" t="inlineStr">
        <is>
          <t>6/2/2011</t>
        </is>
      </c>
      <c r="C7572" s="4" t="n">
        <v>21.9208267703437</v>
      </c>
      <c r="K7572" s="8" t="n">
        <v>40175</v>
      </c>
      <c r="L7572" t="n">
        <v>1878.18</v>
      </c>
      <c r="M7572" t="n">
        <v>2154.8726</v>
      </c>
      <c r="N7572" s="9">
        <f>L7572/L7320-1</f>
        <v/>
      </c>
      <c r="O7572" s="9">
        <f>M7572/M7320-1</f>
        <v/>
      </c>
    </row>
    <row r="7573">
      <c r="A7573">
        <f>WEEKDAY(B7573,2)</f>
        <v/>
      </c>
      <c r="B7573" s="3" t="inlineStr">
        <is>
          <t>6/3/2011</t>
        </is>
      </c>
      <c r="C7573" s="4" t="n">
        <v>20.2477848629285</v>
      </c>
      <c r="K7573" s="8" t="n">
        <v>40176</v>
      </c>
      <c r="L7573" t="n">
        <v>1872.02</v>
      </c>
      <c r="M7573" t="n">
        <v>2144.8712</v>
      </c>
      <c r="N7573" s="9">
        <f>L7573/L7321-1</f>
        <v/>
      </c>
      <c r="O7573" s="9">
        <f>M7573/M7321-1</f>
        <v/>
      </c>
    </row>
    <row r="7574">
      <c r="A7574">
        <f>WEEKDAY(B7574,2)</f>
        <v/>
      </c>
      <c r="B7574" s="3" t="inlineStr">
        <is>
          <t>6/4/2011</t>
        </is>
      </c>
      <c r="C7574" s="4" t="n">
        <v>24.5290724547046</v>
      </c>
      <c r="K7574" s="8" t="n">
        <v>40177</v>
      </c>
      <c r="L7574" t="n">
        <v>1878.65</v>
      </c>
      <c r="M7574" t="n">
        <v>2161.6379</v>
      </c>
      <c r="N7574" s="9">
        <f>L7574/L7322-1</f>
        <v/>
      </c>
      <c r="O7574" s="9">
        <f>M7574/M7322-1</f>
        <v/>
      </c>
    </row>
    <row r="7575">
      <c r="A7575">
        <f>WEEKDAY(B7575,2)</f>
        <v/>
      </c>
      <c r="B7575" s="3" t="inlineStr">
        <is>
          <t>6/5/2011</t>
        </is>
      </c>
      <c r="C7575" s="4" t="n">
        <v>24.5290724547046</v>
      </c>
      <c r="K7575" s="8" t="n">
        <v>40178</v>
      </c>
      <c r="L7575" t="n">
        <v>1860.31</v>
      </c>
      <c r="M7575" t="n">
        <v>2097.9797</v>
      </c>
      <c r="N7575" s="9">
        <f>L7575/L7323-1</f>
        <v/>
      </c>
      <c r="O7575" s="9">
        <f>M7575/M7323-1</f>
        <v/>
      </c>
    </row>
    <row r="7576">
      <c r="A7576">
        <f>WEEKDAY(B7576,2)</f>
        <v/>
      </c>
      <c r="B7576" s="3" t="inlineStr">
        <is>
          <t>6/6/2011</t>
        </is>
      </c>
      <c r="C7576" s="4" t="n">
        <v>23.1912631170282</v>
      </c>
      <c r="K7576" s="8" t="n">
        <v>40182</v>
      </c>
      <c r="L7576" t="n">
        <v>1886.7</v>
      </c>
      <c r="M7576" t="n">
        <v>2105.1884</v>
      </c>
      <c r="N7576" s="9">
        <f>L7576/L7324-1</f>
        <v/>
      </c>
      <c r="O7576" s="9">
        <f>M7576/M7324-1</f>
        <v/>
      </c>
    </row>
    <row r="7577">
      <c r="A7577">
        <f>WEEKDAY(B7577,2)</f>
        <v/>
      </c>
      <c r="B7577" s="3" t="inlineStr">
        <is>
          <t>6/7/2011</t>
        </is>
      </c>
      <c r="C7577" s="4" t="n">
        <v>24.759711543251</v>
      </c>
      <c r="K7577" s="8" t="n">
        <v>40183</v>
      </c>
      <c r="L7577" t="n">
        <v>1888.43</v>
      </c>
      <c r="M7577" t="n">
        <v>2060.361</v>
      </c>
      <c r="N7577" s="9">
        <f>L7577/L7325-1</f>
        <v/>
      </c>
      <c r="O7577" s="9">
        <f>M7577/M7325-1</f>
        <v/>
      </c>
    </row>
    <row r="7578">
      <c r="A7578">
        <f>WEEKDAY(B7578,2)</f>
        <v/>
      </c>
      <c r="B7578" s="3" t="inlineStr">
        <is>
          <t>6/8/2011</t>
        </is>
      </c>
      <c r="C7578" s="4" t="n">
        <v>22.8978400692785</v>
      </c>
      <c r="K7578" s="8" t="n">
        <v>40184</v>
      </c>
      <c r="L7578" t="n">
        <v>1878.42</v>
      </c>
      <c r="M7578" t="n">
        <v>2013.8707</v>
      </c>
      <c r="N7578" s="9">
        <f>L7578/L7326-1</f>
        <v/>
      </c>
      <c r="O7578" s="9">
        <f>M7578/M7326-1</f>
        <v/>
      </c>
    </row>
    <row r="7579">
      <c r="A7579">
        <f>WEEKDAY(B7579,2)</f>
        <v/>
      </c>
      <c r="B7579" s="3" t="inlineStr">
        <is>
          <t>6/9/2011</t>
        </is>
      </c>
      <c r="C7579" s="4" t="n">
        <v>24.5374708083175</v>
      </c>
      <c r="K7579" s="8" t="n">
        <v>40185</v>
      </c>
      <c r="L7579" t="n">
        <v>1876.72</v>
      </c>
      <c r="M7579" t="n">
        <v>2017.5597</v>
      </c>
      <c r="N7579" s="9">
        <f>L7579/L7327-1</f>
        <v/>
      </c>
      <c r="O7579" s="9">
        <f>M7579/M7327-1</f>
        <v/>
      </c>
    </row>
    <row r="7580">
      <c r="A7580">
        <f>WEEKDAY(B7580,2)</f>
        <v/>
      </c>
      <c r="B7580" s="3" t="inlineStr">
        <is>
          <t>6/10/2011</t>
        </is>
      </c>
      <c r="C7580" s="4" t="n">
        <v>19.2784284990581</v>
      </c>
      <c r="K7580" s="8" t="n">
        <v>40186</v>
      </c>
      <c r="L7580" t="n">
        <v>1892.59</v>
      </c>
      <c r="M7580" t="n">
        <v>1950.2315</v>
      </c>
      <c r="N7580" s="9">
        <f>L7580/L7328-1</f>
        <v/>
      </c>
      <c r="O7580" s="9">
        <f>M7580/M7328-1</f>
        <v/>
      </c>
    </row>
    <row r="7581">
      <c r="A7581">
        <f>WEEKDAY(B7581,2)</f>
        <v/>
      </c>
      <c r="B7581" s="3" t="inlineStr">
        <is>
          <t>6/11/2011</t>
        </is>
      </c>
      <c r="C7581" s="4" t="n">
        <v>18.7155684632511</v>
      </c>
      <c r="K7581" s="8" t="n">
        <v>40189</v>
      </c>
      <c r="L7581" t="n">
        <v>1886.24</v>
      </c>
      <c r="M7581" t="n">
        <v>1952.891</v>
      </c>
      <c r="N7581" s="9">
        <f>L7581/L7329-1</f>
        <v/>
      </c>
      <c r="O7581" s="9">
        <f>M7581/M7329-1</f>
        <v/>
      </c>
    </row>
    <row r="7582">
      <c r="A7582">
        <f>WEEKDAY(B7582,2)</f>
        <v/>
      </c>
      <c r="B7582" s="3" t="inlineStr">
        <is>
          <t>6/12/2011</t>
        </is>
      </c>
      <c r="C7582" s="4" t="n">
        <v>18.7155684632511</v>
      </c>
      <c r="K7582" s="8" t="n">
        <v>40190</v>
      </c>
      <c r="L7582" t="n">
        <v>1861.79</v>
      </c>
      <c r="M7582" t="n">
        <v>1967.658</v>
      </c>
      <c r="N7582" s="9">
        <f>L7582/L7330-1</f>
        <v/>
      </c>
      <c r="O7582" s="9">
        <f>M7582/M7330-1</f>
        <v/>
      </c>
    </row>
    <row r="7583">
      <c r="A7583">
        <f>WEEKDAY(B7583,2)</f>
        <v/>
      </c>
      <c r="B7583" s="3" t="inlineStr">
        <is>
          <t>6/13/2011</t>
        </is>
      </c>
      <c r="C7583" s="4" t="n">
        <v>18.8343492816649</v>
      </c>
      <c r="K7583" s="8" t="n">
        <v>40191</v>
      </c>
      <c r="L7583" t="n">
        <v>1886.13</v>
      </c>
      <c r="M7583" t="n">
        <v>1967.658</v>
      </c>
      <c r="N7583" s="9">
        <f>L7583/L7331-1</f>
        <v/>
      </c>
      <c r="O7583" s="9">
        <f>M7583/M7331-1</f>
        <v/>
      </c>
    </row>
    <row r="7584">
      <c r="A7584">
        <f>WEEKDAY(B7584,2)</f>
        <v/>
      </c>
      <c r="B7584" s="3" t="inlineStr">
        <is>
          <t>6/14/2011</t>
        </is>
      </c>
      <c r="C7584" s="4" t="n">
        <v>20.5547686929735</v>
      </c>
      <c r="K7584" s="8" t="n">
        <v>40192</v>
      </c>
      <c r="L7584" t="n">
        <v>1886.52</v>
      </c>
      <c r="M7584" t="n">
        <v>1863.7474</v>
      </c>
      <c r="N7584" s="9">
        <f>L7584/L7332-1</f>
        <v/>
      </c>
      <c r="O7584" s="9">
        <f>M7584/M7332-1</f>
        <v/>
      </c>
    </row>
    <row r="7585">
      <c r="A7585">
        <f>WEEKDAY(B7585,2)</f>
        <v/>
      </c>
      <c r="B7585" s="3" t="inlineStr">
        <is>
          <t>6/15/2011</t>
        </is>
      </c>
      <c r="C7585" s="4" t="n">
        <v>15.7357354883314</v>
      </c>
      <c r="K7585" s="8" t="n">
        <v>40193</v>
      </c>
      <c r="L7585" t="n">
        <v>1864.52</v>
      </c>
      <c r="M7585" t="n">
        <v>1945.2382</v>
      </c>
      <c r="N7585" s="9">
        <f>L7585/L7333-1</f>
        <v/>
      </c>
      <c r="O7585" s="9">
        <f>M7585/M7333-1</f>
        <v/>
      </c>
    </row>
    <row r="7586">
      <c r="A7586">
        <f>WEEKDAY(B7586,2)</f>
        <v/>
      </c>
      <c r="B7586" s="3" t="inlineStr">
        <is>
          <t>6/16/2011</t>
        </is>
      </c>
      <c r="C7586" s="4" t="n">
        <v>16.020189240463</v>
      </c>
      <c r="K7586" s="8" t="n">
        <v>40197</v>
      </c>
      <c r="L7586" t="n">
        <v>1895.48</v>
      </c>
      <c r="M7586" t="n">
        <v>1915.8118</v>
      </c>
      <c r="N7586" s="9">
        <f>L7586/L7334-1</f>
        <v/>
      </c>
      <c r="O7586" s="9">
        <f>M7586/M7334-1</f>
        <v/>
      </c>
    </row>
    <row r="7587">
      <c r="A7587">
        <f>WEEKDAY(B7587,2)</f>
        <v/>
      </c>
      <c r="B7587" s="3" t="inlineStr">
        <is>
          <t>6/17/2011</t>
        </is>
      </c>
      <c r="C7587" s="4" t="n">
        <v>16.2100536397077</v>
      </c>
      <c r="K7587" s="8" t="n">
        <v>40198</v>
      </c>
      <c r="L7587" t="n">
        <v>1867.95</v>
      </c>
      <c r="M7587" t="n">
        <v>1926.1143</v>
      </c>
      <c r="N7587" s="9">
        <f>L7587/L7335-1</f>
        <v/>
      </c>
      <c r="O7587" s="9">
        <f>M7587/M7335-1</f>
        <v/>
      </c>
    </row>
    <row r="7588">
      <c r="A7588">
        <f>WEEKDAY(B7588,2)</f>
        <v/>
      </c>
      <c r="B7588" s="3" t="inlineStr">
        <is>
          <t>6/18/2011</t>
        </is>
      </c>
      <c r="C7588" s="4" t="n">
        <v>16.0564447773563</v>
      </c>
      <c r="K7588" s="8" t="n">
        <v>40199</v>
      </c>
      <c r="L7588" t="n">
        <v>1850.57</v>
      </c>
      <c r="M7588" t="n">
        <v>1936.8274</v>
      </c>
      <c r="N7588" s="9">
        <f>L7588/L7336-1</f>
        <v/>
      </c>
      <c r="O7588" s="9">
        <f>M7588/M7336-1</f>
        <v/>
      </c>
    </row>
    <row r="7589">
      <c r="A7589">
        <f>WEEKDAY(B7589,2)</f>
        <v/>
      </c>
      <c r="B7589" s="3" t="inlineStr">
        <is>
          <t>6/19/2011</t>
        </is>
      </c>
      <c r="C7589" s="4" t="n">
        <v>16.0564447773563</v>
      </c>
      <c r="K7589" s="8" t="n">
        <v>40200</v>
      </c>
      <c r="L7589" t="n">
        <v>1794.82</v>
      </c>
      <c r="M7589" t="n">
        <v>1957.9883</v>
      </c>
      <c r="N7589" s="9">
        <f>L7589/L7337-1</f>
        <v/>
      </c>
      <c r="O7589" s="9">
        <f>M7589/M7337-1</f>
        <v/>
      </c>
    </row>
    <row r="7590">
      <c r="A7590">
        <f>WEEKDAY(B7590,2)</f>
        <v/>
      </c>
      <c r="B7590" s="3" t="inlineStr">
        <is>
          <t>6/20/2011</t>
        </is>
      </c>
      <c r="C7590" s="4" t="n">
        <v>16.6834654707355</v>
      </c>
      <c r="K7590" s="8" t="n">
        <v>40203</v>
      </c>
      <c r="L7590" t="n">
        <v>1802.39</v>
      </c>
      <c r="M7590" t="n">
        <v>2023.9291</v>
      </c>
      <c r="N7590" s="9">
        <f>L7590/L7338-1</f>
        <v/>
      </c>
      <c r="O7590" s="9">
        <f>M7590/M7338-1</f>
        <v/>
      </c>
    </row>
    <row r="7591">
      <c r="A7591">
        <f>WEEKDAY(B7591,2)</f>
        <v/>
      </c>
      <c r="B7591" s="3" t="inlineStr">
        <is>
          <t>6/21/2011</t>
        </is>
      </c>
      <c r="C7591" s="4" t="n">
        <v>18.7196507630503</v>
      </c>
      <c r="K7591" s="8" t="n">
        <v>40204</v>
      </c>
      <c r="L7591" t="n">
        <v>1803.86</v>
      </c>
      <c r="M7591" t="n">
        <v>1957.0389</v>
      </c>
      <c r="N7591" s="9">
        <f>L7591/L7339-1</f>
        <v/>
      </c>
      <c r="O7591" s="9">
        <f>M7591/M7339-1</f>
        <v/>
      </c>
    </row>
    <row r="7592">
      <c r="A7592">
        <f>WEEKDAY(B7592,2)</f>
        <v/>
      </c>
      <c r="B7592" s="3" t="inlineStr">
        <is>
          <t>6/22/2011</t>
        </is>
      </c>
      <c r="C7592" s="4" t="n">
        <v>19.8665272718368</v>
      </c>
      <c r="K7592" s="8" t="n">
        <v>40205</v>
      </c>
      <c r="L7592" t="n">
        <v>1818.9</v>
      </c>
      <c r="M7592" t="n">
        <v>1912.4478</v>
      </c>
      <c r="N7592" s="9">
        <f>L7592/L7340-1</f>
        <v/>
      </c>
      <c r="O7592" s="9">
        <f>M7592/M7340-1</f>
        <v/>
      </c>
    </row>
    <row r="7593">
      <c r="A7593">
        <f>WEEKDAY(B7593,2)</f>
        <v/>
      </c>
      <c r="B7593" s="3" t="inlineStr">
        <is>
          <t>6/23/2011</t>
        </is>
      </c>
      <c r="C7593" s="4" t="n">
        <v>19.8831437744075</v>
      </c>
      <c r="K7593" s="8" t="n">
        <v>40206</v>
      </c>
      <c r="L7593" t="n">
        <v>1771.1</v>
      </c>
      <c r="M7593" t="n">
        <v>1911.4555</v>
      </c>
      <c r="N7593" s="9">
        <f>L7593/L7341-1</f>
        <v/>
      </c>
      <c r="O7593" s="9">
        <f>M7593/M7341-1</f>
        <v/>
      </c>
    </row>
    <row r="7594">
      <c r="A7594">
        <f>WEEKDAY(B7594,2)</f>
        <v/>
      </c>
      <c r="B7594" s="3" t="inlineStr">
        <is>
          <t>6/24/2011</t>
        </is>
      </c>
      <c r="C7594" s="4" t="n">
        <v>20.5013178699475</v>
      </c>
      <c r="K7594" s="8" t="n">
        <v>40207</v>
      </c>
      <c r="L7594" t="n">
        <v>1741.04</v>
      </c>
      <c r="M7594" t="n">
        <v>1941.7479</v>
      </c>
      <c r="N7594" s="9">
        <f>L7594/L7342-1</f>
        <v/>
      </c>
      <c r="O7594" s="9">
        <f>M7594/M7342-1</f>
        <v/>
      </c>
    </row>
    <row r="7595">
      <c r="A7595">
        <f>WEEKDAY(B7595,2)</f>
        <v/>
      </c>
      <c r="B7595" s="3" t="inlineStr">
        <is>
          <t>6/25/2011</t>
        </is>
      </c>
      <c r="C7595" s="4" t="n">
        <v>20.1572791277499</v>
      </c>
      <c r="K7595" s="8" t="n">
        <v>40210</v>
      </c>
      <c r="L7595" t="n">
        <v>1760.72</v>
      </c>
      <c r="M7595" t="n">
        <v>1928.6361</v>
      </c>
      <c r="N7595" s="9">
        <f>L7595/L7343-1</f>
        <v/>
      </c>
      <c r="O7595" s="9">
        <f>M7595/M7343-1</f>
        <v/>
      </c>
    </row>
    <row r="7596">
      <c r="A7596">
        <f>WEEKDAY(B7596,2)</f>
        <v/>
      </c>
      <c r="B7596" s="3" t="inlineStr">
        <is>
          <t>6/26/2011</t>
        </is>
      </c>
      <c r="C7596" s="4" t="n">
        <v>20.1572791277499</v>
      </c>
      <c r="K7596" s="8" t="n">
        <v>40211</v>
      </c>
      <c r="L7596" t="n">
        <v>1776.92</v>
      </c>
      <c r="M7596" t="n">
        <v>1960.3209</v>
      </c>
      <c r="N7596" s="9">
        <f>L7596/L7344-1</f>
        <v/>
      </c>
      <c r="O7596" s="9">
        <f>M7596/M7344-1</f>
        <v/>
      </c>
    </row>
    <row r="7597">
      <c r="A7597">
        <f>WEEKDAY(B7597,2)</f>
        <v/>
      </c>
      <c r="B7597" s="3" t="inlineStr">
        <is>
          <t>6/27/2011</t>
        </is>
      </c>
      <c r="C7597" s="4" t="n">
        <v>21.2609184490903</v>
      </c>
      <c r="K7597" s="8" t="n">
        <v>40212</v>
      </c>
      <c r="L7597" t="n">
        <v>1784.7</v>
      </c>
      <c r="M7597" t="n">
        <v>2013.853</v>
      </c>
      <c r="N7597" s="9">
        <f>L7597/L7345-1</f>
        <v/>
      </c>
      <c r="O7597" s="9">
        <f>M7597/M7345-1</f>
        <v/>
      </c>
    </row>
    <row r="7598">
      <c r="A7598">
        <f>WEEKDAY(B7598,2)</f>
        <v/>
      </c>
      <c r="B7598" s="3" t="inlineStr">
        <is>
          <t>6/28/2011</t>
        </is>
      </c>
      <c r="C7598" s="4" t="n">
        <v>23.0848821589261</v>
      </c>
      <c r="K7598" s="8" t="n">
        <v>40213</v>
      </c>
      <c r="L7598" t="n">
        <v>1732.99</v>
      </c>
      <c r="M7598" t="n">
        <v>2016.9374</v>
      </c>
      <c r="N7598" s="9">
        <f>L7598/L7346-1</f>
        <v/>
      </c>
      <c r="O7598" s="9">
        <f>M7598/M7346-1</f>
        <v/>
      </c>
    </row>
    <row r="7599">
      <c r="A7599">
        <f>WEEKDAY(B7599,2)</f>
        <v/>
      </c>
      <c r="B7599" s="3" t="inlineStr">
        <is>
          <t>6/29/2011</t>
        </is>
      </c>
      <c r="C7599" s="4" t="n">
        <v>28.0882861868605</v>
      </c>
      <c r="K7599" s="8" t="n">
        <v>40214</v>
      </c>
      <c r="L7599" t="n">
        <v>1746.12</v>
      </c>
      <c r="M7599" t="n">
        <v>1917.902</v>
      </c>
      <c r="N7599" s="9">
        <f>L7599/L7347-1</f>
        <v/>
      </c>
      <c r="O7599" s="9">
        <f>M7599/M7347-1</f>
        <v/>
      </c>
    </row>
    <row r="7600">
      <c r="A7600">
        <f>WEEKDAY(B7600,2)</f>
        <v/>
      </c>
      <c r="B7600" s="3" t="inlineStr">
        <is>
          <t>6/30/2011</t>
        </is>
      </c>
      <c r="C7600" s="4" t="n">
        <v>30.6917126808028</v>
      </c>
      <c r="K7600" s="8" t="n">
        <v>40217</v>
      </c>
      <c r="L7600" t="n">
        <v>1734.88</v>
      </c>
      <c r="M7600" t="n">
        <v>1934.0092</v>
      </c>
      <c r="N7600" s="9">
        <f>L7600/L7348-1</f>
        <v/>
      </c>
      <c r="O7600" s="9">
        <f>M7600/M7348-1</f>
        <v/>
      </c>
    </row>
    <row r="7601">
      <c r="A7601">
        <f>WEEKDAY(B7601,2)</f>
        <v/>
      </c>
      <c r="B7601" s="3" t="inlineStr">
        <is>
          <t>7/1/2011</t>
        </is>
      </c>
      <c r="C7601" s="4" t="n">
        <v>33.0153643274546</v>
      </c>
      <c r="K7601" s="8" t="n">
        <v>40218</v>
      </c>
      <c r="L7601" t="n">
        <v>1753.84</v>
      </c>
      <c r="M7601" t="n">
        <v>1937.8103</v>
      </c>
      <c r="N7601" s="9">
        <f>L7601/L7349-1</f>
        <v/>
      </c>
      <c r="O7601" s="9">
        <f>M7601/M7349-1</f>
        <v/>
      </c>
    </row>
    <row r="7602">
      <c r="A7602">
        <f>WEEKDAY(B7602,2)</f>
        <v/>
      </c>
      <c r="B7602" s="3" t="inlineStr">
        <is>
          <t>7/2/2011</t>
        </is>
      </c>
      <c r="C7602" s="4" t="n">
        <v>33.6338939372111</v>
      </c>
      <c r="K7602" s="8" t="n">
        <v>40219</v>
      </c>
      <c r="L7602" t="n">
        <v>1749.76</v>
      </c>
      <c r="M7602" t="n">
        <v>1918.6561</v>
      </c>
      <c r="N7602" s="9">
        <f>L7602/L7350-1</f>
        <v/>
      </c>
      <c r="O7602" s="9">
        <f>M7602/M7350-1</f>
        <v/>
      </c>
    </row>
    <row r="7603">
      <c r="A7603">
        <f>WEEKDAY(B7603,2)</f>
        <v/>
      </c>
      <c r="B7603" s="3" t="inlineStr">
        <is>
          <t>7/3/2011</t>
        </is>
      </c>
      <c r="C7603" s="4" t="n">
        <v>33.6338939372111</v>
      </c>
      <c r="K7603" s="8" t="n">
        <v>40220</v>
      </c>
      <c r="L7603" t="n">
        <v>1775.74</v>
      </c>
      <c r="M7603" t="n">
        <v>1918.6561</v>
      </c>
      <c r="N7603" s="9">
        <f>L7603/L7351-1</f>
        <v/>
      </c>
      <c r="O7603" s="9">
        <f>M7603/M7351-1</f>
        <v/>
      </c>
    </row>
    <row r="7604">
      <c r="A7604">
        <f>WEEKDAY(B7604,2)</f>
        <v/>
      </c>
      <c r="B7604" s="3" t="inlineStr">
        <is>
          <t>7/4/2011</t>
        </is>
      </c>
      <c r="C7604" s="4" t="n">
        <v>33.6338939372111</v>
      </c>
      <c r="K7604" s="8" t="n">
        <v>40221</v>
      </c>
      <c r="L7604" t="n">
        <v>1779.11</v>
      </c>
      <c r="M7604" t="n">
        <v>1831.5899</v>
      </c>
      <c r="N7604" s="9">
        <f>L7604/L7352-1</f>
        <v/>
      </c>
      <c r="O7604" s="9">
        <f>M7604/M7352-1</f>
        <v/>
      </c>
    </row>
    <row r="7605">
      <c r="A7605">
        <f>WEEKDAY(B7605,2)</f>
        <v/>
      </c>
      <c r="B7605" s="3" t="inlineStr">
        <is>
          <t>7/5/2011</t>
        </is>
      </c>
      <c r="C7605" s="4" t="n">
        <v>33.459428375695</v>
      </c>
      <c r="K7605" s="8" t="n">
        <v>40225</v>
      </c>
      <c r="L7605" t="n">
        <v>1802.06</v>
      </c>
      <c r="M7605" t="n">
        <v>1830.2191</v>
      </c>
      <c r="N7605" s="9">
        <f>L7605/L7353-1</f>
        <v/>
      </c>
      <c r="O7605" s="9">
        <f>M7605/M7353-1</f>
        <v/>
      </c>
    </row>
    <row r="7606">
      <c r="A7606">
        <f>WEEKDAY(B7606,2)</f>
        <v/>
      </c>
      <c r="B7606" s="3" t="inlineStr">
        <is>
          <t>7/6/2011</t>
        </is>
      </c>
      <c r="C7606" s="4" t="n">
        <v>32.9314578111036</v>
      </c>
      <c r="K7606" s="8" t="n">
        <v>40226</v>
      </c>
      <c r="L7606" t="n">
        <v>1810.86</v>
      </c>
      <c r="M7606" t="n">
        <v>1809.3953</v>
      </c>
      <c r="N7606" s="9">
        <f>L7606/L7354-1</f>
        <v/>
      </c>
      <c r="O7606" s="9">
        <f>M7606/M7354-1</f>
        <v/>
      </c>
    </row>
    <row r="7607">
      <c r="A7607">
        <f>WEEKDAY(B7607,2)</f>
        <v/>
      </c>
      <c r="B7607" s="3" t="inlineStr">
        <is>
          <t>7/7/2011</t>
        </is>
      </c>
      <c r="C7607" s="4" t="n">
        <v>30.1846140434486</v>
      </c>
      <c r="K7607" s="8" t="n">
        <v>40227</v>
      </c>
      <c r="L7607" t="n">
        <v>1823.39</v>
      </c>
      <c r="M7607" t="n">
        <v>1789.1402</v>
      </c>
      <c r="N7607" s="9">
        <f>L7607/L7355-1</f>
        <v/>
      </c>
      <c r="O7607" s="9">
        <f>M7607/M7355-1</f>
        <v/>
      </c>
    </row>
    <row r="7608">
      <c r="A7608">
        <f>WEEKDAY(B7608,2)</f>
        <v/>
      </c>
      <c r="B7608" s="3" t="inlineStr">
        <is>
          <t>7/8/2011</t>
        </is>
      </c>
      <c r="C7608" s="4" t="n">
        <v>28.0695621765715</v>
      </c>
      <c r="K7608" s="8" t="n">
        <v>40228</v>
      </c>
      <c r="L7608" t="n">
        <v>1823.32</v>
      </c>
      <c r="M7608" t="n">
        <v>1727.106</v>
      </c>
      <c r="N7608" s="9">
        <f>L7608/L7356-1</f>
        <v/>
      </c>
      <c r="O7608" s="9">
        <f>M7608/M7356-1</f>
        <v/>
      </c>
    </row>
    <row r="7609">
      <c r="A7609">
        <f>WEEKDAY(B7609,2)</f>
        <v/>
      </c>
      <c r="B7609" s="3" t="inlineStr">
        <is>
          <t>7/9/2011</t>
        </is>
      </c>
      <c r="C7609" s="4" t="n">
        <v>27.153293099739</v>
      </c>
      <c r="K7609" s="8" t="n">
        <v>40231</v>
      </c>
      <c r="L7609" t="n">
        <v>1817.63</v>
      </c>
      <c r="M7609" t="n">
        <v>1796.3714</v>
      </c>
      <c r="N7609" s="9">
        <f>L7609/L7357-1</f>
        <v/>
      </c>
      <c r="O7609" s="9">
        <f>M7609/M7357-1</f>
        <v/>
      </c>
    </row>
    <row r="7610">
      <c r="A7610">
        <f>WEEKDAY(B7610,2)</f>
        <v/>
      </c>
      <c r="B7610" s="3" t="inlineStr">
        <is>
          <t>7/10/2011</t>
        </is>
      </c>
      <c r="C7610" s="4" t="n">
        <v>27.153293099739</v>
      </c>
      <c r="K7610" s="8" t="n">
        <v>40232</v>
      </c>
      <c r="L7610" t="n">
        <v>1793.82</v>
      </c>
      <c r="M7610" t="n">
        <v>1777.6655</v>
      </c>
      <c r="N7610" s="9">
        <f>L7610/L7358-1</f>
        <v/>
      </c>
      <c r="O7610" s="9">
        <f>M7610/M7358-1</f>
        <v/>
      </c>
    </row>
    <row r="7611">
      <c r="A7611">
        <f>WEEKDAY(B7611,2)</f>
        <v/>
      </c>
      <c r="B7611" s="3" t="inlineStr">
        <is>
          <t>7/11/2011</t>
        </is>
      </c>
      <c r="C7611" s="4" t="n">
        <v>24.8550768104077</v>
      </c>
      <c r="K7611" s="8" t="n">
        <v>40233</v>
      </c>
      <c r="L7611" t="n">
        <v>1812.51</v>
      </c>
      <c r="M7611" t="n">
        <v>1749.998</v>
      </c>
      <c r="N7611" s="9">
        <f>L7611/L7359-1</f>
        <v/>
      </c>
      <c r="O7611" s="9">
        <f>M7611/M7359-1</f>
        <v/>
      </c>
    </row>
    <row r="7612">
      <c r="A7612">
        <f>WEEKDAY(B7612,2)</f>
        <v/>
      </c>
      <c r="B7612" s="3" t="inlineStr">
        <is>
          <t>7/12/2011</t>
        </is>
      </c>
      <c r="C7612" s="4" t="n">
        <v>24.2083569817935</v>
      </c>
      <c r="K7612" s="8" t="n">
        <v>40234</v>
      </c>
      <c r="L7612" t="n">
        <v>1812.91</v>
      </c>
      <c r="M7612" t="n">
        <v>1708.8129</v>
      </c>
      <c r="N7612" s="9">
        <f>L7612/L7360-1</f>
        <v/>
      </c>
      <c r="O7612" s="9">
        <f>M7612/M7360-1</f>
        <v/>
      </c>
    </row>
    <row r="7613">
      <c r="A7613">
        <f>WEEKDAY(B7613,2)</f>
        <v/>
      </c>
      <c r="B7613" s="3" t="inlineStr">
        <is>
          <t>7/13/2011</t>
        </is>
      </c>
      <c r="C7613" s="4" t="n">
        <v>22.708290206238</v>
      </c>
      <c r="K7613" s="8" t="n">
        <v>40235</v>
      </c>
      <c r="L7613" t="n">
        <v>1818.68</v>
      </c>
      <c r="M7613" t="n">
        <v>1629.1764</v>
      </c>
      <c r="N7613" s="9">
        <f>L7613/L7361-1</f>
        <v/>
      </c>
      <c r="O7613" s="9">
        <f>M7613/M7361-1</f>
        <v/>
      </c>
    </row>
    <row r="7614">
      <c r="A7614">
        <f>WEEKDAY(B7614,2)</f>
        <v/>
      </c>
      <c r="B7614" s="3" t="inlineStr">
        <is>
          <t>7/14/2011</t>
        </is>
      </c>
      <c r="C7614" s="4" t="n">
        <v>21.9024764639253</v>
      </c>
      <c r="K7614" s="8" t="n">
        <v>40238</v>
      </c>
      <c r="L7614" t="n">
        <v>1846.4</v>
      </c>
      <c r="M7614" t="n">
        <v>1618.7449</v>
      </c>
      <c r="N7614" s="9">
        <f>L7614/L7362-1</f>
        <v/>
      </c>
      <c r="O7614" s="9">
        <f>M7614/M7362-1</f>
        <v/>
      </c>
    </row>
    <row r="7615">
      <c r="A7615">
        <f>WEEKDAY(B7615,2)</f>
        <v/>
      </c>
      <c r="B7615" s="3" t="inlineStr">
        <is>
          <t>7/15/2011</t>
        </is>
      </c>
      <c r="C7615" s="4" t="n">
        <v>22.4343148862303</v>
      </c>
      <c r="K7615" s="8" t="n">
        <v>40239</v>
      </c>
      <c r="L7615" t="n">
        <v>1851.21</v>
      </c>
      <c r="M7615" t="n">
        <v>1657.8137</v>
      </c>
      <c r="N7615" s="9">
        <f>L7615/L7363-1</f>
        <v/>
      </c>
      <c r="O7615" s="9">
        <f>M7615/M7363-1</f>
        <v/>
      </c>
    </row>
    <row r="7616">
      <c r="A7616">
        <f>WEEKDAY(B7616,2)</f>
        <v/>
      </c>
      <c r="B7616" s="3" t="inlineStr">
        <is>
          <t>7/16/2011</t>
        </is>
      </c>
      <c r="C7616" s="4" t="n">
        <v>26.0637327328795</v>
      </c>
      <c r="K7616" s="8" t="n">
        <v>40240</v>
      </c>
      <c r="L7616" t="n">
        <v>1851.57</v>
      </c>
      <c r="M7616" t="n">
        <v>1587.4029</v>
      </c>
      <c r="N7616" s="9">
        <f>L7616/L7364-1</f>
        <v/>
      </c>
      <c r="O7616" s="9">
        <f>M7616/M7364-1</f>
        <v/>
      </c>
    </row>
    <row r="7617">
      <c r="A7617">
        <f>WEEKDAY(B7617,2)</f>
        <v/>
      </c>
      <c r="B7617" s="3" t="inlineStr">
        <is>
          <t>7/17/2011</t>
        </is>
      </c>
      <c r="C7617" s="4" t="n">
        <v>26.0637327328795</v>
      </c>
      <c r="K7617" s="8" t="n">
        <v>40241</v>
      </c>
      <c r="L7617" t="n">
        <v>1859.72</v>
      </c>
      <c r="M7617" t="n">
        <v>1589.7319</v>
      </c>
      <c r="N7617" s="9">
        <f>L7617/L7365-1</f>
        <v/>
      </c>
      <c r="O7617" s="9">
        <f>M7617/M7365-1</f>
        <v/>
      </c>
    </row>
    <row r="7618">
      <c r="A7618">
        <f>WEEKDAY(B7618,2)</f>
        <v/>
      </c>
      <c r="B7618" s="3" t="inlineStr">
        <is>
          <t>7/18/2011</t>
        </is>
      </c>
      <c r="C7618" s="4" t="n">
        <v>25.0430640625219</v>
      </c>
      <c r="K7618" s="8" t="n">
        <v>40242</v>
      </c>
      <c r="L7618" t="n">
        <v>1888.56</v>
      </c>
      <c r="M7618" t="n">
        <v>1573.9842</v>
      </c>
      <c r="N7618" s="9">
        <f>L7618/L7366-1</f>
        <v/>
      </c>
      <c r="O7618" s="9">
        <f>M7618/M7366-1</f>
        <v/>
      </c>
    </row>
    <row r="7619">
      <c r="A7619">
        <f>WEEKDAY(B7619,2)</f>
        <v/>
      </c>
      <c r="B7619" s="3" t="inlineStr">
        <is>
          <t>7/19/2011</t>
        </is>
      </c>
      <c r="C7619" s="4" t="n">
        <v>26.3245182180171</v>
      </c>
      <c r="K7619" s="8" t="n">
        <v>40245</v>
      </c>
      <c r="L7619" t="n">
        <v>1890.89</v>
      </c>
      <c r="M7619" t="n">
        <v>1674.3051</v>
      </c>
      <c r="N7619" s="9">
        <f>L7619/L7367-1</f>
        <v/>
      </c>
      <c r="O7619" s="9">
        <f>M7619/M7367-1</f>
        <v/>
      </c>
    </row>
    <row r="7620">
      <c r="A7620">
        <f>WEEKDAY(B7620,2)</f>
        <v/>
      </c>
      <c r="B7620" s="3" t="inlineStr">
        <is>
          <t>7/20/2011</t>
        </is>
      </c>
      <c r="C7620" s="4" t="n">
        <v>24.8298157684496</v>
      </c>
      <c r="K7620" s="8" t="n">
        <v>40246</v>
      </c>
      <c r="L7620" t="n">
        <v>1901.38</v>
      </c>
      <c r="M7620" t="n">
        <v>1678.9668</v>
      </c>
      <c r="N7620" s="9">
        <f>L7620/L7368-1</f>
        <v/>
      </c>
      <c r="O7620" s="9">
        <f>M7620/M7368-1</f>
        <v/>
      </c>
    </row>
    <row r="7621">
      <c r="A7621">
        <f>WEEKDAY(B7621,2)</f>
        <v/>
      </c>
      <c r="B7621" s="3" t="inlineStr">
        <is>
          <t>7/21/2011</t>
        </is>
      </c>
      <c r="C7621" s="4" t="n">
        <v>28.1561082868405</v>
      </c>
      <c r="K7621" s="8" t="n">
        <v>40247</v>
      </c>
      <c r="L7621" t="n">
        <v>1917.35</v>
      </c>
      <c r="M7621" t="n">
        <v>1747.6601</v>
      </c>
      <c r="N7621" s="9">
        <f>L7621/L7369-1</f>
        <v/>
      </c>
      <c r="O7621" s="9">
        <f>M7621/M7369-1</f>
        <v/>
      </c>
    </row>
    <row r="7622">
      <c r="A7622">
        <f>WEEKDAY(B7622,2)</f>
        <v/>
      </c>
      <c r="B7622" s="3" t="inlineStr">
        <is>
          <t>7/22/2011</t>
        </is>
      </c>
      <c r="C7622" s="4" t="n">
        <v>25.4470046113576</v>
      </c>
      <c r="K7622" s="8" t="n">
        <v>40248</v>
      </c>
      <c r="L7622" t="n">
        <v>1923.81</v>
      </c>
      <c r="M7622" t="n">
        <v>1761.2332</v>
      </c>
      <c r="N7622" s="9">
        <f>L7622/L7370-1</f>
        <v/>
      </c>
      <c r="O7622" s="9">
        <f>M7622/M7370-1</f>
        <v/>
      </c>
    </row>
    <row r="7623">
      <c r="A7623">
        <f>WEEKDAY(B7623,2)</f>
        <v/>
      </c>
      <c r="B7623" s="3" t="inlineStr">
        <is>
          <t>7/23/2011</t>
        </is>
      </c>
      <c r="C7623" s="4" t="n">
        <v>24.4231091550265</v>
      </c>
      <c r="K7623" s="8" t="n">
        <v>40249</v>
      </c>
      <c r="L7623" t="n">
        <v>1924.43</v>
      </c>
      <c r="M7623" t="n">
        <v>1755.0789</v>
      </c>
      <c r="N7623" s="9">
        <f>L7623/L7371-1</f>
        <v/>
      </c>
      <c r="O7623" s="9">
        <f>M7623/M7371-1</f>
        <v/>
      </c>
    </row>
    <row r="7624">
      <c r="A7624">
        <f>WEEKDAY(B7624,2)</f>
        <v/>
      </c>
      <c r="B7624" s="3" t="inlineStr">
        <is>
          <t>7/24/2011</t>
        </is>
      </c>
      <c r="C7624" s="4" t="n">
        <v>24.4231091550265</v>
      </c>
      <c r="K7624" s="8" t="n">
        <v>40252</v>
      </c>
      <c r="L7624" t="n">
        <v>1920.09</v>
      </c>
      <c r="M7624" t="n">
        <v>1811.5162</v>
      </c>
      <c r="N7624" s="9">
        <f>L7624/L7372-1</f>
        <v/>
      </c>
      <c r="O7624" s="9">
        <f>M7624/M7372-1</f>
        <v/>
      </c>
    </row>
    <row r="7625">
      <c r="A7625">
        <f>WEEKDAY(B7625,2)</f>
        <v/>
      </c>
      <c r="B7625" s="3" t="inlineStr">
        <is>
          <t>7/25/2011</t>
        </is>
      </c>
      <c r="C7625" s="4" t="n">
        <v>23.7224573681919</v>
      </c>
      <c r="K7625" s="8" t="n">
        <v>40253</v>
      </c>
      <c r="L7625" t="n">
        <v>1932.24</v>
      </c>
      <c r="M7625" t="n">
        <v>1849.3618</v>
      </c>
      <c r="N7625" s="9">
        <f>L7625/L7373-1</f>
        <v/>
      </c>
      <c r="O7625" s="9">
        <f>M7625/M7373-1</f>
        <v/>
      </c>
    </row>
    <row r="7626">
      <c r="A7626">
        <f>WEEKDAY(B7626,2)</f>
        <v/>
      </c>
      <c r="B7626" s="3" t="inlineStr">
        <is>
          <t>7/26/2011</t>
        </is>
      </c>
      <c r="C7626" s="4" t="n">
        <v>21.8487625934411</v>
      </c>
      <c r="K7626" s="8" t="n">
        <v>40254</v>
      </c>
      <c r="L7626" t="n">
        <v>1936.22</v>
      </c>
      <c r="M7626" t="n">
        <v>1825.3628</v>
      </c>
      <c r="N7626" s="9">
        <f>L7626/L7374-1</f>
        <v/>
      </c>
      <c r="O7626" s="9">
        <f>M7626/M7374-1</f>
        <v/>
      </c>
    </row>
    <row r="7627">
      <c r="A7627">
        <f>WEEKDAY(B7627,2)</f>
        <v/>
      </c>
      <c r="B7627" s="3" t="inlineStr">
        <is>
          <t>7/27/2011</t>
        </is>
      </c>
      <c r="C7627" s="4" t="n">
        <v>19.5052520288326</v>
      </c>
      <c r="K7627" s="8" t="n">
        <v>40255</v>
      </c>
      <c r="L7627" t="n">
        <v>1943.94</v>
      </c>
      <c r="M7627" t="n">
        <v>1789.3161</v>
      </c>
      <c r="N7627" s="9">
        <f>L7627/L7375-1</f>
        <v/>
      </c>
      <c r="O7627" s="9">
        <f>M7627/M7375-1</f>
        <v/>
      </c>
    </row>
    <row r="7628">
      <c r="A7628">
        <f>WEEKDAY(B7628,2)</f>
        <v/>
      </c>
      <c r="B7628" s="3" t="inlineStr">
        <is>
          <t>7/28/2011</t>
        </is>
      </c>
      <c r="C7628" s="4" t="n">
        <v>19.953380495705</v>
      </c>
      <c r="K7628" s="8" t="n">
        <v>40256</v>
      </c>
      <c r="L7628" t="n">
        <v>1932.43</v>
      </c>
      <c r="M7628" t="n">
        <v>1916.3321</v>
      </c>
      <c r="N7628" s="9">
        <f>L7628/L7376-1</f>
        <v/>
      </c>
      <c r="O7628" s="9">
        <f>M7628/M7376-1</f>
        <v/>
      </c>
    </row>
    <row r="7629">
      <c r="A7629">
        <f>WEEKDAY(B7629,2)</f>
        <v/>
      </c>
      <c r="B7629" s="3" t="inlineStr">
        <is>
          <t>7/29/2011</t>
        </is>
      </c>
      <c r="C7629" s="4" t="n">
        <v>19.6582716258249</v>
      </c>
      <c r="K7629" s="8" t="n">
        <v>40259</v>
      </c>
      <c r="L7629" t="n">
        <v>1949.59</v>
      </c>
      <c r="M7629" t="n">
        <v>1877.2504</v>
      </c>
      <c r="N7629" s="9">
        <f>L7629/L7377-1</f>
        <v/>
      </c>
      <c r="O7629" s="9">
        <f>M7629/M7377-1</f>
        <v/>
      </c>
    </row>
    <row r="7630">
      <c r="A7630">
        <f>WEEKDAY(B7630,2)</f>
        <v/>
      </c>
      <c r="B7630" s="3" t="inlineStr">
        <is>
          <t>7/30/2011</t>
        </is>
      </c>
      <c r="C7630" s="4" t="n">
        <v>19.6510293644494</v>
      </c>
      <c r="K7630" s="8" t="n">
        <v>40260</v>
      </c>
      <c r="L7630" t="n">
        <v>1963.2</v>
      </c>
      <c r="M7630" t="n">
        <v>1895.3401</v>
      </c>
      <c r="N7630" s="9">
        <f>L7630/L7378-1</f>
        <v/>
      </c>
      <c r="O7630" s="9">
        <f>M7630/M7378-1</f>
        <v/>
      </c>
    </row>
    <row r="7631">
      <c r="A7631">
        <f>WEEKDAY(B7631,2)</f>
        <v/>
      </c>
      <c r="B7631" s="3" t="inlineStr">
        <is>
          <t>7/31/2011</t>
        </is>
      </c>
      <c r="C7631" s="4" t="n">
        <v>19.6510293644494</v>
      </c>
      <c r="K7631" s="8" t="n">
        <v>40261</v>
      </c>
      <c r="L7631" t="n">
        <v>1951.84</v>
      </c>
      <c r="M7631" t="n">
        <v>1939.5618</v>
      </c>
      <c r="N7631" s="9">
        <f>L7631/L7379-1</f>
        <v/>
      </c>
      <c r="O7631" s="9">
        <f>M7631/M7379-1</f>
        <v/>
      </c>
    </row>
    <row r="7632">
      <c r="A7632">
        <f>WEEKDAY(B7632,2)</f>
        <v/>
      </c>
      <c r="B7632" s="3" t="inlineStr">
        <is>
          <t>8/1/2011</t>
        </is>
      </c>
      <c r="C7632" s="4" t="n">
        <v>19.1565079466943</v>
      </c>
      <c r="K7632" s="8" t="n">
        <v>40262</v>
      </c>
      <c r="L7632" t="n">
        <v>1949.15</v>
      </c>
      <c r="M7632" t="n">
        <v>1900.4844</v>
      </c>
      <c r="N7632" s="9">
        <f>L7632/L7380-1</f>
        <v/>
      </c>
      <c r="O7632" s="9">
        <f>M7632/M7380-1</f>
        <v/>
      </c>
    </row>
    <row r="7633">
      <c r="A7633">
        <f>WEEKDAY(B7633,2)</f>
        <v/>
      </c>
      <c r="B7633" s="3" t="inlineStr">
        <is>
          <t>8/2/2011</t>
        </is>
      </c>
      <c r="C7633" s="4" t="n">
        <v>13.6076388413153</v>
      </c>
      <c r="K7633" s="8" t="n">
        <v>40263</v>
      </c>
      <c r="L7633" t="n">
        <v>1952.63</v>
      </c>
      <c r="M7633" t="n">
        <v>1834.4083</v>
      </c>
      <c r="N7633" s="9">
        <f>L7633/L7381-1</f>
        <v/>
      </c>
      <c r="O7633" s="9">
        <f>M7633/M7381-1</f>
        <v/>
      </c>
    </row>
    <row r="7634">
      <c r="A7634">
        <f>WEEKDAY(B7634,2)</f>
        <v/>
      </c>
      <c r="B7634" s="3" t="inlineStr">
        <is>
          <t>8/3/2011</t>
        </is>
      </c>
      <c r="C7634" s="4" t="n">
        <v>14.7678659710283</v>
      </c>
      <c r="K7634" s="8" t="n">
        <v>40266</v>
      </c>
      <c r="L7634" t="n">
        <v>1961.22</v>
      </c>
      <c r="M7634" t="n">
        <v>1858.5032</v>
      </c>
      <c r="N7634" s="9">
        <f>L7634/L7382-1</f>
        <v/>
      </c>
      <c r="O7634" s="9">
        <f>M7634/M7382-1</f>
        <v/>
      </c>
    </row>
    <row r="7635">
      <c r="A7635">
        <f>WEEKDAY(B7635,2)</f>
        <v/>
      </c>
      <c r="B7635" s="3" t="inlineStr">
        <is>
          <t>8/4/2011</t>
        </is>
      </c>
      <c r="C7635" s="4" t="n">
        <v>8.59002582012431</v>
      </c>
      <c r="K7635" s="8" t="n">
        <v>40267</v>
      </c>
      <c r="L7635" t="n">
        <v>1967.96</v>
      </c>
      <c r="M7635" t="n">
        <v>1889.6311</v>
      </c>
      <c r="N7635" s="9">
        <f>L7635/L7383-1</f>
        <v/>
      </c>
      <c r="O7635" s="9">
        <f>M7635/M7383-1</f>
        <v/>
      </c>
    </row>
    <row r="7636">
      <c r="A7636">
        <f>WEEKDAY(B7636,2)</f>
        <v/>
      </c>
      <c r="B7636" s="3" t="inlineStr">
        <is>
          <t>8/5/2011</t>
        </is>
      </c>
      <c r="C7636" s="4" t="n">
        <v>8.661407826064149</v>
      </c>
      <c r="K7636" s="8" t="n">
        <v>40268</v>
      </c>
      <c r="L7636" t="n">
        <v>1958.34</v>
      </c>
      <c r="M7636" t="n">
        <v>1944.0191</v>
      </c>
      <c r="N7636" s="9">
        <f>L7636/L7384-1</f>
        <v/>
      </c>
      <c r="O7636" s="9">
        <f>M7636/M7384-1</f>
        <v/>
      </c>
    </row>
    <row r="7637">
      <c r="A7637">
        <f>WEEKDAY(B7637,2)</f>
        <v/>
      </c>
      <c r="B7637" s="3" t="inlineStr">
        <is>
          <t>8/6/2011</t>
        </is>
      </c>
      <c r="C7637" s="4" t="n">
        <v>9.05336009428885</v>
      </c>
      <c r="K7637" s="8" t="n">
        <v>40269</v>
      </c>
      <c r="L7637" t="n">
        <v>1959.56</v>
      </c>
      <c r="M7637" t="n">
        <v>1962.9712</v>
      </c>
      <c r="N7637" s="9">
        <f>L7637/L7385-1</f>
        <v/>
      </c>
      <c r="O7637" s="9">
        <f>M7637/M7385-1</f>
        <v/>
      </c>
    </row>
    <row r="7638">
      <c r="A7638">
        <f>WEEKDAY(B7638,2)</f>
        <v/>
      </c>
      <c r="B7638" s="3" t="inlineStr">
        <is>
          <t>8/7/2011</t>
        </is>
      </c>
      <c r="C7638" s="4" t="n">
        <v>9.05336009428885</v>
      </c>
      <c r="K7638" s="8" t="n">
        <v>40273</v>
      </c>
      <c r="L7638" t="n">
        <v>1977.83</v>
      </c>
      <c r="M7638" t="n">
        <v>1946.7294</v>
      </c>
      <c r="N7638" s="9">
        <f>L7638/L7386-1</f>
        <v/>
      </c>
      <c r="O7638" s="9">
        <f>M7638/M7386-1</f>
        <v/>
      </c>
    </row>
    <row r="7639">
      <c r="A7639">
        <f>WEEKDAY(B7639,2)</f>
        <v/>
      </c>
      <c r="B7639" s="3" t="inlineStr">
        <is>
          <t>8/8/2011</t>
        </is>
      </c>
      <c r="C7639" s="4" t="n">
        <v>1.80273640484943</v>
      </c>
      <c r="K7639" s="8" t="n">
        <v>40274</v>
      </c>
      <c r="L7639" t="n">
        <v>1981.95</v>
      </c>
      <c r="M7639" t="n">
        <v>1901.5168</v>
      </c>
      <c r="N7639" s="9">
        <f>L7639/L7387-1</f>
        <v/>
      </c>
      <c r="O7639" s="9">
        <f>M7639/M7387-1</f>
        <v/>
      </c>
    </row>
    <row r="7640">
      <c r="A7640">
        <f>WEEKDAY(B7640,2)</f>
        <v/>
      </c>
      <c r="B7640" s="3" t="inlineStr">
        <is>
          <t>8/9/2011</t>
        </is>
      </c>
      <c r="C7640" s="4" t="n">
        <v>6.04797742062475</v>
      </c>
      <c r="K7640" s="8" t="n">
        <v>40275</v>
      </c>
      <c r="L7640" t="n">
        <v>1977.3</v>
      </c>
      <c r="M7640" t="n">
        <v>1923.9836</v>
      </c>
      <c r="N7640" s="9">
        <f>L7640/L7388-1</f>
        <v/>
      </c>
      <c r="O7640" s="9">
        <f>M7640/M7388-1</f>
        <v/>
      </c>
    </row>
    <row r="7641">
      <c r="A7641">
        <f>WEEKDAY(B7641,2)</f>
        <v/>
      </c>
      <c r="B7641" s="3" t="inlineStr">
        <is>
          <t>8/10/2011</t>
        </is>
      </c>
      <c r="C7641" s="4" t="n">
        <v>2.01481686551421</v>
      </c>
      <c r="K7641" s="8" t="n">
        <v>40276</v>
      </c>
      <c r="L7641" t="n">
        <v>1980.73</v>
      </c>
      <c r="M7641" t="n">
        <v>1997.217</v>
      </c>
      <c r="N7641" s="9">
        <f>L7641/L7389-1</f>
        <v/>
      </c>
      <c r="O7641" s="9">
        <f>M7641/M7389-1</f>
        <v/>
      </c>
    </row>
    <row r="7642">
      <c r="A7642">
        <f>WEEKDAY(B7642,2)</f>
        <v/>
      </c>
      <c r="B7642" s="3" t="inlineStr">
        <is>
          <t>8/11/2011</t>
        </is>
      </c>
      <c r="C7642" s="4" t="n">
        <v>9.79626934702333</v>
      </c>
      <c r="K7642" s="8" t="n">
        <v>40277</v>
      </c>
      <c r="L7642" t="n">
        <v>1994.43</v>
      </c>
      <c r="M7642" t="n">
        <v>1997.217</v>
      </c>
      <c r="N7642" s="9">
        <f>L7642/L7390-1</f>
        <v/>
      </c>
      <c r="O7642" s="9">
        <f>M7642/M7390-1</f>
        <v/>
      </c>
    </row>
    <row r="7643">
      <c r="A7643">
        <f>WEEKDAY(B7643,2)</f>
        <v/>
      </c>
      <c r="B7643" s="3" t="inlineStr">
        <is>
          <t>8/12/2011</t>
        </is>
      </c>
      <c r="C7643" s="4" t="n">
        <v>10.9574967823083</v>
      </c>
      <c r="K7643" s="8" t="n">
        <v>40280</v>
      </c>
      <c r="L7643" t="n">
        <v>1995.65</v>
      </c>
      <c r="M7643" t="n">
        <v>2002.4428</v>
      </c>
      <c r="N7643" s="9">
        <f>L7643/L7391-1</f>
        <v/>
      </c>
      <c r="O7643" s="9">
        <f>M7643/M7391-1</f>
        <v/>
      </c>
    </row>
    <row r="7644">
      <c r="A7644">
        <f>WEEKDAY(B7644,2)</f>
        <v/>
      </c>
      <c r="B7644" s="3" t="inlineStr">
        <is>
          <t>8/13/2011</t>
        </is>
      </c>
      <c r="C7644" s="4" t="n">
        <v>11.4023371125326</v>
      </c>
      <c r="K7644" s="8" t="n">
        <v>40281</v>
      </c>
      <c r="L7644" t="n">
        <v>2003.81</v>
      </c>
      <c r="M7644" t="n">
        <v>1962.3015</v>
      </c>
      <c r="N7644" s="9">
        <f>L7644/L7392-1</f>
        <v/>
      </c>
      <c r="O7644" s="9">
        <f>M7644/M7392-1</f>
        <v/>
      </c>
    </row>
    <row r="7645">
      <c r="A7645">
        <f>WEEKDAY(B7645,2)</f>
        <v/>
      </c>
      <c r="B7645" s="3" t="inlineStr">
        <is>
          <t>8/14/2011</t>
        </is>
      </c>
      <c r="C7645" s="4" t="n">
        <v>11.4023371125326</v>
      </c>
      <c r="K7645" s="8" t="n">
        <v>40282</v>
      </c>
      <c r="L7645" t="n">
        <v>2028.82</v>
      </c>
      <c r="M7645" t="n">
        <v>1986.9657</v>
      </c>
      <c r="N7645" s="9">
        <f>L7645/L7393-1</f>
        <v/>
      </c>
      <c r="O7645" s="9">
        <f>M7645/M7393-1</f>
        <v/>
      </c>
    </row>
    <row r="7646">
      <c r="A7646">
        <f>WEEKDAY(B7646,2)</f>
        <v/>
      </c>
      <c r="B7646" s="3" t="inlineStr">
        <is>
          <t>8/15/2011</t>
        </is>
      </c>
      <c r="C7646" s="4" t="n">
        <v>13.8373478148471</v>
      </c>
      <c r="K7646" s="8" t="n">
        <v>40283</v>
      </c>
      <c r="L7646" t="n">
        <v>2038.64</v>
      </c>
      <c r="M7646" t="n">
        <v>2017.9086</v>
      </c>
      <c r="N7646" s="9">
        <f>L7646/L7394-1</f>
        <v/>
      </c>
      <c r="O7646" s="9">
        <f>M7646/M7394-1</f>
        <v/>
      </c>
    </row>
    <row r="7647">
      <c r="A7647">
        <f>WEEKDAY(B7647,2)</f>
        <v/>
      </c>
      <c r="B7647" s="3" t="inlineStr">
        <is>
          <t>8/16/2011</t>
        </is>
      </c>
      <c r="C7647" s="4" t="n">
        <v>12.7296576518239</v>
      </c>
      <c r="K7647" s="8" t="n">
        <v>40284</v>
      </c>
      <c r="L7647" t="n">
        <v>2012.84</v>
      </c>
      <c r="M7647" t="n">
        <v>2027.9363</v>
      </c>
      <c r="N7647" s="9">
        <f>L7647/L7395-1</f>
        <v/>
      </c>
      <c r="O7647" s="9">
        <f>M7647/M7395-1</f>
        <v/>
      </c>
    </row>
    <row r="7648">
      <c r="A7648">
        <f>WEEKDAY(B7648,2)</f>
        <v/>
      </c>
      <c r="B7648" s="3" t="inlineStr">
        <is>
          <t>8/17/2011</t>
        </is>
      </c>
      <c r="C7648" s="4" t="n">
        <v>11.4761698537081</v>
      </c>
      <c r="K7648" s="8" t="n">
        <v>40287</v>
      </c>
      <c r="L7648" t="n">
        <v>2013.53</v>
      </c>
      <c r="M7648" t="n">
        <v>1941.2046</v>
      </c>
      <c r="N7648" s="9">
        <f>L7648/L7396-1</f>
        <v/>
      </c>
      <c r="O7648" s="9">
        <f>M7648/M7396-1</f>
        <v/>
      </c>
    </row>
    <row r="7649">
      <c r="A7649">
        <f>WEEKDAY(B7649,2)</f>
        <v/>
      </c>
      <c r="B7649" s="3" t="inlineStr">
        <is>
          <t>8/18/2011</t>
        </is>
      </c>
      <c r="C7649" s="4" t="n">
        <v>6.34001977114822</v>
      </c>
      <c r="K7649" s="8" t="n">
        <v>40288</v>
      </c>
      <c r="L7649" t="n">
        <v>2023.6</v>
      </c>
      <c r="M7649" t="n">
        <v>1982.4592</v>
      </c>
      <c r="N7649" s="9">
        <f>L7649/L7397-1</f>
        <v/>
      </c>
      <c r="O7649" s="9">
        <f>M7649/M7397-1</f>
        <v/>
      </c>
    </row>
    <row r="7650">
      <c r="A7650">
        <f>WEEKDAY(B7650,2)</f>
        <v/>
      </c>
      <c r="B7650" s="3" t="inlineStr">
        <is>
          <t>8/19/2011</t>
        </is>
      </c>
      <c r="C7650" s="4" t="n">
        <v>6.54669304199866</v>
      </c>
      <c r="K7650" s="8" t="n">
        <v>40289</v>
      </c>
      <c r="L7650" t="n">
        <v>2034.53</v>
      </c>
      <c r="M7650" t="n">
        <v>1967.6407</v>
      </c>
      <c r="N7650" s="9">
        <f>L7650/L7398-1</f>
        <v/>
      </c>
      <c r="O7650" s="9">
        <f>M7650/M7398-1</f>
        <v/>
      </c>
    </row>
    <row r="7651">
      <c r="A7651">
        <f>WEEKDAY(B7651,2)</f>
        <v/>
      </c>
      <c r="B7651" s="3" t="inlineStr">
        <is>
          <t>8/20/2011</t>
        </is>
      </c>
      <c r="C7651" s="4" t="n">
        <v>6.93815975033778</v>
      </c>
      <c r="K7651" s="8" t="n">
        <v>40290</v>
      </c>
      <c r="L7651" t="n">
        <v>2045.16</v>
      </c>
      <c r="M7651" t="n">
        <v>1987.1959</v>
      </c>
      <c r="N7651" s="9">
        <f>L7651/L7399-1</f>
        <v/>
      </c>
      <c r="O7651" s="9">
        <f>M7651/M7399-1</f>
        <v/>
      </c>
    </row>
    <row r="7652">
      <c r="A7652">
        <f>WEEKDAY(B7652,2)</f>
        <v/>
      </c>
      <c r="B7652" s="3" t="inlineStr">
        <is>
          <t>8/21/2011</t>
        </is>
      </c>
      <c r="C7652" s="4" t="n">
        <v>6.93815975033778</v>
      </c>
      <c r="K7652" s="8" t="n">
        <v>40291</v>
      </c>
      <c r="L7652" t="n">
        <v>2055.33</v>
      </c>
      <c r="M7652" t="n">
        <v>2020.5755</v>
      </c>
      <c r="N7652" s="9">
        <f>L7652/L7400-1</f>
        <v/>
      </c>
      <c r="O7652" s="9">
        <f>M7652/M7400-1</f>
        <v/>
      </c>
    </row>
    <row r="7653">
      <c r="A7653">
        <f>WEEKDAY(B7653,2)</f>
        <v/>
      </c>
      <c r="B7653" s="3" t="inlineStr">
        <is>
          <t>8/22/2011</t>
        </is>
      </c>
      <c r="C7653" s="4" t="n">
        <v>6.96610040083556</v>
      </c>
      <c r="K7653" s="8" t="n">
        <v>40294</v>
      </c>
      <c r="L7653" t="n">
        <v>2049.09</v>
      </c>
      <c r="M7653" t="n">
        <v>2000.2351</v>
      </c>
      <c r="N7653" s="9">
        <f>L7653/L7401-1</f>
        <v/>
      </c>
      <c r="O7653" s="9">
        <f>M7653/M7401-1</f>
        <v/>
      </c>
    </row>
    <row r="7654">
      <c r="A7654">
        <f>WEEKDAY(B7654,2)</f>
        <v/>
      </c>
      <c r="B7654" s="3" t="inlineStr">
        <is>
          <t>8/23/2011</t>
        </is>
      </c>
      <c r="C7654" s="4" t="n">
        <v>11.0820867528981</v>
      </c>
      <c r="K7654" s="8" t="n">
        <v>40295</v>
      </c>
      <c r="L7654" t="n">
        <v>2006.25</v>
      </c>
      <c r="M7654" t="n">
        <v>1994.8317</v>
      </c>
      <c r="N7654" s="9">
        <f>L7654/L7402-1</f>
        <v/>
      </c>
      <c r="O7654" s="9">
        <f>M7654/M7402-1</f>
        <v/>
      </c>
    </row>
    <row r="7655">
      <c r="A7655">
        <f>WEEKDAY(B7655,2)</f>
        <v/>
      </c>
      <c r="B7655" s="3" t="inlineStr">
        <is>
          <t>8/24/2011</t>
        </is>
      </c>
      <c r="C7655" s="4" t="n">
        <v>14.2104028779247</v>
      </c>
      <c r="K7655" s="8" t="n">
        <v>40296</v>
      </c>
      <c r="L7655" t="n">
        <v>2007.59</v>
      </c>
      <c r="M7655" t="n">
        <v>2038.1432</v>
      </c>
      <c r="N7655" s="9">
        <f>L7655/L7403-1</f>
        <v/>
      </c>
      <c r="O7655" s="9">
        <f>M7655/M7403-1</f>
        <v/>
      </c>
    </row>
    <row r="7656">
      <c r="A7656">
        <f>WEEKDAY(B7656,2)</f>
        <v/>
      </c>
      <c r="B7656" s="3" t="inlineStr">
        <is>
          <t>8/25/2011</t>
        </is>
      </c>
      <c r="C7656" s="4" t="n">
        <v>12.0537226290146</v>
      </c>
      <c r="K7656" s="8" t="n">
        <v>40297</v>
      </c>
      <c r="L7656" t="n">
        <v>2042.89</v>
      </c>
      <c r="M7656" t="n">
        <v>2036.3428</v>
      </c>
      <c r="N7656" s="9">
        <f>L7656/L7404-1</f>
        <v/>
      </c>
      <c r="O7656" s="9">
        <f>M7656/M7404-1</f>
        <v/>
      </c>
    </row>
    <row r="7657">
      <c r="A7657">
        <f>WEEKDAY(B7657,2)</f>
        <v/>
      </c>
      <c r="B7657" s="3" t="inlineStr">
        <is>
          <t>8/26/2011</t>
        </is>
      </c>
      <c r="C7657" s="4" t="n">
        <v>14.6425911208531</v>
      </c>
      <c r="K7657" s="8" t="n">
        <v>40298</v>
      </c>
      <c r="L7657" t="n">
        <v>2000.63</v>
      </c>
      <c r="M7657" t="n">
        <v>2047.3694</v>
      </c>
      <c r="N7657" s="9">
        <f>L7657/L7405-1</f>
        <v/>
      </c>
      <c r="O7657" s="9">
        <f>M7657/M7405-1</f>
        <v/>
      </c>
    </row>
    <row r="7658">
      <c r="A7658">
        <f>WEEKDAY(B7658,2)</f>
        <v/>
      </c>
      <c r="B7658" s="3" t="inlineStr">
        <is>
          <t>8/27/2011</t>
        </is>
      </c>
      <c r="C7658" s="4" t="n">
        <v>12.742398775098</v>
      </c>
      <c r="K7658" s="8" t="n">
        <v>40301</v>
      </c>
      <c r="L7658" t="n">
        <v>2031.6</v>
      </c>
      <c r="M7658" t="n">
        <v>2116.71</v>
      </c>
      <c r="N7658" s="9">
        <f>L7658/L7406-1</f>
        <v/>
      </c>
      <c r="O7658" s="9">
        <f>M7658/M7406-1</f>
        <v/>
      </c>
    </row>
    <row r="7659">
      <c r="A7659">
        <f>WEEKDAY(B7659,2)</f>
        <v/>
      </c>
      <c r="B7659" s="3" t="inlineStr">
        <is>
          <t>8/28/2011</t>
        </is>
      </c>
      <c r="C7659" s="4" t="n">
        <v>12.742398775098</v>
      </c>
      <c r="K7659" s="8" t="n">
        <v>40302</v>
      </c>
      <c r="L7659" t="n">
        <v>1968.97</v>
      </c>
      <c r="M7659" t="n">
        <v>2108.9499</v>
      </c>
      <c r="N7659" s="9">
        <f>L7659/L7407-1</f>
        <v/>
      </c>
      <c r="O7659" s="9">
        <f>M7659/M7407-1</f>
        <v/>
      </c>
    </row>
    <row r="7660">
      <c r="A7660">
        <f>WEEKDAY(B7660,2)</f>
        <v/>
      </c>
      <c r="B7660" s="3" t="inlineStr">
        <is>
          <t>8/29/2011</t>
        </is>
      </c>
      <c r="C7660" s="4" t="n">
        <v>15.9455077105896</v>
      </c>
      <c r="K7660" s="8" t="n">
        <v>40303</v>
      </c>
      <c r="L7660" t="n">
        <v>1958.26</v>
      </c>
      <c r="M7660" t="n">
        <v>2146.3975</v>
      </c>
      <c r="N7660" s="9">
        <f>L7660/L7408-1</f>
        <v/>
      </c>
      <c r="O7660" s="9">
        <f>M7660/M7408-1</f>
        <v/>
      </c>
    </row>
    <row r="7661">
      <c r="A7661">
        <f>WEEKDAY(B7661,2)</f>
        <v/>
      </c>
      <c r="B7661" s="3" t="inlineStr">
        <is>
          <t>8/30/2011</t>
        </is>
      </c>
      <c r="C7661" s="4" t="n">
        <v>17.9571893010764</v>
      </c>
      <c r="K7661" s="8" t="n">
        <v>40304</v>
      </c>
      <c r="L7661" t="n">
        <v>1893.75</v>
      </c>
      <c r="M7661" t="n">
        <v>2118.1539</v>
      </c>
      <c r="N7661" s="9">
        <f>L7661/L7409-1</f>
        <v/>
      </c>
      <c r="O7661" s="9">
        <f>M7661/M7409-1</f>
        <v/>
      </c>
    </row>
    <row r="7662">
      <c r="A7662">
        <f>WEEKDAY(B7662,2)</f>
        <v/>
      </c>
      <c r="B7662" s="3" t="inlineStr">
        <is>
          <t>8/31/2011</t>
        </is>
      </c>
      <c r="C7662" s="4" t="n">
        <v>18.5009868706251</v>
      </c>
      <c r="K7662" s="8" t="n">
        <v>40305</v>
      </c>
      <c r="L7662" t="n">
        <v>1849.44</v>
      </c>
      <c r="M7662" t="n">
        <v>2169.1366</v>
      </c>
      <c r="N7662" s="9">
        <f>L7662/L7410-1</f>
        <v/>
      </c>
      <c r="O7662" s="9">
        <f>M7662/M7410-1</f>
        <v/>
      </c>
    </row>
    <row r="7663">
      <c r="A7663">
        <f>WEEKDAY(B7663,2)</f>
        <v/>
      </c>
      <c r="B7663" s="3" t="inlineStr">
        <is>
          <t>9/1/2011</t>
        </is>
      </c>
      <c r="C7663" s="4" t="n">
        <v>13.7349631295099</v>
      </c>
      <c r="K7663" s="8" t="n">
        <v>40308</v>
      </c>
      <c r="L7663" t="n">
        <v>1942.61</v>
      </c>
      <c r="M7663" t="n">
        <v>2123.239</v>
      </c>
      <c r="N7663" s="9">
        <f>L7663/L7411-1</f>
        <v/>
      </c>
      <c r="O7663" s="9">
        <f>M7663/M7411-1</f>
        <v/>
      </c>
    </row>
    <row r="7664">
      <c r="A7664">
        <f>WEEKDAY(B7664,2)</f>
        <v/>
      </c>
      <c r="B7664" s="3" t="inlineStr">
        <is>
          <t>9/2/2011</t>
        </is>
      </c>
      <c r="C7664" s="4" t="n">
        <v>9.85826501567664</v>
      </c>
      <c r="K7664" s="8" t="n">
        <v>40309</v>
      </c>
      <c r="L7664" t="n">
        <v>1940.48</v>
      </c>
      <c r="M7664" t="n">
        <v>2121.2314</v>
      </c>
      <c r="N7664" s="9">
        <f>L7664/L7412-1</f>
        <v/>
      </c>
      <c r="O7664" s="9">
        <f>M7664/M7412-1</f>
        <v/>
      </c>
    </row>
    <row r="7665">
      <c r="A7665">
        <f>WEEKDAY(B7665,2)</f>
        <v/>
      </c>
      <c r="B7665" s="3" t="inlineStr">
        <is>
          <t>9/3/2011</t>
        </is>
      </c>
      <c r="C7665" s="4" t="n">
        <v>8.4218787702941</v>
      </c>
      <c r="K7665" s="8" t="n">
        <v>40310</v>
      </c>
      <c r="L7665" t="n">
        <v>1975.58</v>
      </c>
      <c r="M7665" t="n">
        <v>2065.0602</v>
      </c>
      <c r="N7665" s="9">
        <f>L7665/L7413-1</f>
        <v/>
      </c>
      <c r="O7665" s="9">
        <f>M7665/M7413-1</f>
        <v/>
      </c>
    </row>
    <row r="7666">
      <c r="A7666">
        <f>WEEKDAY(B7666,2)</f>
        <v/>
      </c>
      <c r="B7666" s="3" t="inlineStr">
        <is>
          <t>9/4/2011</t>
        </is>
      </c>
      <c r="C7666" s="4" t="n">
        <v>8.4218787702941</v>
      </c>
      <c r="K7666" s="8" t="n">
        <v>40311</v>
      </c>
      <c r="L7666" t="n">
        <v>1945.52</v>
      </c>
      <c r="M7666" t="n">
        <v>2086.6873</v>
      </c>
      <c r="N7666" s="9">
        <f>L7666/L7414-1</f>
        <v/>
      </c>
      <c r="O7666" s="9">
        <f>M7666/M7414-1</f>
        <v/>
      </c>
    </row>
    <row r="7667">
      <c r="A7667">
        <f>WEEKDAY(B7667,2)</f>
        <v/>
      </c>
      <c r="B7667" s="3" t="inlineStr">
        <is>
          <t>9/5/2011</t>
        </is>
      </c>
      <c r="C7667" s="4" t="n">
        <v>8.4218787702941</v>
      </c>
      <c r="K7667" s="8" t="n">
        <v>40312</v>
      </c>
      <c r="L7667" t="n">
        <v>1907.1</v>
      </c>
      <c r="M7667" t="n">
        <v>2063.2474</v>
      </c>
      <c r="N7667" s="9">
        <f>L7667/L7415-1</f>
        <v/>
      </c>
      <c r="O7667" s="9">
        <f>M7667/M7415-1</f>
        <v/>
      </c>
    </row>
    <row r="7668">
      <c r="A7668">
        <f>WEEKDAY(B7668,2)</f>
        <v/>
      </c>
      <c r="B7668" s="3" t="inlineStr">
        <is>
          <t>9/6/2011</t>
        </is>
      </c>
      <c r="C7668" s="4" t="n">
        <v>7.61838442305749</v>
      </c>
      <c r="K7668" s="8" t="n">
        <v>40315</v>
      </c>
      <c r="L7668" t="n">
        <v>1915.45</v>
      </c>
      <c r="M7668" t="n">
        <v>2126.1358</v>
      </c>
      <c r="N7668" s="9">
        <f>L7668/L7416-1</f>
        <v/>
      </c>
      <c r="O7668" s="9">
        <f>M7668/M7416-1</f>
        <v/>
      </c>
    </row>
    <row r="7669">
      <c r="A7669">
        <f>WEEKDAY(B7669,2)</f>
        <v/>
      </c>
      <c r="B7669" s="3" t="inlineStr">
        <is>
          <t>9/7/2011</t>
        </is>
      </c>
      <c r="C7669" s="4" t="n">
        <v>12.006198235559</v>
      </c>
      <c r="K7669" s="8" t="n">
        <v>40316</v>
      </c>
      <c r="L7669" t="n">
        <v>1887.06</v>
      </c>
      <c r="M7669" t="n">
        <v>2122.8206</v>
      </c>
      <c r="N7669" s="9">
        <f>L7669/L7417-1</f>
        <v/>
      </c>
      <c r="O7669" s="9">
        <f>M7669/M7417-1</f>
        <v/>
      </c>
    </row>
    <row r="7670">
      <c r="A7670">
        <f>WEEKDAY(B7670,2)</f>
        <v/>
      </c>
      <c r="B7670" s="3" t="inlineStr">
        <is>
          <t>9/8/2011</t>
        </is>
      </c>
      <c r="C7670" s="4" t="n">
        <v>10.086631536551</v>
      </c>
      <c r="K7670" s="8" t="n">
        <v>40317</v>
      </c>
      <c r="L7670" t="n">
        <v>1873.42</v>
      </c>
      <c r="M7670" t="n">
        <v>2112.0869</v>
      </c>
      <c r="N7670" s="9">
        <f>L7670/L7418-1</f>
        <v/>
      </c>
      <c r="O7670" s="9">
        <f>M7670/M7418-1</f>
        <v/>
      </c>
    </row>
    <row r="7671">
      <c r="A7671">
        <f>WEEKDAY(B7671,2)</f>
        <v/>
      </c>
      <c r="B7671" s="3" t="inlineStr">
        <is>
          <t>9/9/2011</t>
        </is>
      </c>
      <c r="C7671" s="4" t="n">
        <v>6.63264371147592</v>
      </c>
      <c r="K7671" s="8" t="n">
        <v>40318</v>
      </c>
      <c r="L7671" t="n">
        <v>1800.12</v>
      </c>
      <c r="M7671" t="n">
        <v>2077.3144</v>
      </c>
      <c r="N7671" s="9">
        <f>L7671/L7419-1</f>
        <v/>
      </c>
      <c r="O7671" s="9">
        <f>M7671/M7419-1</f>
        <v/>
      </c>
    </row>
    <row r="7672">
      <c r="A7672">
        <f>WEEKDAY(B7672,2)</f>
        <v/>
      </c>
      <c r="B7672" s="3" t="inlineStr">
        <is>
          <t>9/10/2011</t>
        </is>
      </c>
      <c r="C7672" s="4" t="n">
        <v>6.11443153294764</v>
      </c>
      <c r="K7672" s="8" t="n">
        <v>40319</v>
      </c>
      <c r="L7672" t="n">
        <v>1822.77</v>
      </c>
      <c r="M7672" t="n">
        <v>2074.2439</v>
      </c>
      <c r="N7672" s="9">
        <f>L7672/L7420-1</f>
        <v/>
      </c>
      <c r="O7672" s="9">
        <f>M7672/M7420-1</f>
        <v/>
      </c>
    </row>
    <row r="7673">
      <c r="A7673">
        <f>WEEKDAY(B7673,2)</f>
        <v/>
      </c>
      <c r="B7673" s="3" t="inlineStr">
        <is>
          <t>9/11/2011</t>
        </is>
      </c>
      <c r="C7673" s="4" t="n">
        <v>6.11443153294764</v>
      </c>
      <c r="K7673" s="8" t="n">
        <v>40322</v>
      </c>
      <c r="L7673" t="n">
        <v>1815.28</v>
      </c>
      <c r="M7673" t="n">
        <v>2074.2439</v>
      </c>
      <c r="N7673" s="9">
        <f>L7673/L7421-1</f>
        <v/>
      </c>
      <c r="O7673" s="9">
        <f>M7673/M7421-1</f>
        <v/>
      </c>
    </row>
    <row r="7674">
      <c r="A7674">
        <f>WEEKDAY(B7674,2)</f>
        <v/>
      </c>
      <c r="B7674" s="3" t="inlineStr">
        <is>
          <t>9/12/2011</t>
        </is>
      </c>
      <c r="C7674" s="4" t="n">
        <v>6.86017067740734</v>
      </c>
      <c r="K7674" s="8" t="n">
        <v>40323</v>
      </c>
      <c r="L7674" t="n">
        <v>1815.68</v>
      </c>
      <c r="M7674" t="n">
        <v>2128.8076</v>
      </c>
      <c r="N7674" s="9">
        <f>L7674/L7422-1</f>
        <v/>
      </c>
      <c r="O7674" s="9">
        <f>M7674/M7422-1</f>
        <v/>
      </c>
    </row>
    <row r="7675">
      <c r="A7675">
        <f>WEEKDAY(B7675,2)</f>
        <v/>
      </c>
      <c r="B7675" s="3" t="inlineStr">
        <is>
          <t>9/13/2011</t>
        </is>
      </c>
      <c r="C7675" s="4" t="n">
        <v>6.64783828356614</v>
      </c>
      <c r="K7675" s="8" t="n">
        <v>40324</v>
      </c>
      <c r="L7675" t="n">
        <v>1796.47</v>
      </c>
      <c r="M7675" t="n">
        <v>2088.8188</v>
      </c>
      <c r="N7675" s="9">
        <f>L7675/L7423-1</f>
        <v/>
      </c>
      <c r="O7675" s="9">
        <f>M7675/M7423-1</f>
        <v/>
      </c>
    </row>
    <row r="7676">
      <c r="A7676">
        <f>WEEKDAY(B7676,2)</f>
        <v/>
      </c>
      <c r="B7676" s="3" t="inlineStr">
        <is>
          <t>9/14/2011</t>
        </is>
      </c>
      <c r="C7676" s="4" t="n">
        <v>8.16223003760814</v>
      </c>
      <c r="K7676" s="8" t="n">
        <v>40325</v>
      </c>
      <c r="L7676" t="n">
        <v>1862.71</v>
      </c>
      <c r="M7676" t="n">
        <v>2121.3768</v>
      </c>
      <c r="N7676" s="9">
        <f>L7676/L7424-1</f>
        <v/>
      </c>
      <c r="O7676" s="9">
        <f>M7676/M7424-1</f>
        <v/>
      </c>
    </row>
    <row r="7677">
      <c r="A7677">
        <f>WEEKDAY(B7677,2)</f>
        <v/>
      </c>
      <c r="B7677" s="3" t="inlineStr">
        <is>
          <t>9/15/2011</t>
        </is>
      </c>
      <c r="C7677" s="4" t="n">
        <v>9.651084749600971</v>
      </c>
      <c r="K7677" s="8" t="n">
        <v>40326</v>
      </c>
      <c r="L7677" t="n">
        <v>1852.39</v>
      </c>
      <c r="M7677" t="n">
        <v>2150.1753</v>
      </c>
      <c r="N7677" s="9">
        <f>L7677/L7425-1</f>
        <v/>
      </c>
      <c r="O7677" s="9">
        <f>M7677/M7425-1</f>
        <v/>
      </c>
    </row>
    <row r="7678">
      <c r="A7678">
        <f>WEEKDAY(B7678,2)</f>
        <v/>
      </c>
      <c r="B7678" s="3" t="inlineStr">
        <is>
          <t>9/16/2011</t>
        </is>
      </c>
      <c r="C7678" s="4" t="n">
        <v>10.3009561201086</v>
      </c>
      <c r="K7678" s="8" t="n">
        <v>40330</v>
      </c>
      <c r="L7678" t="n">
        <v>1835.04</v>
      </c>
      <c r="M7678" t="n">
        <v>2205.774</v>
      </c>
      <c r="N7678" s="9">
        <f>L7678/L7426-1</f>
        <v/>
      </c>
      <c r="O7678" s="9">
        <f>M7678/M7426-1</f>
        <v/>
      </c>
    </row>
    <row r="7679">
      <c r="A7679">
        <f>WEEKDAY(B7679,2)</f>
        <v/>
      </c>
      <c r="B7679" s="3" t="inlineStr">
        <is>
          <t>9/17/2011</t>
        </is>
      </c>
      <c r="C7679" s="4" t="n">
        <v>10.2095007949202</v>
      </c>
      <c r="K7679" s="8" t="n">
        <v>40331</v>
      </c>
      <c r="L7679" t="n">
        <v>1879.59</v>
      </c>
      <c r="M7679" t="n">
        <v>2210.155</v>
      </c>
      <c r="N7679" s="9">
        <f>L7679/L7427-1</f>
        <v/>
      </c>
      <c r="O7679" s="9">
        <f>M7679/M7427-1</f>
        <v/>
      </c>
    </row>
    <row r="7680">
      <c r="A7680">
        <f>WEEKDAY(B7680,2)</f>
        <v/>
      </c>
      <c r="B7680" s="3" t="inlineStr">
        <is>
          <t>9/18/2011</t>
        </is>
      </c>
      <c r="C7680" s="4" t="n">
        <v>10.2095007949202</v>
      </c>
      <c r="K7680" s="8" t="n">
        <v>40332</v>
      </c>
      <c r="L7680" t="n">
        <v>1895.66</v>
      </c>
      <c r="M7680" t="n">
        <v>2180.2195</v>
      </c>
      <c r="N7680" s="9">
        <f>L7680/L7428-1</f>
        <v/>
      </c>
      <c r="O7680" s="9">
        <f>M7680/M7428-1</f>
        <v/>
      </c>
    </row>
    <row r="7681">
      <c r="A7681">
        <f>WEEKDAY(B7681,2)</f>
        <v/>
      </c>
      <c r="B7681" s="3" t="inlineStr">
        <is>
          <t>9/19/2011</t>
        </is>
      </c>
      <c r="C7681" s="4" t="n">
        <v>9.12969447368395</v>
      </c>
      <c r="K7681" s="8" t="n">
        <v>40333</v>
      </c>
      <c r="L7681" t="n">
        <v>1832.04</v>
      </c>
      <c r="M7681" t="n">
        <v>2205.678</v>
      </c>
      <c r="N7681" s="9">
        <f>L7681/L7429-1</f>
        <v/>
      </c>
      <c r="O7681" s="9">
        <f>M7681/M7429-1</f>
        <v/>
      </c>
    </row>
    <row r="7682">
      <c r="A7682">
        <f>WEEKDAY(B7682,2)</f>
        <v/>
      </c>
      <c r="B7682" s="3" t="inlineStr">
        <is>
          <t>9/20/2011</t>
        </is>
      </c>
      <c r="C7682" s="4" t="n">
        <v>7.3167347150499</v>
      </c>
      <c r="K7682" s="8" t="n">
        <v>40336</v>
      </c>
      <c r="L7682" t="n">
        <v>1798.16</v>
      </c>
      <c r="M7682" t="n">
        <v>2200.2664</v>
      </c>
      <c r="N7682" s="9">
        <f>L7682/L7430-1</f>
        <v/>
      </c>
      <c r="O7682" s="9">
        <f>M7682/M7430-1</f>
        <v/>
      </c>
    </row>
    <row r="7683">
      <c r="A7683">
        <f>WEEKDAY(B7683,2)</f>
        <v/>
      </c>
      <c r="B7683" s="3" t="inlineStr">
        <is>
          <t>9/21/2011</t>
        </is>
      </c>
      <c r="C7683" s="4" t="n">
        <v>4.43233521522548</v>
      </c>
      <c r="K7683" s="8" t="n">
        <v>40337</v>
      </c>
      <c r="L7683" t="n">
        <v>1795.7</v>
      </c>
      <c r="M7683" t="n">
        <v>2198.5077</v>
      </c>
      <c r="N7683" s="9">
        <f>L7683/L7431-1</f>
        <v/>
      </c>
      <c r="O7683" s="9">
        <f>M7683/M7431-1</f>
        <v/>
      </c>
    </row>
    <row r="7684">
      <c r="A7684">
        <f>WEEKDAY(B7684,2)</f>
        <v/>
      </c>
      <c r="B7684" s="3" t="inlineStr">
        <is>
          <t>9/22/2011</t>
        </is>
      </c>
      <c r="C7684" s="4" t="n">
        <v>1.58087367046218</v>
      </c>
      <c r="K7684" s="8" t="n">
        <v>40338</v>
      </c>
      <c r="L7684" t="n">
        <v>1778.92</v>
      </c>
      <c r="M7684" t="n">
        <v>2206.3117</v>
      </c>
      <c r="N7684" s="9">
        <f>L7684/L7432-1</f>
        <v/>
      </c>
      <c r="O7684" s="9">
        <f>M7684/M7432-1</f>
        <v/>
      </c>
    </row>
    <row r="7685">
      <c r="A7685">
        <f>WEEKDAY(B7685,2)</f>
        <v/>
      </c>
      <c r="B7685" s="3" t="inlineStr">
        <is>
          <t>9/23/2011</t>
        </is>
      </c>
      <c r="C7685" s="4" t="n">
        <v>3.07065440678076</v>
      </c>
      <c r="K7685" s="8" t="n">
        <v>40339</v>
      </c>
      <c r="L7685" t="n">
        <v>1830.09</v>
      </c>
      <c r="M7685" t="n">
        <v>2198.733</v>
      </c>
      <c r="N7685" s="9">
        <f>L7685/L7433-1</f>
        <v/>
      </c>
      <c r="O7685" s="9">
        <f>M7685/M7433-1</f>
        <v/>
      </c>
    </row>
    <row r="7686">
      <c r="A7686">
        <f>WEEKDAY(B7686,2)</f>
        <v/>
      </c>
      <c r="B7686" s="3" t="inlineStr">
        <is>
          <t>9/24/2011</t>
        </is>
      </c>
      <c r="C7686" s="4" t="n">
        <v>0.931219931706462</v>
      </c>
      <c r="K7686" s="8" t="n">
        <v>40340</v>
      </c>
      <c r="L7686" t="n">
        <v>1847.15</v>
      </c>
      <c r="M7686" t="n">
        <v>2212.7436</v>
      </c>
      <c r="N7686" s="9">
        <f>L7686/L7434-1</f>
        <v/>
      </c>
      <c r="O7686" s="9">
        <f>M7686/M7434-1</f>
        <v/>
      </c>
    </row>
    <row r="7687">
      <c r="A7687">
        <f>WEEKDAY(B7687,2)</f>
        <v/>
      </c>
      <c r="B7687" s="3" t="inlineStr">
        <is>
          <t>9/25/2011</t>
        </is>
      </c>
      <c r="C7687" s="4" t="n">
        <v>0.931219931706462</v>
      </c>
      <c r="K7687" s="8" t="n">
        <v>40343</v>
      </c>
      <c r="L7687" t="n">
        <v>1845.48</v>
      </c>
      <c r="M7687" t="n">
        <v>2215.9088</v>
      </c>
      <c r="N7687" s="9">
        <f>L7687/L7435-1</f>
        <v/>
      </c>
      <c r="O7687" s="9">
        <f>M7687/M7435-1</f>
        <v/>
      </c>
    </row>
    <row r="7688">
      <c r="A7688">
        <f>WEEKDAY(B7688,2)</f>
        <v/>
      </c>
      <c r="B7688" s="3" t="inlineStr">
        <is>
          <t>9/26/2011</t>
        </is>
      </c>
      <c r="C7688" s="4" t="n">
        <v>3.28633124311848</v>
      </c>
      <c r="K7688" s="8" t="n">
        <v>40344</v>
      </c>
      <c r="L7688" t="n">
        <v>1897.48</v>
      </c>
      <c r="M7688" t="n">
        <v>2163.2429</v>
      </c>
      <c r="N7688" s="9">
        <f>L7688/L7436-1</f>
        <v/>
      </c>
      <c r="O7688" s="9">
        <f>M7688/M7436-1</f>
        <v/>
      </c>
    </row>
    <row r="7689">
      <c r="A7689">
        <f>WEEKDAY(B7689,2)</f>
        <v/>
      </c>
      <c r="B7689" s="3" t="inlineStr">
        <is>
          <t>9/27/2011</t>
        </is>
      </c>
      <c r="C7689" s="4" t="n">
        <v>4.98499480920587</v>
      </c>
      <c r="K7689" s="8" t="n">
        <v>40345</v>
      </c>
      <c r="L7689" t="n">
        <v>1905.31</v>
      </c>
      <c r="M7689" t="n">
        <v>2135.7387</v>
      </c>
      <c r="N7689" s="9">
        <f>L7689/L7437-1</f>
        <v/>
      </c>
      <c r="O7689" s="9">
        <f>M7689/M7437-1</f>
        <v/>
      </c>
    </row>
    <row r="7690">
      <c r="A7690">
        <f>WEEKDAY(B7690,2)</f>
        <v/>
      </c>
      <c r="B7690" s="3" t="inlineStr">
        <is>
          <t>9/28/2011</t>
        </is>
      </c>
      <c r="C7690" s="4" t="n">
        <v>2.32409083555889</v>
      </c>
      <c r="K7690" s="8" t="n">
        <v>40346</v>
      </c>
      <c r="L7690" t="n">
        <v>1910.65</v>
      </c>
      <c r="M7690" t="n">
        <v>2132.8303</v>
      </c>
      <c r="N7690" s="9">
        <f>L7690/L7438-1</f>
        <v/>
      </c>
      <c r="O7690" s="9">
        <f>M7690/M7438-1</f>
        <v/>
      </c>
    </row>
    <row r="7691">
      <c r="A7691">
        <f>WEEKDAY(B7691,2)</f>
        <v/>
      </c>
      <c r="B7691" s="3" t="inlineStr">
        <is>
          <t>9/29/2011</t>
        </is>
      </c>
      <c r="C7691" s="4" t="n">
        <v>3.41499496369209</v>
      </c>
      <c r="K7691" s="8" t="n">
        <v>40347</v>
      </c>
      <c r="L7691" t="n">
        <v>1913.48</v>
      </c>
      <c r="M7691" t="n">
        <v>2151.0675</v>
      </c>
      <c r="N7691" s="9">
        <f>L7691/L7439-1</f>
        <v/>
      </c>
      <c r="O7691" s="9">
        <f>M7691/M7439-1</f>
        <v/>
      </c>
    </row>
    <row r="7692">
      <c r="A7692">
        <f>WEEKDAY(B7692,2)</f>
        <v/>
      </c>
      <c r="B7692" s="3" t="inlineStr">
        <is>
          <t>9/30/2011</t>
        </is>
      </c>
      <c r="C7692" s="4" t="n">
        <v>1.14394434939589</v>
      </c>
      <c r="K7692" s="8" t="n">
        <v>40350</v>
      </c>
      <c r="L7692" t="n">
        <v>1895.84</v>
      </c>
      <c r="M7692" t="n">
        <v>2157.7664</v>
      </c>
      <c r="N7692" s="9">
        <f>L7692/L7440-1</f>
        <v/>
      </c>
      <c r="O7692" s="9">
        <f>M7692/M7440-1</f>
        <v/>
      </c>
    </row>
    <row r="7693">
      <c r="A7693">
        <f>WEEKDAY(B7693,2)</f>
        <v/>
      </c>
      <c r="B7693" s="3" t="inlineStr">
        <is>
          <t>10/1/2011</t>
        </is>
      </c>
      <c r="C7693" s="4" t="n">
        <v>0.697099473298501</v>
      </c>
      <c r="K7693" s="8" t="n">
        <v>40351</v>
      </c>
      <c r="L7693" t="n">
        <v>1880.54</v>
      </c>
      <c r="M7693" t="n">
        <v>2092.0606</v>
      </c>
      <c r="N7693" s="9">
        <f>L7693/L7441-1</f>
        <v/>
      </c>
      <c r="O7693" s="9">
        <f>M7693/M7441-1</f>
        <v/>
      </c>
    </row>
    <row r="7694">
      <c r="A7694">
        <f>WEEKDAY(B7694,2)</f>
        <v/>
      </c>
      <c r="B7694" s="3" t="inlineStr">
        <is>
          <t>10/2/2011</t>
        </is>
      </c>
      <c r="C7694" s="4" t="n">
        <v>0.697099473298501</v>
      </c>
      <c r="K7694" s="8" t="n">
        <v>40352</v>
      </c>
      <c r="L7694" t="n">
        <v>1874.42</v>
      </c>
      <c r="M7694" t="n">
        <v>2096.9277</v>
      </c>
      <c r="N7694" s="9">
        <f>L7694/L7442-1</f>
        <v/>
      </c>
      <c r="O7694" s="9">
        <f>M7694/M7442-1</f>
        <v/>
      </c>
    </row>
    <row r="7695">
      <c r="A7695">
        <f>WEEKDAY(B7695,2)</f>
        <v/>
      </c>
      <c r="B7695" s="3" t="inlineStr">
        <is>
          <t>10/3/2011</t>
        </is>
      </c>
      <c r="C7695" s="4" t="n">
        <v>-2.16288100514238</v>
      </c>
      <c r="K7695" s="8" t="n">
        <v>40353</v>
      </c>
      <c r="L7695" t="n">
        <v>1844.59</v>
      </c>
      <c r="M7695" t="n">
        <v>2110.6625</v>
      </c>
      <c r="N7695" s="9">
        <f>L7695/L7443-1</f>
        <v/>
      </c>
      <c r="O7695" s="9">
        <f>M7695/M7443-1</f>
        <v/>
      </c>
    </row>
    <row r="7696">
      <c r="A7696">
        <f>WEEKDAY(B7696,2)</f>
        <v/>
      </c>
      <c r="B7696" s="3" t="inlineStr">
        <is>
          <t>10/4/2011</t>
        </is>
      </c>
      <c r="C7696" s="4" t="n">
        <v>0.853836785663931</v>
      </c>
      <c r="K7696" s="8" t="n">
        <v>40354</v>
      </c>
      <c r="L7696" t="n">
        <v>1838.52</v>
      </c>
      <c r="M7696" t="n">
        <v>2155.9241</v>
      </c>
      <c r="N7696" s="9">
        <f>L7696/L7444-1</f>
        <v/>
      </c>
      <c r="O7696" s="9">
        <f>M7696/M7444-1</f>
        <v/>
      </c>
    </row>
    <row r="7697">
      <c r="A7697">
        <f>WEEKDAY(B7697,2)</f>
        <v/>
      </c>
      <c r="B7697" s="3" t="inlineStr">
        <is>
          <t>10/5/2011</t>
        </is>
      </c>
      <c r="C7697" s="4" t="n">
        <v>0.610092796677297</v>
      </c>
      <c r="K7697" s="8" t="n">
        <v>40357</v>
      </c>
      <c r="L7697" t="n">
        <v>1836</v>
      </c>
      <c r="M7697" t="n">
        <v>2153.2005</v>
      </c>
      <c r="N7697" s="9">
        <f>L7697/L7445-1</f>
        <v/>
      </c>
      <c r="O7697" s="9">
        <f>M7697/M7445-1</f>
        <v/>
      </c>
    </row>
    <row r="7698">
      <c r="A7698">
        <f>WEEKDAY(B7698,2)</f>
        <v/>
      </c>
      <c r="B7698" s="3" t="inlineStr">
        <is>
          <t>10/6/2011</t>
        </is>
      </c>
      <c r="C7698" s="4" t="n">
        <v>2.47790248223956</v>
      </c>
      <c r="K7698" s="8" t="n">
        <v>40358</v>
      </c>
      <c r="L7698" t="n">
        <v>1764.06</v>
      </c>
      <c r="M7698" t="n">
        <v>2172.7934</v>
      </c>
      <c r="N7698" s="9">
        <f>L7698/L7446-1</f>
        <v/>
      </c>
      <c r="O7698" s="9">
        <f>M7698/M7446-1</f>
        <v/>
      </c>
    </row>
    <row r="7699">
      <c r="A7699">
        <f>WEEKDAY(B7699,2)</f>
        <v/>
      </c>
      <c r="B7699" s="3" t="inlineStr">
        <is>
          <t>10/7/2011</t>
        </is>
      </c>
      <c r="C7699" s="4" t="n">
        <v>1.81165429397299</v>
      </c>
      <c r="K7699" s="8" t="n">
        <v>40359</v>
      </c>
      <c r="L7699" t="n">
        <v>1739.14</v>
      </c>
      <c r="M7699" t="n">
        <v>2154.4309</v>
      </c>
      <c r="N7699" s="9">
        <f>L7699/L7447-1</f>
        <v/>
      </c>
      <c r="O7699" s="9">
        <f>M7699/M7447-1</f>
        <v/>
      </c>
    </row>
    <row r="7700">
      <c r="A7700">
        <f>WEEKDAY(B7700,2)</f>
        <v/>
      </c>
      <c r="B7700" s="3" t="inlineStr">
        <is>
          <t>10/8/2011</t>
        </is>
      </c>
      <c r="C7700" s="4" t="n">
        <v>1.19182846596368</v>
      </c>
      <c r="K7700" s="8" t="n">
        <v>40360</v>
      </c>
      <c r="L7700" t="n">
        <v>1734.41</v>
      </c>
      <c r="M7700" t="n">
        <v>2164.0789</v>
      </c>
      <c r="N7700" s="9">
        <f>L7700/L7448-1</f>
        <v/>
      </c>
      <c r="O7700" s="9">
        <f>M7700/M7448-1</f>
        <v/>
      </c>
    </row>
    <row r="7701">
      <c r="A7701">
        <f>WEEKDAY(B7701,2)</f>
        <v/>
      </c>
      <c r="B7701" s="3" t="inlineStr">
        <is>
          <t>10/9/2011</t>
        </is>
      </c>
      <c r="C7701" s="4" t="n">
        <v>1.19182846596368</v>
      </c>
      <c r="K7701" s="8" t="n">
        <v>40361</v>
      </c>
      <c r="L7701" t="n">
        <v>1728.34</v>
      </c>
      <c r="M7701" t="n">
        <v>2101.0534</v>
      </c>
      <c r="N7701" s="9">
        <f>L7701/L7449-1</f>
        <v/>
      </c>
      <c r="O7701" s="9">
        <f>M7701/M7449-1</f>
        <v/>
      </c>
    </row>
    <row r="7702">
      <c r="A7702">
        <f>WEEKDAY(B7702,2)</f>
        <v/>
      </c>
      <c r="B7702" s="3" t="inlineStr">
        <is>
          <t>10/10/2011</t>
        </is>
      </c>
      <c r="C7702" s="4" t="n">
        <v>4.64447190049233</v>
      </c>
      <c r="K7702" s="8" t="n">
        <v>40365</v>
      </c>
      <c r="L7702" t="n">
        <v>1734.68</v>
      </c>
      <c r="M7702" t="n">
        <v>2101.0534</v>
      </c>
      <c r="N7702" s="9">
        <f>L7702/L7450-1</f>
        <v/>
      </c>
      <c r="O7702" s="9">
        <f>M7702/M7450-1</f>
        <v/>
      </c>
    </row>
    <row r="7703">
      <c r="A7703">
        <f>WEEKDAY(B7703,2)</f>
        <v/>
      </c>
      <c r="B7703" s="3" t="inlineStr">
        <is>
          <t>10/11/2011</t>
        </is>
      </c>
      <c r="C7703" s="4" t="n">
        <v>4.68750105518116</v>
      </c>
      <c r="K7703" s="8" t="n">
        <v>40366</v>
      </c>
      <c r="L7703" t="n">
        <v>1789.72</v>
      </c>
      <c r="M7703" t="n">
        <v>2106.5068</v>
      </c>
      <c r="N7703" s="9">
        <f>L7703/L7451-1</f>
        <v/>
      </c>
      <c r="O7703" s="9">
        <f>M7703/M7451-1</f>
        <v/>
      </c>
    </row>
    <row r="7704">
      <c r="A7704">
        <f>WEEKDAY(B7704,2)</f>
        <v/>
      </c>
      <c r="B7704" s="3" t="inlineStr">
        <is>
          <t>10/12/2011</t>
        </is>
      </c>
      <c r="C7704" s="4" t="n">
        <v>5.32710971208505</v>
      </c>
      <c r="K7704" s="8" t="n">
        <v>40367</v>
      </c>
      <c r="L7704" t="n">
        <v>1798.31</v>
      </c>
      <c r="M7704" t="n">
        <v>2065.0433</v>
      </c>
      <c r="N7704" s="9">
        <f>L7704/L7452-1</f>
        <v/>
      </c>
      <c r="O7704" s="9">
        <f>M7704/M7452-1</f>
        <v/>
      </c>
    </row>
    <row r="7705">
      <c r="A7705">
        <f>WEEKDAY(B7705,2)</f>
        <v/>
      </c>
      <c r="B7705" s="3" t="inlineStr">
        <is>
          <t>10/13/2011</t>
        </is>
      </c>
      <c r="C7705" s="4" t="n">
        <v>4.26873792476101</v>
      </c>
      <c r="K7705" s="8" t="n">
        <v>40368</v>
      </c>
      <c r="L7705" t="n">
        <v>1814.79</v>
      </c>
      <c r="M7705" t="n">
        <v>2062.8302</v>
      </c>
      <c r="N7705" s="9">
        <f>L7705/L7453-1</f>
        <v/>
      </c>
      <c r="O7705" s="9">
        <f>M7705/M7453-1</f>
        <v/>
      </c>
    </row>
    <row r="7706">
      <c r="A7706">
        <f>WEEKDAY(B7706,2)</f>
        <v/>
      </c>
      <c r="B7706" s="3" t="inlineStr">
        <is>
          <t>10/14/2011</t>
        </is>
      </c>
      <c r="C7706" s="4" t="n">
        <v>6.46840511276419</v>
      </c>
      <c r="K7706" s="8" t="n">
        <v>40371</v>
      </c>
      <c r="L7706" t="n">
        <v>1821.03</v>
      </c>
      <c r="M7706" t="n">
        <v>2070.1599</v>
      </c>
      <c r="N7706" s="9">
        <f>L7706/L7454-1</f>
        <v/>
      </c>
      <c r="O7706" s="9">
        <f>M7706/M7454-1</f>
        <v/>
      </c>
    </row>
    <row r="7707">
      <c r="A7707">
        <f>WEEKDAY(B7707,2)</f>
        <v/>
      </c>
      <c r="B7707" s="3" t="inlineStr">
        <is>
          <t>10/15/2011</t>
        </is>
      </c>
      <c r="C7707" s="4" t="n">
        <v>6.253442417341</v>
      </c>
      <c r="K7707" s="8" t="n">
        <v>40372</v>
      </c>
      <c r="L7707" t="n">
        <v>1845.03</v>
      </c>
      <c r="M7707" t="n">
        <v>2061.834</v>
      </c>
      <c r="N7707" s="9">
        <f>L7707/L7455-1</f>
        <v/>
      </c>
      <c r="O7707" s="9">
        <f>M7707/M7455-1</f>
        <v/>
      </c>
    </row>
    <row r="7708">
      <c r="A7708">
        <f>WEEKDAY(B7708,2)</f>
        <v/>
      </c>
      <c r="B7708" s="3" t="inlineStr">
        <is>
          <t>10/16/2011</t>
        </is>
      </c>
      <c r="C7708" s="4" t="n">
        <v>6.253442417341</v>
      </c>
      <c r="K7708" s="8" t="n">
        <v>40373</v>
      </c>
      <c r="L7708" t="n">
        <v>1853.41</v>
      </c>
      <c r="M7708" t="n">
        <v>2113.4593</v>
      </c>
      <c r="N7708" s="9">
        <f>L7708/L7456-1</f>
        <v/>
      </c>
      <c r="O7708" s="9">
        <f>M7708/M7456-1</f>
        <v/>
      </c>
    </row>
    <row r="7709">
      <c r="A7709">
        <f>WEEKDAY(B7709,2)</f>
        <v/>
      </c>
      <c r="B7709" s="3" t="inlineStr">
        <is>
          <t>10/17/2011</t>
        </is>
      </c>
      <c r="C7709" s="4" t="n">
        <v>4.19893584790492</v>
      </c>
      <c r="K7709" s="8" t="n">
        <v>40374</v>
      </c>
      <c r="L7709" t="n">
        <v>1856.24</v>
      </c>
      <c r="M7709" t="n">
        <v>2124.6945</v>
      </c>
      <c r="N7709" s="9">
        <f>L7709/L7457-1</f>
        <v/>
      </c>
      <c r="O7709" s="9">
        <f>M7709/M7457-1</f>
        <v/>
      </c>
    </row>
    <row r="7710">
      <c r="A7710">
        <f>WEEKDAY(B7710,2)</f>
        <v/>
      </c>
      <c r="B7710" s="3" t="inlineStr">
        <is>
          <t>10/18/2011</t>
        </is>
      </c>
      <c r="C7710" s="4" t="n">
        <v>5.56007721404455</v>
      </c>
      <c r="K7710" s="8" t="n">
        <v>40375</v>
      </c>
      <c r="L7710" t="n">
        <v>1803.48</v>
      </c>
      <c r="M7710" t="n">
        <v>2187.7236</v>
      </c>
      <c r="N7710" s="9">
        <f>L7710/L7458-1</f>
        <v/>
      </c>
      <c r="O7710" s="9">
        <f>M7710/M7458-1</f>
        <v/>
      </c>
    </row>
    <row r="7711">
      <c r="A7711">
        <f>WEEKDAY(B7711,2)</f>
        <v/>
      </c>
      <c r="B7711" s="3" t="inlineStr">
        <is>
          <t>10/19/2011</t>
        </is>
      </c>
      <c r="C7711" s="4" t="n">
        <v>5.92341174543016</v>
      </c>
      <c r="K7711" s="8" t="n">
        <v>40378</v>
      </c>
      <c r="L7711" t="n">
        <v>1819.28</v>
      </c>
      <c r="M7711" t="n">
        <v>2206.7016</v>
      </c>
      <c r="N7711" s="9">
        <f>L7711/L7459-1</f>
        <v/>
      </c>
      <c r="O7711" s="9">
        <f>M7711/M7459-1</f>
        <v/>
      </c>
    </row>
    <row r="7712">
      <c r="A7712">
        <f>WEEKDAY(B7712,2)</f>
        <v/>
      </c>
      <c r="B7712" s="3" t="inlineStr">
        <is>
          <t>10/20/2011</t>
        </is>
      </c>
      <c r="C7712" s="4" t="n">
        <v>5.28453844911263</v>
      </c>
      <c r="K7712" s="8" t="n">
        <v>40379</v>
      </c>
      <c r="L7712" t="n">
        <v>1840.67</v>
      </c>
      <c r="M7712" t="n">
        <v>2205.8571</v>
      </c>
      <c r="N7712" s="9">
        <f>L7712/L7460-1</f>
        <v/>
      </c>
      <c r="O7712" s="9">
        <f>M7712/M7460-1</f>
        <v/>
      </c>
    </row>
    <row r="7713">
      <c r="A7713">
        <f>WEEKDAY(B7713,2)</f>
        <v/>
      </c>
      <c r="B7713" s="3" t="inlineStr">
        <is>
          <t>10/21/2011</t>
        </is>
      </c>
      <c r="C7713" s="4" t="n">
        <v>7.07145436568504</v>
      </c>
      <c r="K7713" s="8" t="n">
        <v>40380</v>
      </c>
      <c r="L7713" t="n">
        <v>1817.3</v>
      </c>
      <c r="M7713" t="n">
        <v>2231.0884</v>
      </c>
      <c r="N7713" s="9">
        <f>L7713/L7461-1</f>
        <v/>
      </c>
      <c r="O7713" s="9">
        <f>M7713/M7461-1</f>
        <v/>
      </c>
    </row>
    <row r="7714">
      <c r="A7714">
        <f>WEEKDAY(B7714,2)</f>
        <v/>
      </c>
      <c r="B7714" s="3" t="inlineStr">
        <is>
          <t>10/22/2011</t>
        </is>
      </c>
      <c r="C7714" s="4" t="n">
        <v>6.81694335176175</v>
      </c>
      <c r="K7714" s="8" t="n">
        <v>40381</v>
      </c>
      <c r="L7714" t="n">
        <v>1863.1</v>
      </c>
      <c r="M7714" t="n">
        <v>2239.2109</v>
      </c>
      <c r="N7714" s="9">
        <f>L7714/L7462-1</f>
        <v/>
      </c>
      <c r="O7714" s="9">
        <f>M7714/M7462-1</f>
        <v/>
      </c>
    </row>
    <row r="7715">
      <c r="A7715">
        <f>WEEKDAY(B7715,2)</f>
        <v/>
      </c>
      <c r="B7715" s="3" t="inlineStr">
        <is>
          <t>10/23/2011</t>
        </is>
      </c>
      <c r="C7715" s="4" t="n">
        <v>6.81694335176175</v>
      </c>
      <c r="K7715" s="8" t="n">
        <v>40382</v>
      </c>
      <c r="L7715" t="n">
        <v>1875.38</v>
      </c>
      <c r="M7715" t="n">
        <v>2238.4166</v>
      </c>
      <c r="N7715" s="9">
        <f>L7715/L7463-1</f>
        <v/>
      </c>
      <c r="O7715" s="9">
        <f>M7715/M7463-1</f>
        <v/>
      </c>
    </row>
    <row r="7716">
      <c r="A7716">
        <f>WEEKDAY(B7716,2)</f>
        <v/>
      </c>
      <c r="B7716" s="3" t="inlineStr">
        <is>
          <t>10/24/2011</t>
        </is>
      </c>
      <c r="C7716" s="4" t="n">
        <v>8.193562240627619</v>
      </c>
      <c r="K7716" s="8" t="n">
        <v>40385</v>
      </c>
      <c r="L7716" t="n">
        <v>1890.4</v>
      </c>
      <c r="M7716" t="n">
        <v>2290.5707</v>
      </c>
      <c r="N7716" s="9">
        <f>L7716/L7464-1</f>
        <v/>
      </c>
      <c r="O7716" s="9">
        <f>M7716/M7464-1</f>
        <v/>
      </c>
    </row>
    <row r="7717">
      <c r="A7717">
        <f>WEEKDAY(B7717,2)</f>
        <v/>
      </c>
      <c r="B7717" s="3" t="inlineStr">
        <is>
          <t>10/25/2011</t>
        </is>
      </c>
      <c r="C7717" s="4" t="n">
        <v>5.79619573830392</v>
      </c>
      <c r="K7717" s="8" t="n">
        <v>40386</v>
      </c>
      <c r="L7717" t="n">
        <v>1888.81</v>
      </c>
      <c r="M7717" t="n">
        <v>2297.5389</v>
      </c>
      <c r="N7717" s="9">
        <f>L7717/L7465-1</f>
        <v/>
      </c>
      <c r="O7717" s="9">
        <f>M7717/M7465-1</f>
        <v/>
      </c>
    </row>
    <row r="7718">
      <c r="A7718">
        <f>WEEKDAY(B7718,2)</f>
        <v/>
      </c>
      <c r="B7718" s="3" t="inlineStr">
        <is>
          <t>10/26/2011</t>
        </is>
      </c>
      <c r="C7718" s="4" t="n">
        <v>6.91064033206459</v>
      </c>
      <c r="K7718" s="8" t="n">
        <v>40387</v>
      </c>
      <c r="L7718" t="n">
        <v>1872.62</v>
      </c>
      <c r="M7718" t="n">
        <v>2304.3898</v>
      </c>
      <c r="N7718" s="9">
        <f>L7718/L7466-1</f>
        <v/>
      </c>
      <c r="O7718" s="9">
        <f>M7718/M7466-1</f>
        <v/>
      </c>
    </row>
    <row r="7719">
      <c r="A7719">
        <f>WEEKDAY(B7719,2)</f>
        <v/>
      </c>
      <c r="B7719" s="3" t="inlineStr">
        <is>
          <t>10/27/2011</t>
        </is>
      </c>
      <c r="C7719" s="4" t="n">
        <v>10.8665081881172</v>
      </c>
      <c r="K7719" s="8" t="n">
        <v>40388</v>
      </c>
      <c r="L7719" t="n">
        <v>1860.3</v>
      </c>
      <c r="M7719" t="n">
        <v>2298.3836</v>
      </c>
      <c r="N7719" s="9">
        <f>L7719/L7467-1</f>
        <v/>
      </c>
      <c r="O7719" s="9">
        <f>M7719/M7467-1</f>
        <v/>
      </c>
    </row>
    <row r="7720">
      <c r="A7720">
        <f>WEEKDAY(B7720,2)</f>
        <v/>
      </c>
      <c r="B7720" s="3" t="inlineStr">
        <is>
          <t>10/28/2011</t>
        </is>
      </c>
      <c r="C7720" s="4" t="n">
        <v>10.7784126100571</v>
      </c>
      <c r="K7720" s="8" t="n">
        <v>40389</v>
      </c>
      <c r="L7720" t="n">
        <v>1864</v>
      </c>
      <c r="M7720" t="n">
        <v>2288.2019</v>
      </c>
      <c r="N7720" s="9">
        <f>L7720/L7468-1</f>
        <v/>
      </c>
      <c r="O7720" s="9">
        <f>M7720/M7468-1</f>
        <v/>
      </c>
    </row>
    <row r="7721">
      <c r="A7721">
        <f>WEEKDAY(B7721,2)</f>
        <v/>
      </c>
      <c r="B7721" s="3" t="inlineStr">
        <is>
          <t>10/29/2011</t>
        </is>
      </c>
      <c r="C7721" s="4" t="n">
        <v>10.8269426350844</v>
      </c>
      <c r="K7721" s="8" t="n">
        <v>40392</v>
      </c>
      <c r="L7721" t="n">
        <v>1898.99</v>
      </c>
      <c r="M7721" t="n">
        <v>2315.6594</v>
      </c>
      <c r="N7721" s="9">
        <f>L7721/L7469-1</f>
        <v/>
      </c>
      <c r="O7721" s="9">
        <f>M7721/M7469-1</f>
        <v/>
      </c>
    </row>
    <row r="7722">
      <c r="A7722">
        <f>WEEKDAY(B7722,2)</f>
        <v/>
      </c>
      <c r="B7722" s="3" t="inlineStr">
        <is>
          <t>10/30/2011</t>
        </is>
      </c>
      <c r="C7722" s="4" t="n">
        <v>10.8269426350844</v>
      </c>
      <c r="K7722" s="8" t="n">
        <v>40393</v>
      </c>
      <c r="L7722" t="n">
        <v>1891.81</v>
      </c>
      <c r="M7722" t="n">
        <v>2317.3726</v>
      </c>
      <c r="N7722" s="9">
        <f>L7722/L7470-1</f>
        <v/>
      </c>
      <c r="O7722" s="9">
        <f>M7722/M7470-1</f>
        <v/>
      </c>
    </row>
    <row r="7723">
      <c r="A7723">
        <f>WEEKDAY(B7723,2)</f>
        <v/>
      </c>
      <c r="B7723" s="3" t="inlineStr">
        <is>
          <t>10/31/2011</t>
        </is>
      </c>
      <c r="C7723" s="4" t="n">
        <v>8.08571138277563</v>
      </c>
      <c r="K7723" s="8" t="n">
        <v>40394</v>
      </c>
      <c r="L7723" t="n">
        <v>1909.2</v>
      </c>
      <c r="M7723" t="n">
        <v>2352.9362</v>
      </c>
      <c r="N7723" s="9">
        <f>L7723/L7471-1</f>
        <v/>
      </c>
      <c r="O7723" s="9">
        <f>M7723/M7471-1</f>
        <v/>
      </c>
    </row>
    <row r="7724">
      <c r="A7724">
        <f>WEEKDAY(B7724,2)</f>
        <v/>
      </c>
      <c r="B7724" s="3" t="inlineStr">
        <is>
          <t>11/1/2011</t>
        </is>
      </c>
      <c r="C7724" s="4" t="n">
        <v>4.96598119716547</v>
      </c>
      <c r="K7724" s="8" t="n">
        <v>40395</v>
      </c>
      <c r="L7724" t="n">
        <v>1904.95</v>
      </c>
      <c r="M7724" t="n">
        <v>2360.0828</v>
      </c>
      <c r="N7724" s="9">
        <f>L7724/L7472-1</f>
        <v/>
      </c>
      <c r="O7724" s="9">
        <f>M7724/M7472-1</f>
        <v/>
      </c>
    </row>
    <row r="7725">
      <c r="A7725">
        <f>WEEKDAY(B7725,2)</f>
        <v/>
      </c>
      <c r="B7725" s="3" t="inlineStr">
        <is>
          <t>11/2/2011</t>
        </is>
      </c>
      <c r="C7725" s="4" t="n">
        <v>5.84522469356203</v>
      </c>
      <c r="K7725" s="8" t="n">
        <v>40396</v>
      </c>
      <c r="L7725" t="n">
        <v>1902.88</v>
      </c>
      <c r="M7725" t="n">
        <v>2353.9975</v>
      </c>
      <c r="N7725" s="9">
        <f>L7725/L7473-1</f>
        <v/>
      </c>
      <c r="O7725" s="9">
        <f>M7725/M7473-1</f>
        <v/>
      </c>
    </row>
    <row r="7726">
      <c r="A7726">
        <f>WEEKDAY(B7726,2)</f>
        <v/>
      </c>
      <c r="B7726" s="3" t="inlineStr">
        <is>
          <t>11/3/2011</t>
        </is>
      </c>
      <c r="C7726" s="4" t="n">
        <v>7.43974788168251</v>
      </c>
      <c r="K7726" s="8" t="n">
        <v>40399</v>
      </c>
      <c r="L7726" t="n">
        <v>1915.17</v>
      </c>
      <c r="M7726" t="n">
        <v>2341.0841</v>
      </c>
      <c r="N7726" s="9">
        <f>L7726/L7474-1</f>
        <v/>
      </c>
      <c r="O7726" s="9">
        <f>M7726/M7474-1</f>
        <v/>
      </c>
    </row>
    <row r="7727">
      <c r="A7727">
        <f>WEEKDAY(B7727,2)</f>
        <v/>
      </c>
      <c r="B7727" s="3" t="inlineStr">
        <is>
          <t>11/4/2011</t>
        </is>
      </c>
      <c r="C7727" s="4" t="n">
        <v>4.72842766925123</v>
      </c>
      <c r="K7727" s="8" t="n">
        <v>40400</v>
      </c>
      <c r="L7727" t="n">
        <v>1899.24</v>
      </c>
      <c r="M7727" t="n">
        <v>2372.578</v>
      </c>
      <c r="N7727" s="9">
        <f>L7727/L7475-1</f>
        <v/>
      </c>
      <c r="O7727" s="9">
        <f>M7727/M7475-1</f>
        <v/>
      </c>
    </row>
    <row r="7728">
      <c r="A7728">
        <f>WEEKDAY(B7728,2)</f>
        <v/>
      </c>
      <c r="B7728" s="3" t="inlineStr">
        <is>
          <t>11/5/2011</t>
        </is>
      </c>
      <c r="C7728" s="4" t="n">
        <v>4.31267951698695</v>
      </c>
      <c r="K7728" s="8" t="n">
        <v>40401</v>
      </c>
      <c r="L7728" t="n">
        <v>1845.38</v>
      </c>
      <c r="M7728" t="n">
        <v>2364.7133</v>
      </c>
      <c r="N7728" s="9">
        <f>L7728/L7476-1</f>
        <v/>
      </c>
      <c r="O7728" s="9">
        <f>M7728/M7476-1</f>
        <v/>
      </c>
    </row>
    <row r="7729">
      <c r="A7729">
        <f>WEEKDAY(B7729,2)</f>
        <v/>
      </c>
      <c r="B7729" s="3" t="inlineStr">
        <is>
          <t>11/6/2011</t>
        </is>
      </c>
      <c r="C7729" s="4" t="n">
        <v>4.31267951698695</v>
      </c>
      <c r="K7729" s="8" t="n">
        <v>40402</v>
      </c>
      <c r="L7729" t="n">
        <v>1832.17</v>
      </c>
      <c r="M7729" t="n">
        <v>2335.4646</v>
      </c>
      <c r="N7729" s="9">
        <f>L7729/L7477-1</f>
        <v/>
      </c>
      <c r="O7729" s="9">
        <f>M7729/M7477-1</f>
        <v/>
      </c>
    </row>
    <row r="7730">
      <c r="A7730">
        <f>WEEKDAY(B7730,2)</f>
        <v/>
      </c>
      <c r="B7730" s="3" t="inlineStr">
        <is>
          <t>11/7/2011</t>
        </is>
      </c>
      <c r="C7730" s="4" t="n">
        <v>4.97762831591861</v>
      </c>
      <c r="K7730" s="8" t="n">
        <v>40403</v>
      </c>
      <c r="L7730" t="n">
        <v>1818.8</v>
      </c>
      <c r="M7730" t="n">
        <v>2363.2332</v>
      </c>
      <c r="N7730" s="9">
        <f>L7730/L7478-1</f>
        <v/>
      </c>
      <c r="O7730" s="9">
        <f>M7730/M7478-1</f>
        <v/>
      </c>
    </row>
    <row r="7731">
      <c r="A7731">
        <f>WEEKDAY(B7731,2)</f>
        <v/>
      </c>
      <c r="B7731" s="3" t="inlineStr">
        <is>
          <t>11/8/2011</t>
        </is>
      </c>
      <c r="C7731" s="4" t="n">
        <v>6.48472457256342</v>
      </c>
      <c r="K7731" s="8" t="n">
        <v>40406</v>
      </c>
      <c r="L7731" t="n">
        <v>1821.51</v>
      </c>
      <c r="M7731" t="n">
        <v>2379.6051</v>
      </c>
      <c r="N7731" s="9">
        <f>L7731/L7479-1</f>
        <v/>
      </c>
      <c r="O7731" s="9">
        <f>M7731/M7479-1</f>
        <v/>
      </c>
    </row>
    <row r="7732">
      <c r="A7732">
        <f>WEEKDAY(B7732,2)</f>
        <v/>
      </c>
      <c r="B7732" s="3" t="inlineStr">
        <is>
          <t>11/9/2011</t>
        </is>
      </c>
      <c r="C7732" s="4" t="n">
        <v>3.38655824191654</v>
      </c>
      <c r="K7732" s="8" t="n">
        <v>40407</v>
      </c>
      <c r="L7732" t="n">
        <v>1845.37</v>
      </c>
      <c r="M7732" t="n">
        <v>2359.319</v>
      </c>
      <c r="N7732" s="9">
        <f>L7732/L7480-1</f>
        <v/>
      </c>
      <c r="O7732" s="9">
        <f>M7732/M7480-1</f>
        <v/>
      </c>
    </row>
    <row r="7733">
      <c r="A7733">
        <f>WEEKDAY(B7733,2)</f>
        <v/>
      </c>
      <c r="B7733" s="3" t="inlineStr">
        <is>
          <t>11/10/2011</t>
        </is>
      </c>
      <c r="C7733" s="4" t="n">
        <v>3.81659984517317</v>
      </c>
      <c r="K7733" s="8" t="n">
        <v>40408</v>
      </c>
      <c r="L7733" t="n">
        <v>1850.8</v>
      </c>
      <c r="M7733" t="n">
        <v>2302.5821</v>
      </c>
      <c r="N7733" s="9">
        <f>L7733/L7481-1</f>
        <v/>
      </c>
      <c r="O7733" s="9">
        <f>M7733/M7481-1</f>
        <v/>
      </c>
    </row>
    <row r="7734">
      <c r="A7734">
        <f>WEEKDAY(B7734,2)</f>
        <v/>
      </c>
      <c r="B7734" s="3" t="inlineStr">
        <is>
          <t>11/11/2011</t>
        </is>
      </c>
      <c r="C7734" s="4" t="n">
        <v>6.29151909174226</v>
      </c>
      <c r="K7734" s="8" t="n">
        <v>40409</v>
      </c>
      <c r="L7734" t="n">
        <v>1823</v>
      </c>
      <c r="M7734" t="n">
        <v>2326.3493</v>
      </c>
      <c r="N7734" s="9">
        <f>L7734/L7482-1</f>
        <v/>
      </c>
      <c r="O7734" s="9">
        <f>M7734/M7482-1</f>
        <v/>
      </c>
    </row>
    <row r="7735">
      <c r="A7735">
        <f>WEEKDAY(B7735,2)</f>
        <v/>
      </c>
      <c r="B7735" s="3" t="inlineStr">
        <is>
          <t>11/12/2011</t>
        </is>
      </c>
      <c r="C7735" s="4" t="n">
        <v>7.55586954345757</v>
      </c>
      <c r="K7735" s="8" t="n">
        <v>40410</v>
      </c>
      <c r="L7735" t="n">
        <v>1825.75</v>
      </c>
      <c r="M7735" t="n">
        <v>2342.6078</v>
      </c>
      <c r="N7735" s="9">
        <f>L7735/L7483-1</f>
        <v/>
      </c>
      <c r="O7735" s="9">
        <f>M7735/M7483-1</f>
        <v/>
      </c>
    </row>
    <row r="7736">
      <c r="A7736">
        <f>WEEKDAY(B7736,2)</f>
        <v/>
      </c>
      <c r="B7736" s="3" t="inlineStr">
        <is>
          <t>11/13/2011</t>
        </is>
      </c>
      <c r="C7736" s="4" t="n">
        <v>7.55586954345757</v>
      </c>
      <c r="K7736" s="8" t="n">
        <v>40413</v>
      </c>
      <c r="L7736" t="n">
        <v>1808.31</v>
      </c>
      <c r="M7736" t="n">
        <v>2368.3954</v>
      </c>
      <c r="N7736" s="9">
        <f>L7736/L7484-1</f>
        <v/>
      </c>
      <c r="O7736" s="9">
        <f>M7736/M7484-1</f>
        <v/>
      </c>
    </row>
    <row r="7737">
      <c r="A7737">
        <f>WEEKDAY(B7737,2)</f>
        <v/>
      </c>
      <c r="B7737" s="3" t="inlineStr">
        <is>
          <t>11/14/2011</t>
        </is>
      </c>
      <c r="C7737" s="4" t="n">
        <v>6.54163828310459</v>
      </c>
      <c r="K7737" s="8" t="n">
        <v>40414</v>
      </c>
      <c r="L7737" t="n">
        <v>1775.27</v>
      </c>
      <c r="M7737" t="n">
        <v>2412.9288</v>
      </c>
      <c r="N7737" s="9">
        <f>L7737/L7485-1</f>
        <v/>
      </c>
      <c r="O7737" s="9">
        <f>M7737/M7485-1</f>
        <v/>
      </c>
    </row>
    <row r="7738">
      <c r="A7738">
        <f>WEEKDAY(B7738,2)</f>
        <v/>
      </c>
      <c r="B7738" s="3" t="inlineStr">
        <is>
          <t>11/15/2011</t>
        </is>
      </c>
      <c r="C7738" s="4" t="n">
        <v>7.1977882558889</v>
      </c>
      <c r="K7738" s="8" t="n">
        <v>40415</v>
      </c>
      <c r="L7738" t="n">
        <v>1790.88</v>
      </c>
      <c r="M7738" t="n">
        <v>2411.639</v>
      </c>
      <c r="N7738" s="9">
        <f>L7738/L7486-1</f>
        <v/>
      </c>
      <c r="O7738" s="9">
        <f>M7738/M7486-1</f>
        <v/>
      </c>
    </row>
    <row r="7739">
      <c r="A7739">
        <f>WEEKDAY(B7739,2)</f>
        <v/>
      </c>
      <c r="B7739" s="3" t="inlineStr">
        <is>
          <t>11/16/2011</t>
        </is>
      </c>
      <c r="C7739" s="4" t="n">
        <v>7.15430767850975</v>
      </c>
      <c r="K7739" s="8" t="n">
        <v>40416</v>
      </c>
      <c r="L7739" t="n">
        <v>1769.02</v>
      </c>
      <c r="M7739" t="n">
        <v>2417.3706</v>
      </c>
      <c r="N7739" s="9">
        <f>L7739/L7487-1</f>
        <v/>
      </c>
      <c r="O7739" s="9">
        <f>M7739/M7487-1</f>
        <v/>
      </c>
    </row>
    <row r="7740">
      <c r="A7740">
        <f>WEEKDAY(B7740,2)</f>
        <v/>
      </c>
      <c r="B7740" s="3" t="inlineStr">
        <is>
          <t>11/17/2011</t>
        </is>
      </c>
      <c r="C7740" s="4" t="n">
        <v>5.31591734776051</v>
      </c>
      <c r="K7740" s="8" t="n">
        <v>40417</v>
      </c>
      <c r="L7740" t="n">
        <v>1791.64</v>
      </c>
      <c r="M7740" t="n">
        <v>2417.8894</v>
      </c>
      <c r="N7740" s="9">
        <f>L7740/L7488-1</f>
        <v/>
      </c>
      <c r="O7740" s="9">
        <f>M7740/M7488-1</f>
        <v/>
      </c>
    </row>
    <row r="7741">
      <c r="A7741">
        <f>WEEKDAY(B7741,2)</f>
        <v/>
      </c>
      <c r="B7741" s="3" t="inlineStr">
        <is>
          <t>11/18/2011</t>
        </is>
      </c>
      <c r="C7741" s="4" t="n">
        <v>3.68851439094637</v>
      </c>
      <c r="K7741" s="8" t="n">
        <v>40420</v>
      </c>
      <c r="L7741" t="n">
        <v>1772.07</v>
      </c>
      <c r="M7741" t="n">
        <v>2424.8929</v>
      </c>
      <c r="N7741" s="9">
        <f>L7741/L7489-1</f>
        <v/>
      </c>
      <c r="O7741" s="9">
        <f>M7741/M7489-1</f>
        <v/>
      </c>
    </row>
    <row r="7742">
      <c r="A7742">
        <f>WEEKDAY(B7742,2)</f>
        <v/>
      </c>
      <c r="B7742" s="3" t="inlineStr">
        <is>
          <t>11/19/2011</t>
        </is>
      </c>
      <c r="C7742" s="4" t="n">
        <v>3.42025116465483</v>
      </c>
      <c r="K7742" s="8" t="n">
        <v>40421</v>
      </c>
      <c r="L7742" t="n">
        <v>1767.43</v>
      </c>
      <c r="M7742" t="n">
        <v>2420.4176</v>
      </c>
      <c r="N7742" s="9">
        <f>L7742/L7490-1</f>
        <v/>
      </c>
      <c r="O7742" s="9">
        <f>M7742/M7490-1</f>
        <v/>
      </c>
    </row>
    <row r="7743">
      <c r="A7743">
        <f>WEEKDAY(B7743,2)</f>
        <v/>
      </c>
      <c r="B7743" s="3" t="inlineStr">
        <is>
          <t>11/20/2011</t>
        </is>
      </c>
      <c r="C7743" s="4" t="n">
        <v>3.42025116465483</v>
      </c>
      <c r="K7743" s="8" t="n">
        <v>40422</v>
      </c>
      <c r="L7743" t="n">
        <v>1820.05</v>
      </c>
      <c r="M7743" t="n">
        <v>2400.9929</v>
      </c>
      <c r="N7743" s="9">
        <f>L7743/L7491-1</f>
        <v/>
      </c>
      <c r="O7743" s="9">
        <f>M7743/M7491-1</f>
        <v/>
      </c>
    </row>
    <row r="7744">
      <c r="A7744">
        <f>WEEKDAY(B7744,2)</f>
        <v/>
      </c>
      <c r="B7744" s="3" t="inlineStr">
        <is>
          <t>11/21/2011</t>
        </is>
      </c>
      <c r="C7744" s="4" t="n">
        <v>1.4965513318981</v>
      </c>
      <c r="K7744" s="8" t="n">
        <v>40423</v>
      </c>
      <c r="L7744" t="n">
        <v>1840.58</v>
      </c>
      <c r="M7744" t="n">
        <v>2347.9537</v>
      </c>
      <c r="N7744" s="9">
        <f>L7744/L7492-1</f>
        <v/>
      </c>
      <c r="O7744" s="9">
        <f>M7744/M7492-1</f>
        <v/>
      </c>
    </row>
    <row r="7745">
      <c r="A7745">
        <f>WEEKDAY(B7745,2)</f>
        <v/>
      </c>
      <c r="B7745" s="3" t="inlineStr">
        <is>
          <t>11/22/2011</t>
        </is>
      </c>
      <c r="C7745" s="4" t="n">
        <v>1.23866398735772</v>
      </c>
      <c r="K7745" s="8" t="n">
        <v>40424</v>
      </c>
      <c r="L7745" t="n">
        <v>1870.31</v>
      </c>
      <c r="M7745" t="n">
        <v>2340.8018</v>
      </c>
      <c r="N7745" s="9">
        <f>L7745/L7493-1</f>
        <v/>
      </c>
      <c r="O7745" s="9">
        <f>M7745/M7493-1</f>
        <v/>
      </c>
    </row>
    <row r="7746">
      <c r="A7746">
        <f>WEEKDAY(B7746,2)</f>
        <v/>
      </c>
      <c r="B7746" s="3" t="inlineStr">
        <is>
          <t>11/23/2011</t>
        </is>
      </c>
      <c r="C7746" s="4" t="n">
        <v>0.436383495488712</v>
      </c>
      <c r="K7746" s="8" t="n">
        <v>40428</v>
      </c>
      <c r="L7746" t="n">
        <v>1856.5</v>
      </c>
      <c r="M7746" t="n">
        <v>2360.9658</v>
      </c>
      <c r="N7746" s="9">
        <f>L7746/L7494-1</f>
        <v/>
      </c>
      <c r="O7746" s="9">
        <f>M7746/M7494-1</f>
        <v/>
      </c>
    </row>
    <row r="7747">
      <c r="A7747">
        <f>WEEKDAY(B7747,2)</f>
        <v/>
      </c>
      <c r="B7747" s="3" t="inlineStr">
        <is>
          <t>11/24/2011</t>
        </is>
      </c>
      <c r="C7747" s="4" t="n">
        <v>-1.04573408480815</v>
      </c>
      <c r="K7747" s="8" t="n">
        <v>40429</v>
      </c>
      <c r="L7747" t="n">
        <v>1880</v>
      </c>
      <c r="M7747" t="n">
        <v>2392.0795</v>
      </c>
      <c r="N7747" s="9">
        <f>L7747/L7495-1</f>
        <v/>
      </c>
      <c r="O7747" s="9">
        <f>M7747/M7495-1</f>
        <v/>
      </c>
    </row>
    <row r="7748">
      <c r="A7748">
        <f>WEEKDAY(B7748,2)</f>
        <v/>
      </c>
      <c r="B7748" s="3" t="inlineStr">
        <is>
          <t>11/25/2011</t>
        </is>
      </c>
      <c r="C7748" s="4" t="n">
        <v>-1.29625720896063</v>
      </c>
      <c r="K7748" s="8" t="n">
        <v>40430</v>
      </c>
      <c r="L7748" t="n">
        <v>1886.14</v>
      </c>
      <c r="M7748" t="n">
        <v>2392.0795</v>
      </c>
      <c r="N7748" s="9">
        <f>L7748/L7496-1</f>
        <v/>
      </c>
      <c r="O7748" s="9">
        <f>M7748/M7496-1</f>
        <v/>
      </c>
    </row>
    <row r="7749">
      <c r="A7749">
        <f>WEEKDAY(B7749,2)</f>
        <v/>
      </c>
      <c r="B7749" s="3" t="inlineStr">
        <is>
          <t>11/26/2011</t>
        </is>
      </c>
      <c r="C7749" s="4" t="n">
        <v>-0.57747055963413</v>
      </c>
      <c r="K7749" s="8" t="n">
        <v>40431</v>
      </c>
      <c r="L7749" t="n">
        <v>1892.34</v>
      </c>
      <c r="M7749" t="n">
        <v>2413.6371</v>
      </c>
      <c r="N7749" s="9">
        <f>L7749/L7497-1</f>
        <v/>
      </c>
      <c r="O7749" s="9">
        <f>M7749/M7497-1</f>
        <v/>
      </c>
    </row>
    <row r="7750">
      <c r="A7750">
        <f>WEEKDAY(B7750,2)</f>
        <v/>
      </c>
      <c r="B7750" s="3" t="inlineStr">
        <is>
          <t>11/27/2011</t>
        </is>
      </c>
      <c r="C7750" s="4" t="n">
        <v>-0.57747055963413</v>
      </c>
      <c r="K7750" s="8" t="n">
        <v>40434</v>
      </c>
      <c r="L7750" t="n">
        <v>1921.67</v>
      </c>
      <c r="M7750" t="n">
        <v>2432.5286</v>
      </c>
      <c r="N7750" s="9">
        <f>L7750/L7498-1</f>
        <v/>
      </c>
      <c r="O7750" s="9">
        <f>M7750/M7498-1</f>
        <v/>
      </c>
    </row>
    <row r="7751">
      <c r="A7751">
        <f>WEEKDAY(B7751,2)</f>
        <v/>
      </c>
      <c r="B7751" s="3" t="inlineStr">
        <is>
          <t>11/28/2011</t>
        </is>
      </c>
      <c r="C7751" s="4" t="n">
        <v>2.34337999748588</v>
      </c>
      <c r="K7751" s="8" t="n">
        <v>40435</v>
      </c>
      <c r="L7751" t="n">
        <v>1928.59</v>
      </c>
      <c r="M7751" t="n">
        <v>2457.9134</v>
      </c>
      <c r="N7751" s="9">
        <f>L7751/L7499-1</f>
        <v/>
      </c>
      <c r="O7751" s="9">
        <f>M7751/M7499-1</f>
        <v/>
      </c>
    </row>
    <row r="7752">
      <c r="A7752">
        <f>WEEKDAY(B7752,2)</f>
        <v/>
      </c>
      <c r="B7752" s="3" t="inlineStr">
        <is>
          <t>11/29/2011</t>
        </is>
      </c>
      <c r="C7752" s="4" t="n">
        <v>2.71989774763259</v>
      </c>
      <c r="K7752" s="8" t="n">
        <v>40436</v>
      </c>
      <c r="L7752" t="n">
        <v>1939.6</v>
      </c>
      <c r="M7752" t="n">
        <v>2455.1077</v>
      </c>
      <c r="N7752" s="9">
        <f>L7752/L7500-1</f>
        <v/>
      </c>
      <c r="O7752" s="9">
        <f>M7752/M7500-1</f>
        <v/>
      </c>
    </row>
    <row r="7753">
      <c r="A7753">
        <f>WEEKDAY(B7753,2)</f>
        <v/>
      </c>
      <c r="B7753" s="3" t="inlineStr">
        <is>
          <t>11/30/2011</t>
        </is>
      </c>
      <c r="C7753" s="4" t="n">
        <v>7.83301863489836</v>
      </c>
      <c r="K7753" s="8" t="n">
        <v>40437</v>
      </c>
      <c r="L7753" t="n">
        <v>1948.11</v>
      </c>
      <c r="M7753" t="n">
        <v>2470.7266</v>
      </c>
      <c r="N7753" s="9">
        <f>L7753/L7501-1</f>
        <v/>
      </c>
      <c r="O7753" s="9">
        <f>M7753/M7501-1</f>
        <v/>
      </c>
    </row>
    <row r="7754">
      <c r="A7754">
        <f>WEEKDAY(B7754,2)</f>
        <v/>
      </c>
      <c r="B7754" s="3" t="inlineStr">
        <is>
          <t>12/1/2011</t>
        </is>
      </c>
      <c r="C7754" s="4" t="n">
        <v>5.3384191264114</v>
      </c>
      <c r="K7754" s="8" t="n">
        <v>40438</v>
      </c>
      <c r="L7754" t="n">
        <v>1955.83</v>
      </c>
      <c r="M7754" t="n">
        <v>2478.4799</v>
      </c>
      <c r="N7754" s="9">
        <f>L7754/L7502-1</f>
        <v/>
      </c>
      <c r="O7754" s="9">
        <f>M7754/M7502-1</f>
        <v/>
      </c>
    </row>
    <row r="7755">
      <c r="A7755">
        <f>WEEKDAY(B7755,2)</f>
        <v/>
      </c>
      <c r="B7755" s="3" t="inlineStr">
        <is>
          <t>12/2/2011</t>
        </is>
      </c>
      <c r="C7755" s="4" t="n">
        <v>3.98230443360077</v>
      </c>
      <c r="K7755" s="8" t="n">
        <v>40441</v>
      </c>
      <c r="L7755" t="n">
        <v>1989.43</v>
      </c>
      <c r="M7755" t="n">
        <v>2516.5292</v>
      </c>
      <c r="N7755" s="9">
        <f>L7755/L7503-1</f>
        <v/>
      </c>
      <c r="O7755" s="9">
        <f>M7755/M7503-1</f>
        <v/>
      </c>
    </row>
    <row r="7756">
      <c r="A7756">
        <f>WEEKDAY(B7756,2)</f>
        <v/>
      </c>
      <c r="B7756" s="3" t="inlineStr">
        <is>
          <t>12/3/2011</t>
        </is>
      </c>
      <c r="C7756" s="4" t="n">
        <v>3.7075273657432</v>
      </c>
      <c r="K7756" s="8" t="n">
        <v>40442</v>
      </c>
      <c r="L7756" t="n">
        <v>1989.11</v>
      </c>
      <c r="M7756" t="n">
        <v>2509.1573</v>
      </c>
      <c r="N7756" s="9">
        <f>L7756/L7504-1</f>
        <v/>
      </c>
      <c r="O7756" s="9">
        <f>M7756/M7504-1</f>
        <v/>
      </c>
    </row>
    <row r="7757">
      <c r="A7757">
        <f>WEEKDAY(B7757,2)</f>
        <v/>
      </c>
      <c r="B7757" s="3" t="inlineStr">
        <is>
          <t>12/4/2011</t>
        </is>
      </c>
      <c r="C7757" s="4" t="n">
        <v>3.7075273657432</v>
      </c>
      <c r="K7757" s="8" t="n">
        <v>40443</v>
      </c>
      <c r="L7757" t="n">
        <v>1982.76</v>
      </c>
      <c r="M7757" t="n">
        <v>2515.8336</v>
      </c>
      <c r="N7757" s="9">
        <f>L7757/L7505-1</f>
        <v/>
      </c>
      <c r="O7757" s="9">
        <f>M7757/M7505-1</f>
        <v/>
      </c>
    </row>
    <row r="7758">
      <c r="A7758">
        <f>WEEKDAY(B7758,2)</f>
        <v/>
      </c>
      <c r="B7758" s="3" t="inlineStr">
        <is>
          <t>12/5/2011</t>
        </is>
      </c>
      <c r="C7758" s="4" t="n">
        <v>4.77938685579939</v>
      </c>
      <c r="K7758" s="8" t="n">
        <v>40444</v>
      </c>
      <c r="L7758" t="n">
        <v>1982.15</v>
      </c>
      <c r="M7758" t="n">
        <v>2507.2655</v>
      </c>
      <c r="N7758" s="9">
        <f>L7758/L7506-1</f>
        <v/>
      </c>
      <c r="O7758" s="9">
        <f>M7758/M7506-1</f>
        <v/>
      </c>
    </row>
    <row r="7759">
      <c r="A7759">
        <f>WEEKDAY(B7759,2)</f>
        <v/>
      </c>
      <c r="B7759" s="3" t="inlineStr">
        <is>
          <t>12/6/2011</t>
        </is>
      </c>
      <c r="C7759" s="4" t="n">
        <v>5.02927253949434</v>
      </c>
      <c r="K7759" s="8" t="n">
        <v>40445</v>
      </c>
      <c r="L7759" t="n">
        <v>2023.84</v>
      </c>
      <c r="M7759" t="n">
        <v>2523.8168</v>
      </c>
      <c r="N7759" s="9">
        <f>L7759/L7507-1</f>
        <v/>
      </c>
      <c r="O7759" s="9">
        <f>M7759/M7507-1</f>
        <v/>
      </c>
    </row>
    <row r="7760">
      <c r="A7760">
        <f>WEEKDAY(B7760,2)</f>
        <v/>
      </c>
      <c r="B7760" s="3" t="inlineStr">
        <is>
          <t>12/7/2011</t>
        </is>
      </c>
      <c r="C7760" s="4" t="n">
        <v>5.21594238260243</v>
      </c>
      <c r="K7760" s="8" t="n">
        <v>40448</v>
      </c>
      <c r="L7760" t="n">
        <v>2010.99</v>
      </c>
      <c r="M7760" t="n">
        <v>2498.4265</v>
      </c>
      <c r="N7760" s="9">
        <f>L7760/L7508-1</f>
        <v/>
      </c>
      <c r="O7760" s="9">
        <f>M7760/M7508-1</f>
        <v/>
      </c>
    </row>
    <row r="7761">
      <c r="A7761">
        <f>WEEKDAY(B7761,2)</f>
        <v/>
      </c>
      <c r="B7761" s="3" t="inlineStr">
        <is>
          <t>12/8/2011</t>
        </is>
      </c>
      <c r="C7761" s="4" t="n">
        <v>2.58745710536257</v>
      </c>
      <c r="K7761" s="8" t="n">
        <v>40449</v>
      </c>
      <c r="L7761" t="n">
        <v>2012.43</v>
      </c>
      <c r="M7761" t="n">
        <v>2474.9882</v>
      </c>
      <c r="N7761" s="9">
        <f>L7761/L7509-1</f>
        <v/>
      </c>
      <c r="O7761" s="9">
        <f>M7761/M7509-1</f>
        <v/>
      </c>
    </row>
    <row r="7762">
      <c r="A7762">
        <f>WEEKDAY(B7762,2)</f>
        <v/>
      </c>
      <c r="B7762" s="3" t="inlineStr">
        <is>
          <t>12/9/2011</t>
        </is>
      </c>
      <c r="C7762" s="4" t="n">
        <v>3.91219346324319</v>
      </c>
      <c r="K7762" s="8" t="n">
        <v>40450</v>
      </c>
      <c r="L7762" t="n">
        <v>2009.08</v>
      </c>
      <c r="M7762" t="n">
        <v>2459.9138</v>
      </c>
      <c r="N7762" s="9">
        <f>L7762/L7510-1</f>
        <v/>
      </c>
      <c r="O7762" s="9">
        <f>M7762/M7510-1</f>
        <v/>
      </c>
    </row>
    <row r="7763">
      <c r="A7763">
        <f>WEEKDAY(B7763,2)</f>
        <v/>
      </c>
      <c r="B7763" s="3" t="inlineStr">
        <is>
          <t>12/10/2011</t>
        </is>
      </c>
      <c r="C7763" s="4" t="n">
        <v>3.29142684141297</v>
      </c>
      <c r="K7763" s="8" t="n">
        <v>40451</v>
      </c>
      <c r="L7763" t="n">
        <v>1998.04</v>
      </c>
      <c r="M7763" t="n">
        <v>2504.1641</v>
      </c>
      <c r="N7763" s="9">
        <f>L7763/L7511-1</f>
        <v/>
      </c>
      <c r="O7763" s="9">
        <f>M7763/M7511-1</f>
        <v/>
      </c>
    </row>
    <row r="7764">
      <c r="A7764">
        <f>WEEKDAY(B7764,2)</f>
        <v/>
      </c>
      <c r="B7764" s="3" t="inlineStr">
        <is>
          <t>12/11/2011</t>
        </is>
      </c>
      <c r="C7764" s="4" t="n">
        <v>3.29142684141297</v>
      </c>
      <c r="K7764" s="8" t="n">
        <v>40452</v>
      </c>
      <c r="L7764" t="n">
        <v>1996.6</v>
      </c>
      <c r="M7764" t="n">
        <v>2498.6562</v>
      </c>
      <c r="N7764" s="9">
        <f>L7764/L7512-1</f>
        <v/>
      </c>
      <c r="O7764" s="9">
        <f>M7764/M7512-1</f>
        <v/>
      </c>
    </row>
    <row r="7765">
      <c r="A7765">
        <f>WEEKDAY(B7765,2)</f>
        <v/>
      </c>
      <c r="B7765" s="3" t="inlineStr">
        <is>
          <t>12/12/2011</t>
        </is>
      </c>
      <c r="C7765" s="4" t="n">
        <v>1.75598853358498</v>
      </c>
      <c r="K7765" s="8" t="n">
        <v>40455</v>
      </c>
      <c r="L7765" t="n">
        <v>1975.33</v>
      </c>
      <c r="M7765" t="n">
        <v>2490.5765</v>
      </c>
      <c r="N7765" s="9">
        <f>L7765/L7513-1</f>
        <v/>
      </c>
      <c r="O7765" s="9">
        <f>M7765/M7513-1</f>
        <v/>
      </c>
    </row>
    <row r="7766">
      <c r="A7766">
        <f>WEEKDAY(B7766,2)</f>
        <v/>
      </c>
      <c r="B7766" s="3" t="inlineStr">
        <is>
          <t>12/13/2011</t>
        </is>
      </c>
      <c r="C7766" s="4" t="n">
        <v>0.870841482440587</v>
      </c>
      <c r="K7766" s="8" t="n">
        <v>40456</v>
      </c>
      <c r="L7766" t="n">
        <v>2024.63</v>
      </c>
      <c r="M7766" t="n">
        <v>2426.4475</v>
      </c>
      <c r="N7766" s="9">
        <f>L7766/L7514-1</f>
        <v/>
      </c>
      <c r="O7766" s="9">
        <f>M7766/M7514-1</f>
        <v/>
      </c>
    </row>
    <row r="7767">
      <c r="A7767">
        <f>WEEKDAY(B7767,2)</f>
        <v/>
      </c>
      <c r="B7767" s="3" t="inlineStr">
        <is>
          <t>12/14/2011</t>
        </is>
      </c>
      <c r="C7767" s="4" t="n">
        <v>-0.355823835693825</v>
      </c>
      <c r="K7767" s="8" t="n">
        <v>40457</v>
      </c>
      <c r="L7767" t="n">
        <v>2006.52</v>
      </c>
      <c r="M7767" t="n">
        <v>2415.6124</v>
      </c>
      <c r="N7767" s="9">
        <f>L7767/L7515-1</f>
        <v/>
      </c>
      <c r="O7767" s="9">
        <f>M7767/M7515-1</f>
        <v/>
      </c>
    </row>
    <row r="7768">
      <c r="A7768">
        <f>WEEKDAY(B7768,2)</f>
        <v/>
      </c>
      <c r="B7768" s="3" t="inlineStr">
        <is>
          <t>12/15/2011</t>
        </is>
      </c>
      <c r="C7768" s="4" t="n">
        <v>0.488876076258293</v>
      </c>
      <c r="K7768" s="8" t="n">
        <v>40458</v>
      </c>
      <c r="L7768" t="n">
        <v>2011.63</v>
      </c>
      <c r="M7768" t="n">
        <v>2451.5963</v>
      </c>
      <c r="N7768" s="9">
        <f>L7768/L7516-1</f>
        <v/>
      </c>
      <c r="O7768" s="9">
        <f>M7768/M7516-1</f>
        <v/>
      </c>
    </row>
    <row r="7769">
      <c r="A7769">
        <f>WEEKDAY(B7769,2)</f>
        <v/>
      </c>
      <c r="B7769" s="3" t="inlineStr">
        <is>
          <t>12/16/2011</t>
        </is>
      </c>
      <c r="C7769" s="4" t="n">
        <v>0.191245992378897</v>
      </c>
      <c r="K7769" s="8" t="n">
        <v>40459</v>
      </c>
      <c r="L7769" t="n">
        <v>2027.03</v>
      </c>
      <c r="M7769" t="n">
        <v>2485.2358</v>
      </c>
      <c r="N7769" s="9">
        <f>L7769/L7517-1</f>
        <v/>
      </c>
      <c r="O7769" s="9">
        <f>M7769/M7517-1</f>
        <v/>
      </c>
    </row>
    <row r="7770">
      <c r="A7770">
        <f>WEEKDAY(B7770,2)</f>
        <v/>
      </c>
      <c r="B7770" s="3" t="inlineStr">
        <is>
          <t>12/17/2011</t>
        </is>
      </c>
      <c r="C7770" s="4" t="n">
        <v>0.106976009634341</v>
      </c>
      <c r="K7770" s="8" t="n">
        <v>40462</v>
      </c>
      <c r="L7770" t="n">
        <v>2026.98</v>
      </c>
      <c r="M7770" t="n">
        <v>2493.2946</v>
      </c>
      <c r="N7770" s="9">
        <f>L7770/L7518-1</f>
        <v/>
      </c>
      <c r="O7770" s="9">
        <f>M7770/M7518-1</f>
        <v/>
      </c>
    </row>
    <row r="7771">
      <c r="A7771">
        <f>WEEKDAY(B7771,2)</f>
        <v/>
      </c>
      <c r="B7771" s="3" t="inlineStr">
        <is>
          <t>12/18/2011</t>
        </is>
      </c>
      <c r="C7771" s="4" t="n">
        <v>0.106976009634341</v>
      </c>
      <c r="K7771" s="8" t="n">
        <v>40463</v>
      </c>
      <c r="L7771" t="n">
        <v>2041.55</v>
      </c>
      <c r="M7771" t="n">
        <v>2511.9078</v>
      </c>
      <c r="N7771" s="9">
        <f>L7771/L7519-1</f>
        <v/>
      </c>
      <c r="O7771" s="9">
        <f>M7771/M7519-1</f>
        <v/>
      </c>
    </row>
    <row r="7772">
      <c r="A7772">
        <f>WEEKDAY(B7772,2)</f>
        <v/>
      </c>
      <c r="B7772" s="3" t="inlineStr">
        <is>
          <t>12/19/2011</t>
        </is>
      </c>
      <c r="C7772" s="4" t="n">
        <v>-1.06601068395209</v>
      </c>
      <c r="K7772" s="8" t="n">
        <v>40464</v>
      </c>
      <c r="L7772" t="n">
        <v>2057.25</v>
      </c>
      <c r="M7772" t="n">
        <v>2526.1396</v>
      </c>
      <c r="N7772" s="9">
        <f>L7772/L7520-1</f>
        <v/>
      </c>
      <c r="O7772" s="9">
        <f>M7772/M7520-1</f>
        <v/>
      </c>
    </row>
    <row r="7773">
      <c r="A7773">
        <f>WEEKDAY(B7773,2)</f>
        <v/>
      </c>
      <c r="B7773" s="3" t="inlineStr">
        <is>
          <t>12/20/2011</t>
        </is>
      </c>
      <c r="C7773" s="4" t="n">
        <v>1.63922304193058</v>
      </c>
      <c r="K7773" s="8" t="n">
        <v>40465</v>
      </c>
      <c r="L7773" t="n">
        <v>2054.51</v>
      </c>
      <c r="M7773" t="n">
        <v>2537.2203</v>
      </c>
      <c r="N7773" s="9">
        <f>L7773/L7521-1</f>
        <v/>
      </c>
      <c r="O7773" s="9">
        <f>M7773/M7521-1</f>
        <v/>
      </c>
    </row>
    <row r="7774">
      <c r="A7774">
        <f>WEEKDAY(B7774,2)</f>
        <v/>
      </c>
      <c r="B7774" s="3" t="inlineStr">
        <is>
          <t>12/21/2011</t>
        </is>
      </c>
      <c r="C7774" s="4" t="n">
        <v>1.21393168005577</v>
      </c>
      <c r="K7774" s="8" t="n">
        <v>40466</v>
      </c>
      <c r="L7774" t="n">
        <v>2097.73</v>
      </c>
      <c r="M7774" t="n">
        <v>2530.3125</v>
      </c>
      <c r="N7774" s="9">
        <f>L7774/L7522-1</f>
        <v/>
      </c>
      <c r="O7774" s="9">
        <f>M7774/M7522-1</f>
        <v/>
      </c>
    </row>
    <row r="7775">
      <c r="A7775">
        <f>WEEKDAY(B7775,2)</f>
        <v/>
      </c>
      <c r="B7775" s="3" t="inlineStr">
        <is>
          <t>12/22/2011</t>
        </is>
      </c>
      <c r="C7775" s="4" t="n">
        <v>1.71772185534436</v>
      </c>
      <c r="K7775" s="8" t="n">
        <v>40469</v>
      </c>
      <c r="L7775" t="n">
        <v>2104.15</v>
      </c>
      <c r="M7775" t="n">
        <v>2574.8075</v>
      </c>
      <c r="N7775" s="9">
        <f>L7775/L7523-1</f>
        <v/>
      </c>
      <c r="O7775" s="9">
        <f>M7775/M7523-1</f>
        <v/>
      </c>
    </row>
    <row r="7776">
      <c r="A7776">
        <f>WEEKDAY(B7776,2)</f>
        <v/>
      </c>
      <c r="B7776" s="3" t="inlineStr">
        <is>
          <t>12/23/2011</t>
        </is>
      </c>
      <c r="C7776" s="4" t="n">
        <v>2.79921196324944</v>
      </c>
      <c r="K7776" s="8" t="n">
        <v>40470</v>
      </c>
      <c r="L7776" t="n">
        <v>2069.73</v>
      </c>
      <c r="M7776" t="n">
        <v>2585.5121</v>
      </c>
      <c r="N7776" s="9">
        <f>L7776/L7524-1</f>
        <v/>
      </c>
      <c r="O7776" s="9">
        <f>M7776/M7524-1</f>
        <v/>
      </c>
    </row>
    <row r="7777">
      <c r="A7777">
        <f>WEEKDAY(B7777,2)</f>
        <v/>
      </c>
      <c r="B7777" s="3" t="inlineStr">
        <is>
          <t>12/24/2011</t>
        </is>
      </c>
      <c r="C7777" s="4" t="n">
        <v>2.79921196324944</v>
      </c>
      <c r="K7777" s="8" t="n">
        <v>40471</v>
      </c>
      <c r="L7777" t="n">
        <v>2085.75</v>
      </c>
      <c r="M7777" t="n">
        <v>2564.5745</v>
      </c>
      <c r="N7777" s="9">
        <f>L7777/L7525-1</f>
        <v/>
      </c>
      <c r="O7777" s="9">
        <f>M7777/M7525-1</f>
        <v/>
      </c>
    </row>
    <row r="7778">
      <c r="A7778">
        <f>WEEKDAY(B7778,2)</f>
        <v/>
      </c>
      <c r="B7778" s="3" t="inlineStr">
        <is>
          <t>12/25/2011</t>
        </is>
      </c>
      <c r="C7778" s="4" t="n">
        <v>2.79921196324944</v>
      </c>
      <c r="K7778" s="8" t="n">
        <v>40472</v>
      </c>
      <c r="L7778" t="n">
        <v>2090.1</v>
      </c>
      <c r="M7778" t="n">
        <v>2588.6952</v>
      </c>
      <c r="N7778" s="9">
        <f>L7778/L7526-1</f>
        <v/>
      </c>
      <c r="O7778" s="9">
        <f>M7778/M7526-1</f>
        <v/>
      </c>
    </row>
    <row r="7779">
      <c r="A7779">
        <f>WEEKDAY(B7779,2)</f>
        <v/>
      </c>
      <c r="B7779" s="3" t="inlineStr">
        <is>
          <t>12/26/2011</t>
        </is>
      </c>
      <c r="C7779" s="4" t="n">
        <v>2.79921196324944</v>
      </c>
      <c r="K7779" s="8" t="n">
        <v>40473</v>
      </c>
      <c r="L7779" t="n">
        <v>2104.21</v>
      </c>
      <c r="M7779" t="n">
        <v>2572.587</v>
      </c>
      <c r="N7779" s="9">
        <f>L7779/L7527-1</f>
        <v/>
      </c>
      <c r="O7779" s="9">
        <f>M7779/M7527-1</f>
        <v/>
      </c>
    </row>
    <row r="7780">
      <c r="A7780">
        <f>WEEKDAY(B7780,2)</f>
        <v/>
      </c>
      <c r="B7780" s="3" t="inlineStr">
        <is>
          <t>12/27/2011</t>
        </is>
      </c>
      <c r="C7780" s="4" t="n">
        <v>2.74599747381843</v>
      </c>
      <c r="K7780" s="8" t="n">
        <v>40476</v>
      </c>
      <c r="L7780" t="n">
        <v>2113.55</v>
      </c>
      <c r="M7780" t="n">
        <v>2550.1822</v>
      </c>
      <c r="N7780" s="9">
        <f>L7780/L7528-1</f>
        <v/>
      </c>
      <c r="O7780" s="9">
        <f>M7780/M7528-1</f>
        <v/>
      </c>
    </row>
    <row r="7781">
      <c r="A7781">
        <f>WEEKDAY(B7781,2)</f>
        <v/>
      </c>
      <c r="B7781" s="3" t="inlineStr">
        <is>
          <t>12/28/2011</t>
        </is>
      </c>
      <c r="C7781" s="4" t="n">
        <v>1.40744495922347</v>
      </c>
      <c r="K7781" s="8" t="n">
        <v>40477</v>
      </c>
      <c r="L7781" t="n">
        <v>2119.05</v>
      </c>
      <c r="M7781" t="n">
        <v>2577.4977</v>
      </c>
      <c r="N7781" s="9">
        <f>L7781/L7529-1</f>
        <v/>
      </c>
      <c r="O7781" s="9">
        <f>M7781/M7529-1</f>
        <v/>
      </c>
    </row>
    <row r="7782">
      <c r="A7782">
        <f>WEEKDAY(B7782,2)</f>
        <v/>
      </c>
      <c r="B7782" s="3" t="inlineStr">
        <is>
          <t>12/29/2011</t>
        </is>
      </c>
      <c r="C7782" s="4" t="n">
        <v>2.37427909098304</v>
      </c>
      <c r="K7782" s="8" t="n">
        <v>40478</v>
      </c>
      <c r="L7782" t="n">
        <v>2125.88</v>
      </c>
      <c r="M7782" t="n">
        <v>2546.1077</v>
      </c>
      <c r="N7782" s="9">
        <f>L7782/L7530-1</f>
        <v/>
      </c>
      <c r="O7782" s="9">
        <f>M7782/M7530-1</f>
        <v/>
      </c>
    </row>
    <row r="7783">
      <c r="A7783">
        <f>WEEKDAY(B7783,2)</f>
        <v/>
      </c>
      <c r="B7783" s="3" t="inlineStr">
        <is>
          <t>12/30/2011</t>
        </is>
      </c>
      <c r="C7783" s="4" t="n">
        <v>2.09208365665661</v>
      </c>
      <c r="K7783" s="8" t="n">
        <v>40479</v>
      </c>
      <c r="L7783" t="n">
        <v>2129.73</v>
      </c>
      <c r="M7783" t="n">
        <v>2516.2928</v>
      </c>
      <c r="N7783" s="9">
        <f>L7783/L7531-1</f>
        <v/>
      </c>
      <c r="O7783" s="9">
        <f>M7783/M7531-1</f>
        <v/>
      </c>
    </row>
    <row r="7784">
      <c r="A7784">
        <f>WEEKDAY(B7784,2)</f>
        <v/>
      </c>
      <c r="B7784" s="3" t="inlineStr">
        <is>
          <t>12/31/2011</t>
        </is>
      </c>
      <c r="C7784" s="4" t="n">
        <v>2.1117796487587</v>
      </c>
      <c r="K7784" s="8" t="n">
        <v>40480</v>
      </c>
      <c r="L7784" t="n">
        <v>2124.45</v>
      </c>
      <c r="M7784" t="n">
        <v>2507.9677</v>
      </c>
      <c r="N7784" s="9">
        <f>L7784/L7532-1</f>
        <v/>
      </c>
      <c r="O7784" s="9">
        <f>M7784/M7532-1</f>
        <v/>
      </c>
    </row>
    <row r="7785">
      <c r="A7785">
        <f>WEEKDAY(B7785,2)</f>
        <v/>
      </c>
      <c r="B7785" s="3" t="inlineStr">
        <is>
          <t>1/1/2012</t>
        </is>
      </c>
      <c r="C7785" s="4" t="n">
        <v>2.1117796487587</v>
      </c>
      <c r="K7785" s="8" t="n">
        <v>40483</v>
      </c>
      <c r="L7785" t="n">
        <v>2128.42</v>
      </c>
      <c r="M7785" t="n">
        <v>2459.2778</v>
      </c>
      <c r="N7785" s="9">
        <f>L7785/L7533-1</f>
        <v/>
      </c>
      <c r="O7785" s="9">
        <f>M7785/M7533-1</f>
        <v/>
      </c>
    </row>
    <row r="7786">
      <c r="A7786">
        <f>WEEKDAY(B7786,2)</f>
        <v/>
      </c>
      <c r="B7786" s="3" t="inlineStr">
        <is>
          <t>1/2/2012</t>
        </is>
      </c>
      <c r="C7786" s="4" t="n">
        <v>2.1117796487587</v>
      </c>
      <c r="K7786" s="8" t="n">
        <v>40484</v>
      </c>
      <c r="L7786" t="n">
        <v>2151.72</v>
      </c>
      <c r="M7786" t="n">
        <v>2514.839</v>
      </c>
      <c r="N7786" s="9">
        <f>L7786/L7534-1</f>
        <v/>
      </c>
      <c r="O7786" s="9">
        <f>M7786/M7534-1</f>
        <v/>
      </c>
    </row>
    <row r="7787">
      <c r="A7787">
        <f>WEEKDAY(B7787,2)</f>
        <v/>
      </c>
      <c r="B7787" s="3" t="inlineStr">
        <is>
          <t>1/3/2012</t>
        </is>
      </c>
      <c r="C7787" s="4" t="n">
        <v>2.52998418105768</v>
      </c>
      <c r="K7787" s="8" t="n">
        <v>40485</v>
      </c>
      <c r="L7787" t="n">
        <v>2158.36</v>
      </c>
      <c r="M7787" t="n">
        <v>2444.2845</v>
      </c>
      <c r="N7787" s="9">
        <f>L7787/L7535-1</f>
        <v/>
      </c>
      <c r="O7787" s="9">
        <f>M7787/M7535-1</f>
        <v/>
      </c>
    </row>
    <row r="7788">
      <c r="A7788">
        <f>WEEKDAY(B7788,2)</f>
        <v/>
      </c>
      <c r="B7788" s="3" t="inlineStr">
        <is>
          <t>1/4/2012</t>
        </is>
      </c>
      <c r="C7788" s="4" t="n">
        <v>2.70424424046531</v>
      </c>
      <c r="K7788" s="8" t="n">
        <v>40486</v>
      </c>
      <c r="L7788" t="n">
        <v>2187.8</v>
      </c>
      <c r="M7788" t="n">
        <v>2460.0663</v>
      </c>
      <c r="N7788" s="9">
        <f>L7788/L7536-1</f>
        <v/>
      </c>
      <c r="O7788" s="9">
        <f>M7788/M7536-1</f>
        <v/>
      </c>
    </row>
    <row r="7789">
      <c r="A7789">
        <f>WEEKDAY(B7789,2)</f>
        <v/>
      </c>
      <c r="B7789" s="3" t="inlineStr">
        <is>
          <t>1/5/2012</t>
        </is>
      </c>
      <c r="C7789" s="4" t="n">
        <v>2.48012062932774</v>
      </c>
      <c r="K7789" s="8" t="n">
        <v>40487</v>
      </c>
      <c r="L7789" t="n">
        <v>2186.71</v>
      </c>
      <c r="M7789" t="n">
        <v>2466.0406</v>
      </c>
      <c r="N7789" s="9">
        <f>L7789/L7537-1</f>
        <v/>
      </c>
      <c r="O7789" s="9">
        <f>M7789/M7537-1</f>
        <v/>
      </c>
    </row>
    <row r="7790">
      <c r="A7790">
        <f>WEEKDAY(B7790,2)</f>
        <v/>
      </c>
      <c r="B7790" s="3" t="inlineStr">
        <is>
          <t>1/6/2012</t>
        </is>
      </c>
      <c r="C7790" s="4" t="n">
        <v>2.43731614942226</v>
      </c>
      <c r="K7790" s="8" t="n">
        <v>40490</v>
      </c>
      <c r="L7790" t="n">
        <v>2188.94</v>
      </c>
      <c r="M7790" t="n">
        <v>2469.4381</v>
      </c>
      <c r="N7790" s="9">
        <f>L7790/L7538-1</f>
        <v/>
      </c>
      <c r="O7790" s="9">
        <f>M7790/M7538-1</f>
        <v/>
      </c>
    </row>
    <row r="7791">
      <c r="A7791">
        <f>WEEKDAY(B7791,2)</f>
        <v/>
      </c>
      <c r="B7791" s="3" t="inlineStr">
        <is>
          <t>1/7/2012</t>
        </is>
      </c>
      <c r="C7791" s="4" t="n">
        <v>2.62653052090596</v>
      </c>
      <c r="K7791" s="8" t="n">
        <v>40491</v>
      </c>
      <c r="L7791" t="n">
        <v>2176.88</v>
      </c>
      <c r="M7791" t="n">
        <v>2517.208</v>
      </c>
      <c r="N7791" s="9">
        <f>L7791/L7539-1</f>
        <v/>
      </c>
      <c r="O7791" s="9">
        <f>M7791/M7539-1</f>
        <v/>
      </c>
    </row>
    <row r="7792">
      <c r="A7792">
        <f>WEEKDAY(B7792,2)</f>
        <v/>
      </c>
      <c r="B7792" s="3" t="inlineStr">
        <is>
          <t>1/8/2012</t>
        </is>
      </c>
      <c r="C7792" s="4" t="n">
        <v>2.62653052090596</v>
      </c>
      <c r="K7792" s="8" t="n">
        <v>40492</v>
      </c>
      <c r="L7792" t="n">
        <v>2187.74</v>
      </c>
      <c r="M7792" t="n">
        <v>2523.8396</v>
      </c>
      <c r="N7792" s="9">
        <f>L7792/L7540-1</f>
        <v/>
      </c>
      <c r="O7792" s="9">
        <f>M7792/M7540-1</f>
        <v/>
      </c>
    </row>
    <row r="7793">
      <c r="A7793">
        <f>WEEKDAY(B7793,2)</f>
        <v/>
      </c>
      <c r="B7793" s="3" t="inlineStr">
        <is>
          <t>1/9/2012</t>
        </is>
      </c>
      <c r="C7793" s="4" t="n">
        <v>2.86116682995945</v>
      </c>
      <c r="K7793" s="8" t="n">
        <v>40493</v>
      </c>
      <c r="L7793" t="n">
        <v>2173.11</v>
      </c>
      <c r="M7793" t="n">
        <v>2580.5977</v>
      </c>
      <c r="N7793" s="9">
        <f>L7793/L7541-1</f>
        <v/>
      </c>
      <c r="O7793" s="9">
        <f>M7793/M7541-1</f>
        <v/>
      </c>
    </row>
    <row r="7794">
      <c r="A7794">
        <f>WEEKDAY(B7794,2)</f>
        <v/>
      </c>
      <c r="B7794" s="3" t="inlineStr">
        <is>
          <t>1/10/2012</t>
        </is>
      </c>
      <c r="C7794" s="4" t="n">
        <v>3.91933185040996</v>
      </c>
      <c r="K7794" s="8" t="n">
        <v>40494</v>
      </c>
      <c r="L7794" t="n">
        <v>2137.95</v>
      </c>
      <c r="M7794" t="n">
        <v>2581.0839</v>
      </c>
      <c r="N7794" s="9">
        <f>L7794/L7542-1</f>
        <v/>
      </c>
      <c r="O7794" s="9">
        <f>M7794/M7542-1</f>
        <v/>
      </c>
    </row>
    <row r="7795">
      <c r="A7795">
        <f>WEEKDAY(B7795,2)</f>
        <v/>
      </c>
      <c r="B7795" s="3" t="inlineStr">
        <is>
          <t>1/11/2012</t>
        </is>
      </c>
      <c r="C7795" s="4" t="n">
        <v>3.57613529146548</v>
      </c>
      <c r="K7795" s="8" t="n">
        <v>40497</v>
      </c>
      <c r="L7795" t="n">
        <v>2131.48</v>
      </c>
      <c r="M7795" t="n">
        <v>2594.0719</v>
      </c>
      <c r="N7795" s="9">
        <f>L7795/L7543-1</f>
        <v/>
      </c>
      <c r="O7795" s="9">
        <f>M7795/M7543-1</f>
        <v/>
      </c>
    </row>
    <row r="7796">
      <c r="A7796">
        <f>WEEKDAY(B7796,2)</f>
        <v/>
      </c>
      <c r="B7796" s="3" t="inlineStr">
        <is>
          <t>1/12/2012</t>
        </is>
      </c>
      <c r="C7796" s="4" t="n">
        <v>2.88380665165533</v>
      </c>
      <c r="K7796" s="8" t="n">
        <v>40498</v>
      </c>
      <c r="L7796" t="n">
        <v>2093.63</v>
      </c>
      <c r="M7796" t="n">
        <v>2567.781</v>
      </c>
      <c r="N7796" s="9">
        <f>L7796/L7544-1</f>
        <v/>
      </c>
      <c r="O7796" s="9">
        <f>M7796/M7544-1</f>
        <v/>
      </c>
    </row>
    <row r="7797">
      <c r="A7797">
        <f>WEEKDAY(B7797,2)</f>
        <v/>
      </c>
      <c r="B7797" s="3" t="inlineStr">
        <is>
          <t>1/13/2012</t>
        </is>
      </c>
      <c r="C7797" s="4" t="n">
        <v>2.54980493137733</v>
      </c>
      <c r="K7797" s="8" t="n">
        <v>40499</v>
      </c>
      <c r="L7797" t="n">
        <v>2100</v>
      </c>
      <c r="M7797" t="n">
        <v>2582.5335</v>
      </c>
      <c r="N7797" s="9">
        <f>L7797/L7545-1</f>
        <v/>
      </c>
      <c r="O7797" s="9">
        <f>M7797/M7545-1</f>
        <v/>
      </c>
    </row>
    <row r="7798">
      <c r="A7798">
        <f>WEEKDAY(B7798,2)</f>
        <v/>
      </c>
      <c r="B7798" s="3" t="inlineStr">
        <is>
          <t>1/14/2012</t>
        </is>
      </c>
      <c r="C7798" s="4" t="n">
        <v>1.79458343684706</v>
      </c>
      <c r="K7798" s="8" t="n">
        <v>40500</v>
      </c>
      <c r="L7798" t="n">
        <v>2134.77</v>
      </c>
      <c r="M7798" t="n">
        <v>2620.4227</v>
      </c>
      <c r="N7798" s="9">
        <f>L7798/L7546-1</f>
        <v/>
      </c>
      <c r="O7798" s="9">
        <f>M7798/M7546-1</f>
        <v/>
      </c>
    </row>
    <row r="7799">
      <c r="A7799">
        <f>WEEKDAY(B7799,2)</f>
        <v/>
      </c>
      <c r="B7799" s="3" t="inlineStr">
        <is>
          <t>1/15/2012</t>
        </is>
      </c>
      <c r="C7799" s="4" t="n">
        <v>1.79458343684706</v>
      </c>
      <c r="K7799" s="8" t="n">
        <v>40501</v>
      </c>
      <c r="L7799" t="n">
        <v>2135.27</v>
      </c>
      <c r="M7799" t="n">
        <v>2623.1465</v>
      </c>
      <c r="N7799" s="9">
        <f>L7799/L7547-1</f>
        <v/>
      </c>
      <c r="O7799" s="9">
        <f>M7799/M7547-1</f>
        <v/>
      </c>
    </row>
    <row r="7800">
      <c r="A7800">
        <f>WEEKDAY(B7800,2)</f>
        <v/>
      </c>
      <c r="B7800" s="3" t="inlineStr">
        <is>
          <t>1/16/2012</t>
        </is>
      </c>
      <c r="C7800" s="4" t="n">
        <v>1.79458343684706</v>
      </c>
      <c r="K7800" s="8" t="n">
        <v>40504</v>
      </c>
      <c r="L7800" t="n">
        <v>2150.86</v>
      </c>
      <c r="M7800" t="n">
        <v>2622.3226</v>
      </c>
      <c r="N7800" s="9">
        <f>L7800/L7548-1</f>
        <v/>
      </c>
      <c r="O7800" s="9">
        <f>M7800/M7548-1</f>
        <v/>
      </c>
    </row>
    <row r="7801">
      <c r="A7801">
        <f>WEEKDAY(B7801,2)</f>
        <v/>
      </c>
      <c r="B7801" s="3" t="inlineStr">
        <is>
          <t>1/17/2012</t>
        </is>
      </c>
      <c r="C7801" s="4" t="n">
        <v>2.15588497556962</v>
      </c>
      <c r="K7801" s="8" t="n">
        <v>40505</v>
      </c>
      <c r="L7801" t="n">
        <v>2116.61</v>
      </c>
      <c r="M7801" t="n">
        <v>2587.1221</v>
      </c>
      <c r="N7801" s="9">
        <f>L7801/L7549-1</f>
        <v/>
      </c>
      <c r="O7801" s="9">
        <f>M7801/M7549-1</f>
        <v/>
      </c>
    </row>
    <row r="7802">
      <c r="A7802">
        <f>WEEKDAY(B7802,2)</f>
        <v/>
      </c>
      <c r="B7802" s="3" t="inlineStr">
        <is>
          <t>1/18/2012</t>
        </is>
      </c>
      <c r="C7802" s="4" t="n">
        <v>3.16327871179323</v>
      </c>
      <c r="K7802" s="8" t="n">
        <v>40506</v>
      </c>
      <c r="L7802" t="n">
        <v>2160.52</v>
      </c>
      <c r="M7802" t="n">
        <v>2579.2571</v>
      </c>
      <c r="N7802" s="9">
        <f>L7802/L7550-1</f>
        <v/>
      </c>
      <c r="O7802" s="9">
        <f>M7802/M7550-1</f>
        <v/>
      </c>
    </row>
    <row r="7803">
      <c r="A7803">
        <f>WEEKDAY(B7803,2)</f>
        <v/>
      </c>
      <c r="B7803" s="3" t="inlineStr">
        <is>
          <t>1/19/2012</t>
        </is>
      </c>
      <c r="C7803" s="4" t="n">
        <v>4.72099617488191</v>
      </c>
      <c r="K7803" s="8" t="n">
        <v>40508</v>
      </c>
      <c r="L7803" t="n">
        <v>2153.91</v>
      </c>
      <c r="M7803" t="n">
        <v>2614.497</v>
      </c>
      <c r="N7803" s="9">
        <f>L7803/L7551-1</f>
        <v/>
      </c>
      <c r="O7803" s="9">
        <f>M7803/M7551-1</f>
        <v/>
      </c>
    </row>
    <row r="7804">
      <c r="A7804">
        <f>WEEKDAY(B7804,2)</f>
        <v/>
      </c>
      <c r="B7804" s="3" t="inlineStr">
        <is>
          <t>1/20/2012</t>
        </is>
      </c>
      <c r="C7804" s="4" t="n">
        <v>4.92957649782524</v>
      </c>
      <c r="K7804" s="8" t="n">
        <v>40511</v>
      </c>
      <c r="L7804" t="n">
        <v>2144.56</v>
      </c>
      <c r="M7804" t="n">
        <v>2613.2598</v>
      </c>
      <c r="N7804" s="9">
        <f>L7804/L7552-1</f>
        <v/>
      </c>
      <c r="O7804" s="9">
        <f>M7804/M7552-1</f>
        <v/>
      </c>
    </row>
    <row r="7805">
      <c r="A7805">
        <f>WEEKDAY(B7805,2)</f>
        <v/>
      </c>
      <c r="B7805" s="3" t="inlineStr">
        <is>
          <t>1/21/2012</t>
        </is>
      </c>
      <c r="C7805" s="4" t="n">
        <v>4.67459099553553</v>
      </c>
      <c r="K7805" s="8" t="n">
        <v>40512</v>
      </c>
      <c r="L7805" t="n">
        <v>2117.33</v>
      </c>
      <c r="M7805" t="n">
        <v>2625.379</v>
      </c>
      <c r="N7805" s="9">
        <f>L7805/L7553-1</f>
        <v/>
      </c>
      <c r="O7805" s="9">
        <f>M7805/M7553-1</f>
        <v/>
      </c>
    </row>
    <row r="7806">
      <c r="A7806">
        <f>WEEKDAY(B7806,2)</f>
        <v/>
      </c>
      <c r="B7806" s="3" t="inlineStr">
        <is>
          <t>1/22/2012</t>
        </is>
      </c>
      <c r="C7806" s="4" t="n">
        <v>4.67459099553553</v>
      </c>
      <c r="K7806" s="8" t="n">
        <v>40513</v>
      </c>
      <c r="L7806" t="n">
        <v>2162.83</v>
      </c>
      <c r="M7806" t="n">
        <v>2625.379</v>
      </c>
      <c r="N7806" s="9">
        <f>L7806/L7554-1</f>
        <v/>
      </c>
      <c r="O7806" s="9">
        <f>M7806/M7554-1</f>
        <v/>
      </c>
    </row>
    <row r="7807">
      <c r="A7807">
        <f>WEEKDAY(B7807,2)</f>
        <v/>
      </c>
      <c r="B7807" s="3" t="inlineStr">
        <is>
          <t>1/23/2012</t>
        </is>
      </c>
      <c r="C7807" s="4" t="n">
        <v>4.72552349085835</v>
      </c>
      <c r="K7807" s="8" t="n">
        <v>40514</v>
      </c>
      <c r="L7807" t="n">
        <v>2185.3</v>
      </c>
      <c r="M7807" t="n">
        <v>2580.7561</v>
      </c>
      <c r="N7807" s="9">
        <f>L7807/L7555-1</f>
        <v/>
      </c>
      <c r="O7807" s="9">
        <f>M7807/M7555-1</f>
        <v/>
      </c>
    </row>
    <row r="7808">
      <c r="A7808">
        <f>WEEKDAY(B7808,2)</f>
        <v/>
      </c>
      <c r="B7808" s="3" t="inlineStr">
        <is>
          <t>1/24/2012</t>
        </is>
      </c>
      <c r="C7808" s="4" t="n">
        <v>4.0140512718432</v>
      </c>
      <c r="K7808" s="8" t="n">
        <v>40515</v>
      </c>
      <c r="L7808" t="n">
        <v>2191.17</v>
      </c>
      <c r="M7808" t="n">
        <v>2590.7976</v>
      </c>
      <c r="N7808" s="9">
        <f>L7808/L7556-1</f>
        <v/>
      </c>
      <c r="O7808" s="9">
        <f>M7808/M7556-1</f>
        <v/>
      </c>
    </row>
    <row r="7809">
      <c r="A7809">
        <f>WEEKDAY(B7809,2)</f>
        <v/>
      </c>
      <c r="B7809" s="3" t="inlineStr">
        <is>
          <t>1/25/2012</t>
        </is>
      </c>
      <c r="C7809" s="4" t="n">
        <v>4.88583506091358</v>
      </c>
      <c r="K7809" s="8" t="n">
        <v>40518</v>
      </c>
      <c r="L7809" t="n">
        <v>2189.81</v>
      </c>
      <c r="M7809" t="n">
        <v>2622.2068</v>
      </c>
      <c r="N7809" s="9">
        <f>L7809/L7557-1</f>
        <v/>
      </c>
      <c r="O7809" s="9">
        <f>M7809/M7557-1</f>
        <v/>
      </c>
    </row>
    <row r="7810">
      <c r="A7810">
        <f>WEEKDAY(B7810,2)</f>
        <v/>
      </c>
      <c r="B7810" s="3" t="inlineStr">
        <is>
          <t>1/26/2012</t>
        </is>
      </c>
      <c r="C7810" s="4" t="n">
        <v>3.84607390959844</v>
      </c>
      <c r="K7810" s="8" t="n">
        <v>40519</v>
      </c>
      <c r="L7810" t="n">
        <v>2189.35</v>
      </c>
      <c r="M7810" t="n">
        <v>2623.4349</v>
      </c>
      <c r="N7810" s="9">
        <f>L7810/L7558-1</f>
        <v/>
      </c>
      <c r="O7810" s="9">
        <f>M7810/M7558-1</f>
        <v/>
      </c>
    </row>
    <row r="7811">
      <c r="A7811">
        <f>WEEKDAY(B7811,2)</f>
        <v/>
      </c>
      <c r="B7811" s="3" t="inlineStr">
        <is>
          <t>1/27/2012</t>
        </is>
      </c>
      <c r="C7811" s="4" t="n">
        <v>3.44861936477689</v>
      </c>
      <c r="K7811" s="8" t="n">
        <v>40520</v>
      </c>
      <c r="L7811" t="n">
        <v>2200.6</v>
      </c>
      <c r="M7811" t="n">
        <v>2601.4931</v>
      </c>
      <c r="N7811" s="9">
        <f>L7811/L7559-1</f>
        <v/>
      </c>
      <c r="O7811" s="9">
        <f>M7811/M7559-1</f>
        <v/>
      </c>
    </row>
    <row r="7812">
      <c r="A7812">
        <f>WEEKDAY(B7812,2)</f>
        <v/>
      </c>
      <c r="B7812" s="3" t="inlineStr">
        <is>
          <t>1/28/2012</t>
        </is>
      </c>
      <c r="C7812" s="4" t="n">
        <v>5.32608710971181</v>
      </c>
      <c r="K7812" s="8" t="n">
        <v>40521</v>
      </c>
      <c r="L7812" t="n">
        <v>2201.57</v>
      </c>
      <c r="M7812" t="n">
        <v>2615.8535</v>
      </c>
      <c r="N7812" s="9">
        <f>L7812/L7560-1</f>
        <v/>
      </c>
      <c r="O7812" s="9">
        <f>M7812/M7560-1</f>
        <v/>
      </c>
    </row>
    <row r="7813">
      <c r="A7813">
        <f>WEEKDAY(B7813,2)</f>
        <v/>
      </c>
      <c r="B7813" s="3" t="inlineStr">
        <is>
          <t>1/29/2012</t>
        </is>
      </c>
      <c r="C7813" s="4" t="n">
        <v>5.32608710971181</v>
      </c>
      <c r="K7813" s="8" t="n">
        <v>40522</v>
      </c>
      <c r="L7813" t="n">
        <v>2215.34</v>
      </c>
      <c r="M7813" t="n">
        <v>2609.4984</v>
      </c>
      <c r="N7813" s="9">
        <f>L7813/L7561-1</f>
        <v/>
      </c>
      <c r="O7813" s="9">
        <f>M7813/M7561-1</f>
        <v/>
      </c>
    </row>
    <row r="7814">
      <c r="A7814">
        <f>WEEKDAY(B7814,2)</f>
        <v/>
      </c>
      <c r="B7814" s="3" t="inlineStr">
        <is>
          <t>1/30/2012</t>
        </is>
      </c>
      <c r="C7814" s="4" t="n">
        <v>5.06402466022047</v>
      </c>
      <c r="K7814" s="8" t="n">
        <v>40525</v>
      </c>
      <c r="L7814" t="n">
        <v>2207.45</v>
      </c>
      <c r="M7814" t="n">
        <v>2583.0734</v>
      </c>
      <c r="N7814" s="9">
        <f>L7814/L7562-1</f>
        <v/>
      </c>
      <c r="O7814" s="9">
        <f>M7814/M7562-1</f>
        <v/>
      </c>
    </row>
    <row r="7815">
      <c r="A7815">
        <f>WEEKDAY(B7815,2)</f>
        <v/>
      </c>
      <c r="B7815" s="3" t="inlineStr">
        <is>
          <t>1/31/2012</t>
        </is>
      </c>
      <c r="C7815" s="4" t="n">
        <v>4.21783312267998</v>
      </c>
      <c r="K7815" s="8" t="n">
        <v>40526</v>
      </c>
      <c r="L7815" t="n">
        <v>2212.59</v>
      </c>
      <c r="M7815" t="n">
        <v>2592.8395</v>
      </c>
      <c r="N7815" s="9">
        <f>L7815/L7563-1</f>
        <v/>
      </c>
      <c r="O7815" s="9">
        <f>M7815/M7563-1</f>
        <v/>
      </c>
    </row>
    <row r="7816">
      <c r="A7816">
        <f>WEEKDAY(B7816,2)</f>
        <v/>
      </c>
      <c r="B7816" s="3" t="inlineStr">
        <is>
          <t>2/1/2012</t>
        </is>
      </c>
      <c r="C7816" s="4" t="n">
        <v>3.44011758686946</v>
      </c>
      <c r="K7816" s="8" t="n">
        <v>40527</v>
      </c>
      <c r="L7816" t="n">
        <v>2202.45</v>
      </c>
      <c r="M7816" t="n">
        <v>2608.2315</v>
      </c>
      <c r="N7816" s="9">
        <f>L7816/L7564-1</f>
        <v/>
      </c>
      <c r="O7816" s="9">
        <f>M7816/M7564-1</f>
        <v/>
      </c>
    </row>
    <row r="7817">
      <c r="A7817">
        <f>WEEKDAY(B7817,2)</f>
        <v/>
      </c>
      <c r="B7817" s="3" t="inlineStr">
        <is>
          <t>2/2/2012</t>
        </is>
      </c>
      <c r="C7817" s="4" t="n">
        <v>3.82571265900606</v>
      </c>
      <c r="K7817" s="8" t="n">
        <v>40528</v>
      </c>
      <c r="L7817" t="n">
        <v>2218.02</v>
      </c>
      <c r="M7817" t="n">
        <v>2618.2777</v>
      </c>
      <c r="N7817" s="9">
        <f>L7817/L7565-1</f>
        <v/>
      </c>
      <c r="O7817" s="9">
        <f>M7817/M7565-1</f>
        <v/>
      </c>
    </row>
    <row r="7818">
      <c r="A7818">
        <f>WEEKDAY(B7818,2)</f>
        <v/>
      </c>
      <c r="B7818" s="3" t="inlineStr">
        <is>
          <t>2/3/2012</t>
        </is>
      </c>
      <c r="C7818" s="4" t="n">
        <v>5.09281444946148</v>
      </c>
      <c r="K7818" s="8" t="n">
        <v>40529</v>
      </c>
      <c r="L7818" t="n">
        <v>2218.29</v>
      </c>
      <c r="M7818" t="n">
        <v>2636.5958</v>
      </c>
      <c r="N7818" s="9">
        <f>L7818/L7566-1</f>
        <v/>
      </c>
      <c r="O7818" s="9">
        <f>M7818/M7566-1</f>
        <v/>
      </c>
    </row>
    <row r="7819">
      <c r="A7819">
        <f>WEEKDAY(B7819,2)</f>
        <v/>
      </c>
      <c r="B7819" s="3" t="inlineStr">
        <is>
          <t>2/4/2012</t>
        </is>
      </c>
      <c r="C7819" s="4" t="n">
        <v>4.78927737151318</v>
      </c>
      <c r="K7819" s="8" t="n">
        <v>40532</v>
      </c>
      <c r="L7819" t="n">
        <v>2223.04</v>
      </c>
      <c r="M7819" t="n">
        <v>2621.9719</v>
      </c>
      <c r="N7819" s="9">
        <f>L7819/L7567-1</f>
        <v/>
      </c>
      <c r="O7819" s="9">
        <f>M7819/M7567-1</f>
        <v/>
      </c>
    </row>
    <row r="7820">
      <c r="A7820">
        <f>WEEKDAY(B7820,2)</f>
        <v/>
      </c>
      <c r="B7820" s="3" t="inlineStr">
        <is>
          <t>2/5/2012</t>
        </is>
      </c>
      <c r="C7820" s="4" t="n">
        <v>4.78927737151318</v>
      </c>
      <c r="K7820" s="8" t="n">
        <v>40533</v>
      </c>
      <c r="L7820" t="n">
        <v>2234.57</v>
      </c>
      <c r="M7820" t="n">
        <v>2624.9648</v>
      </c>
      <c r="N7820" s="9">
        <f>L7820/L7568-1</f>
        <v/>
      </c>
      <c r="O7820" s="9">
        <f>M7820/M7568-1</f>
        <v/>
      </c>
    </row>
    <row r="7821">
      <c r="A7821">
        <f>WEEKDAY(B7821,2)</f>
        <v/>
      </c>
      <c r="B7821" s="3" t="inlineStr">
        <is>
          <t>2/6/2012</t>
        </is>
      </c>
      <c r="C7821" s="4" t="n">
        <v>4.74699579074063</v>
      </c>
      <c r="K7821" s="8" t="n">
        <v>40534</v>
      </c>
      <c r="L7821" t="n">
        <v>2235.91</v>
      </c>
      <c r="M7821" t="n">
        <v>2594.067</v>
      </c>
      <c r="N7821" s="9">
        <f>L7821/L7569-1</f>
        <v/>
      </c>
      <c r="O7821" s="9">
        <f>M7821/M7569-1</f>
        <v/>
      </c>
    </row>
    <row r="7822">
      <c r="A7822">
        <f>WEEKDAY(B7822,2)</f>
        <v/>
      </c>
      <c r="B7822" s="3" t="inlineStr">
        <is>
          <t>2/7/2012</t>
        </is>
      </c>
      <c r="C7822" s="4" t="n">
        <v>4.30799218524296</v>
      </c>
      <c r="K7822" s="8" t="n">
        <v>40535</v>
      </c>
      <c r="L7822" t="n">
        <v>2230.27</v>
      </c>
      <c r="M7822" t="n">
        <v>2609.2256</v>
      </c>
      <c r="N7822" s="9">
        <f>L7822/L7570-1</f>
        <v/>
      </c>
      <c r="O7822" s="9">
        <f>M7822/M7570-1</f>
        <v/>
      </c>
    </row>
    <row r="7823">
      <c r="A7823">
        <f>WEEKDAY(B7823,2)</f>
        <v/>
      </c>
      <c r="B7823" s="3" t="inlineStr">
        <is>
          <t>2/8/2012</t>
        </is>
      </c>
      <c r="C7823" s="4" t="n">
        <v>4.1028116231516</v>
      </c>
      <c r="K7823" s="8" t="n">
        <v>40539</v>
      </c>
      <c r="L7823" t="n">
        <v>2229.86</v>
      </c>
      <c r="M7823" t="n">
        <v>2636.6727</v>
      </c>
      <c r="N7823" s="9">
        <f>L7823/L7571-1</f>
        <v/>
      </c>
      <c r="O7823" s="9">
        <f>M7823/M7571-1</f>
        <v/>
      </c>
    </row>
    <row r="7824">
      <c r="A7824">
        <f>WEEKDAY(B7824,2)</f>
        <v/>
      </c>
      <c r="B7824" s="3" t="inlineStr">
        <is>
          <t>2/9/2012</t>
        </is>
      </c>
      <c r="C7824" s="4" t="n">
        <v>4.53643652598297</v>
      </c>
      <c r="K7824" s="8" t="n">
        <v>40540</v>
      </c>
      <c r="L7824" t="n">
        <v>2227.42</v>
      </c>
      <c r="M7824" t="n">
        <v>2646.1107</v>
      </c>
      <c r="N7824" s="9">
        <f>L7824/L7572-1</f>
        <v/>
      </c>
      <c r="O7824" s="9">
        <f>M7824/M7572-1</f>
        <v/>
      </c>
    </row>
    <row r="7825">
      <c r="A7825">
        <f>WEEKDAY(B7825,2)</f>
        <v/>
      </c>
      <c r="B7825" s="3" t="inlineStr">
        <is>
          <t>2/10/2012</t>
        </is>
      </c>
      <c r="C7825" s="4" t="n">
        <v>3.73170346436935</v>
      </c>
      <c r="K7825" s="8" t="n">
        <v>40541</v>
      </c>
      <c r="L7825" t="n">
        <v>2231.64</v>
      </c>
      <c r="M7825" t="n">
        <v>2652.7701</v>
      </c>
      <c r="N7825" s="9">
        <f>L7825/L7573-1</f>
        <v/>
      </c>
      <c r="O7825" s="9">
        <f>M7825/M7573-1</f>
        <v/>
      </c>
    </row>
    <row r="7826">
      <c r="A7826">
        <f>WEEKDAY(B7826,2)</f>
        <v/>
      </c>
      <c r="B7826" s="3" t="inlineStr">
        <is>
          <t>2/11/2012</t>
        </is>
      </c>
      <c r="C7826" s="4" t="n">
        <v>3.14924559201077</v>
      </c>
      <c r="K7826" s="8" t="n">
        <v>40542</v>
      </c>
      <c r="L7826" t="n">
        <v>2225.72</v>
      </c>
      <c r="M7826" t="n">
        <v>2666.7202</v>
      </c>
      <c r="N7826" s="9">
        <f>L7826/L7574-1</f>
        <v/>
      </c>
      <c r="O7826" s="9">
        <f>M7826/M7574-1</f>
        <v/>
      </c>
    </row>
    <row r="7827">
      <c r="A7827">
        <f>WEEKDAY(B7827,2)</f>
        <v/>
      </c>
      <c r="B7827" s="3" t="inlineStr">
        <is>
          <t>2/12/2012</t>
        </is>
      </c>
      <c r="C7827" s="4" t="n">
        <v>3.14924559201077</v>
      </c>
      <c r="K7827" s="8" t="n">
        <v>40543</v>
      </c>
      <c r="L7827" t="n">
        <v>2217.86</v>
      </c>
      <c r="M7827" t="n">
        <v>2666.7202</v>
      </c>
      <c r="N7827" s="9">
        <f>L7827/L7575-1</f>
        <v/>
      </c>
      <c r="O7827" s="9">
        <f>M7827/M7575-1</f>
        <v/>
      </c>
    </row>
    <row r="7828">
      <c r="A7828">
        <f>WEEKDAY(B7828,2)</f>
        <v/>
      </c>
      <c r="B7828" s="3" t="inlineStr">
        <is>
          <t>2/13/2012</t>
        </is>
      </c>
      <c r="C7828" s="4" t="n">
        <v>3.87353257955145</v>
      </c>
      <c r="K7828" s="8" t="n">
        <v>40546</v>
      </c>
      <c r="L7828" t="n">
        <v>2254.23</v>
      </c>
      <c r="M7828" t="n">
        <v>2670.1497</v>
      </c>
      <c r="N7828" s="9">
        <f>L7828/L7576-1</f>
        <v/>
      </c>
      <c r="O7828" s="9">
        <f>M7828/M7576-1</f>
        <v/>
      </c>
    </row>
    <row r="7829">
      <c r="A7829">
        <f>WEEKDAY(B7829,2)</f>
        <v/>
      </c>
      <c r="B7829" s="3" t="inlineStr">
        <is>
          <t>2/14/2012</t>
        </is>
      </c>
      <c r="C7829" s="4" t="n">
        <v>3.52405441740782</v>
      </c>
      <c r="K7829" s="8" t="n">
        <v>40547</v>
      </c>
      <c r="L7829" t="n">
        <v>2251.46</v>
      </c>
      <c r="M7829" t="n">
        <v>2666.8572</v>
      </c>
      <c r="N7829" s="9">
        <f>L7829/L7577-1</f>
        <v/>
      </c>
      <c r="O7829" s="9">
        <f>M7829/M7577-1</f>
        <v/>
      </c>
    </row>
    <row r="7830">
      <c r="A7830">
        <f>WEEKDAY(B7830,2)</f>
        <v/>
      </c>
      <c r="B7830" s="3" t="inlineStr">
        <is>
          <t>2/15/2012</t>
        </is>
      </c>
      <c r="C7830" s="4" t="n">
        <v>3.32371648816889</v>
      </c>
      <c r="K7830" s="8" t="n">
        <v>40548</v>
      </c>
      <c r="L7830" t="n">
        <v>2270.4</v>
      </c>
      <c r="M7830" t="n">
        <v>2667.6285</v>
      </c>
      <c r="N7830" s="9">
        <f>L7830/L7578-1</f>
        <v/>
      </c>
      <c r="O7830" s="9">
        <f>M7830/M7578-1</f>
        <v/>
      </c>
    </row>
    <row r="7831">
      <c r="A7831">
        <f>WEEKDAY(B7831,2)</f>
        <v/>
      </c>
      <c r="B7831" s="3" t="inlineStr">
        <is>
          <t>2/16/2012</t>
        </is>
      </c>
      <c r="C7831" s="4" t="n">
        <v>3.81022539645555</v>
      </c>
      <c r="K7831" s="8" t="n">
        <v>40549</v>
      </c>
      <c r="L7831" t="n">
        <v>2277.51</v>
      </c>
      <c r="M7831" t="n">
        <v>2640.8327</v>
      </c>
      <c r="N7831" s="9">
        <f>L7831/L7579-1</f>
        <v/>
      </c>
      <c r="O7831" s="9">
        <f>M7831/M7579-1</f>
        <v/>
      </c>
    </row>
    <row r="7832">
      <c r="A7832">
        <f>WEEKDAY(B7832,2)</f>
        <v/>
      </c>
      <c r="B7832" s="3" t="inlineStr">
        <is>
          <t>2/17/2012</t>
        </is>
      </c>
      <c r="C7832" s="4" t="n">
        <v>3.7288549011121</v>
      </c>
      <c r="K7832" s="8" t="n">
        <v>40550</v>
      </c>
      <c r="L7832" t="n">
        <v>2276.7</v>
      </c>
      <c r="M7832" t="n">
        <v>2640.8327</v>
      </c>
      <c r="N7832" s="9">
        <f>L7832/L7580-1</f>
        <v/>
      </c>
      <c r="O7832" s="9">
        <f>M7832/M7580-1</f>
        <v/>
      </c>
    </row>
    <row r="7833">
      <c r="A7833">
        <f>WEEKDAY(B7833,2)</f>
        <v/>
      </c>
      <c r="B7833" s="3" t="inlineStr">
        <is>
          <t>2/18/2012</t>
        </is>
      </c>
      <c r="C7833" s="4" t="n">
        <v>3.52861459889358</v>
      </c>
      <c r="K7833" s="8" t="n">
        <v>40553</v>
      </c>
      <c r="L7833" t="n">
        <v>2284.38</v>
      </c>
      <c r="M7833" t="n">
        <v>2683.3152</v>
      </c>
      <c r="N7833" s="9">
        <f>L7833/L7581-1</f>
        <v/>
      </c>
      <c r="O7833" s="9">
        <f>M7833/M7581-1</f>
        <v/>
      </c>
    </row>
    <row r="7834">
      <c r="A7834">
        <f>WEEKDAY(B7834,2)</f>
        <v/>
      </c>
      <c r="B7834" s="3" t="inlineStr">
        <is>
          <t>2/19/2012</t>
        </is>
      </c>
      <c r="C7834" s="4" t="n">
        <v>3.52861459889358</v>
      </c>
      <c r="K7834" s="8" t="n">
        <v>40554</v>
      </c>
      <c r="L7834" t="n">
        <v>2288.73</v>
      </c>
      <c r="M7834" t="n">
        <v>2691.7034</v>
      </c>
      <c r="N7834" s="9">
        <f>L7834/L7582-1</f>
        <v/>
      </c>
      <c r="O7834" s="9">
        <f>M7834/M7582-1</f>
        <v/>
      </c>
    </row>
    <row r="7835">
      <c r="A7835">
        <f>WEEKDAY(B7835,2)</f>
        <v/>
      </c>
      <c r="B7835" s="3" t="inlineStr">
        <is>
          <t>2/20/2012</t>
        </is>
      </c>
      <c r="C7835" s="4" t="n">
        <v>3.52861459889358</v>
      </c>
      <c r="K7835" s="8" t="n">
        <v>40555</v>
      </c>
      <c r="L7835" t="n">
        <v>2304.88</v>
      </c>
      <c r="M7835" t="n">
        <v>2694.3512</v>
      </c>
      <c r="N7835" s="9">
        <f>L7835/L7583-1</f>
        <v/>
      </c>
      <c r="O7835" s="9">
        <f>M7835/M7583-1</f>
        <v/>
      </c>
    </row>
    <row r="7836">
      <c r="A7836">
        <f>WEEKDAY(B7836,2)</f>
        <v/>
      </c>
      <c r="B7836" s="3" t="inlineStr">
        <is>
          <t>2/21/2012</t>
        </is>
      </c>
      <c r="C7836" s="4" t="n">
        <v>3.6054460487821</v>
      </c>
      <c r="K7836" s="8" t="n">
        <v>40556</v>
      </c>
      <c r="L7836" t="n">
        <v>2305.53</v>
      </c>
      <c r="M7836" t="n">
        <v>2705.3022</v>
      </c>
      <c r="N7836" s="9">
        <f>L7836/L7584-1</f>
        <v/>
      </c>
      <c r="O7836" s="9">
        <f>M7836/M7584-1</f>
        <v/>
      </c>
    </row>
    <row r="7837">
      <c r="A7837">
        <f>WEEKDAY(B7837,2)</f>
        <v/>
      </c>
      <c r="B7837" s="3" t="inlineStr">
        <is>
          <t>2/22/2012</t>
        </is>
      </c>
      <c r="C7837" s="4" t="n">
        <v>5.42617984908356</v>
      </c>
      <c r="K7837" s="8" t="n">
        <v>40557</v>
      </c>
      <c r="L7837" t="n">
        <v>2323.43</v>
      </c>
      <c r="M7837" t="n">
        <v>2713.0742</v>
      </c>
      <c r="N7837" s="9">
        <f>L7837/L7585-1</f>
        <v/>
      </c>
      <c r="O7837" s="9">
        <f>M7837/M7585-1</f>
        <v/>
      </c>
    </row>
    <row r="7838">
      <c r="A7838">
        <f>WEEKDAY(B7838,2)</f>
        <v/>
      </c>
      <c r="B7838" s="3" t="inlineStr">
        <is>
          <t>2/23/2012</t>
        </is>
      </c>
      <c r="C7838" s="4" t="n">
        <v>6.54367707417269</v>
      </c>
      <c r="K7838" s="8" t="n">
        <v>40561</v>
      </c>
      <c r="L7838" t="n">
        <v>2328.79</v>
      </c>
      <c r="M7838" t="n">
        <v>2717.8133</v>
      </c>
      <c r="N7838" s="9">
        <f>L7838/L7586-1</f>
        <v/>
      </c>
      <c r="O7838" s="9">
        <f>M7838/M7586-1</f>
        <v/>
      </c>
    </row>
    <row r="7839">
      <c r="A7839">
        <f>WEEKDAY(B7839,2)</f>
        <v/>
      </c>
      <c r="B7839" s="3" t="inlineStr">
        <is>
          <t>2/24/2012</t>
        </is>
      </c>
      <c r="C7839" s="4" t="n">
        <v>6.81652592208353</v>
      </c>
      <c r="K7839" s="8" t="n">
        <v>40562</v>
      </c>
      <c r="L7839" t="n">
        <v>2303.32</v>
      </c>
      <c r="M7839" t="n">
        <v>2692.3171</v>
      </c>
      <c r="N7839" s="9">
        <f>L7839/L7587-1</f>
        <v/>
      </c>
      <c r="O7839" s="9">
        <f>M7839/M7587-1</f>
        <v/>
      </c>
    </row>
    <row r="7840">
      <c r="A7840">
        <f>WEEKDAY(B7840,2)</f>
        <v/>
      </c>
      <c r="B7840" s="3" t="inlineStr">
        <is>
          <t>2/25/2012</t>
        </is>
      </c>
      <c r="C7840" s="4" t="n">
        <v>5.6735502776857</v>
      </c>
      <c r="K7840" s="8" t="n">
        <v>40563</v>
      </c>
      <c r="L7840" t="n">
        <v>2286.08</v>
      </c>
      <c r="M7840" t="n">
        <v>2715.0019</v>
      </c>
      <c r="N7840" s="9">
        <f>L7840/L7588-1</f>
        <v/>
      </c>
      <c r="O7840" s="9">
        <f>M7840/M7588-1</f>
        <v/>
      </c>
    </row>
    <row r="7841">
      <c r="A7841">
        <f>WEEKDAY(B7841,2)</f>
        <v/>
      </c>
      <c r="B7841" s="3" t="inlineStr">
        <is>
          <t>2/26/2012</t>
        </is>
      </c>
      <c r="C7841" s="4" t="n">
        <v>5.6735502776857</v>
      </c>
      <c r="K7841" s="8" t="n">
        <v>40564</v>
      </c>
      <c r="L7841" t="n">
        <v>2268.32</v>
      </c>
      <c r="M7841" t="n">
        <v>2721.6419</v>
      </c>
      <c r="N7841" s="9">
        <f>L7841/L7589-1</f>
        <v/>
      </c>
      <c r="O7841" s="9">
        <f>M7841/M7589-1</f>
        <v/>
      </c>
    </row>
    <row r="7842">
      <c r="A7842">
        <f>WEEKDAY(B7842,2)</f>
        <v/>
      </c>
      <c r="B7842" s="3" t="inlineStr">
        <is>
          <t>2/27/2012</t>
        </is>
      </c>
      <c r="C7842" s="4" t="n">
        <v>5.82617927822768</v>
      </c>
      <c r="K7842" s="8" t="n">
        <v>40567</v>
      </c>
      <c r="L7842" t="n">
        <v>2300.39</v>
      </c>
      <c r="M7842" t="n">
        <v>2692.2899</v>
      </c>
      <c r="N7842" s="9">
        <f>L7842/L7590-1</f>
        <v/>
      </c>
      <c r="O7842" s="9">
        <f>M7842/M7590-1</f>
        <v/>
      </c>
    </row>
    <row r="7843">
      <c r="A7843">
        <f>WEEKDAY(B7843,2)</f>
        <v/>
      </c>
      <c r="B7843" s="3" t="inlineStr">
        <is>
          <t>2/28/2012</t>
        </is>
      </c>
      <c r="C7843" s="4" t="n">
        <v>5.60526947065159</v>
      </c>
      <c r="K7843" s="8" t="n">
        <v>40568</v>
      </c>
      <c r="L7843" t="n">
        <v>2304.03</v>
      </c>
      <c r="M7843" t="n">
        <v>2692.2899</v>
      </c>
      <c r="N7843" s="9">
        <f>L7843/L7591-1</f>
        <v/>
      </c>
      <c r="O7843" s="9">
        <f>M7843/M7591-1</f>
        <v/>
      </c>
    </row>
    <row r="7844">
      <c r="A7844">
        <f>WEEKDAY(B7844,2)</f>
        <v/>
      </c>
      <c r="B7844" s="3" t="inlineStr">
        <is>
          <t>2/29/2012</t>
        </is>
      </c>
      <c r="C7844" s="4" t="n">
        <v>6.8041498804029</v>
      </c>
      <c r="K7844" s="8" t="n">
        <v>40569</v>
      </c>
      <c r="L7844" t="n">
        <v>2314.19</v>
      </c>
      <c r="M7844" t="n">
        <v>2725.9426</v>
      </c>
      <c r="N7844" s="9">
        <f>L7844/L7592-1</f>
        <v/>
      </c>
      <c r="O7844" s="9">
        <f>M7844/M7592-1</f>
        <v/>
      </c>
    </row>
    <row r="7845">
      <c r="A7845">
        <f>WEEKDAY(B7845,2)</f>
        <v/>
      </c>
      <c r="B7845" s="3" t="inlineStr">
        <is>
          <t>3/1/2012</t>
        </is>
      </c>
      <c r="C7845" s="4" t="n">
        <v>7.27744052384554</v>
      </c>
      <c r="K7845" s="8" t="n">
        <v>40570</v>
      </c>
      <c r="L7845" t="n">
        <v>2330.07</v>
      </c>
      <c r="M7845" t="n">
        <v>2697.4621</v>
      </c>
      <c r="N7845" s="9">
        <f>L7845/L7593-1</f>
        <v/>
      </c>
      <c r="O7845" s="9">
        <f>M7845/M7593-1</f>
        <v/>
      </c>
    </row>
    <row r="7846">
      <c r="A7846">
        <f>WEEKDAY(B7846,2)</f>
        <v/>
      </c>
      <c r="B7846" s="3" t="inlineStr">
        <is>
          <t>3/2/2012</t>
        </is>
      </c>
      <c r="C7846" s="4" t="n">
        <v>5.11952588030542</v>
      </c>
      <c r="K7846" s="8" t="n">
        <v>40571</v>
      </c>
      <c r="L7846" t="n">
        <v>2270.51</v>
      </c>
      <c r="M7846" t="n">
        <v>2646.429</v>
      </c>
      <c r="N7846" s="9">
        <f>L7846/L7594-1</f>
        <v/>
      </c>
      <c r="O7846" s="9">
        <f>M7846/M7594-1</f>
        <v/>
      </c>
    </row>
    <row r="7847">
      <c r="A7847">
        <f>WEEKDAY(B7847,2)</f>
        <v/>
      </c>
      <c r="B7847" s="3" t="inlineStr">
        <is>
          <t>3/3/2012</t>
        </is>
      </c>
      <c r="C7847" s="4" t="n">
        <v>5.90016019098738</v>
      </c>
      <c r="K7847" s="8" t="n">
        <v>40574</v>
      </c>
      <c r="L7847" t="n">
        <v>2281.91</v>
      </c>
      <c r="M7847" t="n">
        <v>2587.8361</v>
      </c>
      <c r="N7847" s="9">
        <f>L7847/L7595-1</f>
        <v/>
      </c>
      <c r="O7847" s="9">
        <f>M7847/M7595-1</f>
        <v/>
      </c>
    </row>
    <row r="7848">
      <c r="A7848">
        <f>WEEKDAY(B7848,2)</f>
        <v/>
      </c>
      <c r="B7848" s="3" t="inlineStr">
        <is>
          <t>3/4/2012</t>
        </is>
      </c>
      <c r="C7848" s="4" t="n">
        <v>5.90016019098738</v>
      </c>
      <c r="K7848" s="8" t="n">
        <v>40575</v>
      </c>
      <c r="L7848" t="n">
        <v>2324.95</v>
      </c>
      <c r="M7848" t="n">
        <v>2599.7915</v>
      </c>
      <c r="N7848" s="9">
        <f>L7848/L7596-1</f>
        <v/>
      </c>
      <c r="O7848" s="9">
        <f>M7848/M7596-1</f>
        <v/>
      </c>
    </row>
    <row r="7849">
      <c r="A7849">
        <f>WEEKDAY(B7849,2)</f>
        <v/>
      </c>
      <c r="B7849" s="3" t="inlineStr">
        <is>
          <t>3/5/2012</t>
        </is>
      </c>
      <c r="C7849" s="4" t="n">
        <v>5.49615649252084</v>
      </c>
      <c r="K7849" s="8" t="n">
        <v>40576</v>
      </c>
      <c r="L7849" t="n">
        <v>2321.09</v>
      </c>
      <c r="M7849" t="n">
        <v>2588.8862</v>
      </c>
      <c r="N7849" s="9">
        <f>L7849/L7597-1</f>
        <v/>
      </c>
      <c r="O7849" s="9">
        <f>M7849/M7597-1</f>
        <v/>
      </c>
    </row>
    <row r="7850">
      <c r="A7850">
        <f>WEEKDAY(B7850,2)</f>
        <v/>
      </c>
      <c r="B7850" s="3" t="inlineStr">
        <is>
          <t>3/6/2012</t>
        </is>
      </c>
      <c r="C7850" s="4" t="n">
        <v>4.748257553826</v>
      </c>
      <c r="K7850" s="8" t="n">
        <v>40577</v>
      </c>
      <c r="L7850" t="n">
        <v>2323.07</v>
      </c>
      <c r="M7850" t="n">
        <v>2601.6099</v>
      </c>
      <c r="N7850" s="9">
        <f>L7850/L7598-1</f>
        <v/>
      </c>
      <c r="O7850" s="9">
        <f>M7850/M7598-1</f>
        <v/>
      </c>
    </row>
    <row r="7851">
      <c r="A7851">
        <f>WEEKDAY(B7851,2)</f>
        <v/>
      </c>
      <c r="B7851" s="3" t="inlineStr">
        <is>
          <t>3/7/2012</t>
        </is>
      </c>
      <c r="C7851" s="4" t="n">
        <v>4.55050744844148</v>
      </c>
      <c r="K7851" s="8" t="n">
        <v>40578</v>
      </c>
      <c r="L7851" t="n">
        <v>2338.2</v>
      </c>
      <c r="M7851" t="n">
        <v>2571.1049</v>
      </c>
      <c r="N7851" s="9">
        <f>L7851/L7599-1</f>
        <v/>
      </c>
      <c r="O7851" s="9">
        <f>M7851/M7599-1</f>
        <v/>
      </c>
    </row>
    <row r="7852">
      <c r="A7852">
        <f>WEEKDAY(B7852,2)</f>
        <v/>
      </c>
      <c r="B7852" s="3" t="inlineStr">
        <is>
          <t>3/8/2012</t>
        </is>
      </c>
      <c r="C7852" s="4" t="n">
        <v>5.71491628808953</v>
      </c>
      <c r="K7852" s="8" t="n">
        <v>40581</v>
      </c>
      <c r="L7852" t="n">
        <v>2349.2</v>
      </c>
      <c r="M7852" t="n">
        <v>2545.8398</v>
      </c>
      <c r="N7852" s="9">
        <f>L7852/L7600-1</f>
        <v/>
      </c>
      <c r="O7852" s="9">
        <f>M7852/M7600-1</f>
        <v/>
      </c>
    </row>
    <row r="7853">
      <c r="A7853">
        <f>WEEKDAY(B7853,2)</f>
        <v/>
      </c>
      <c r="B7853" s="3" t="inlineStr">
        <is>
          <t>3/9/2012</t>
        </is>
      </c>
      <c r="C7853" s="4" t="n">
        <v>8.13965241626595</v>
      </c>
      <c r="K7853" s="8" t="n">
        <v>40582</v>
      </c>
      <c r="L7853" t="n">
        <v>2363.61</v>
      </c>
      <c r="M7853" t="n">
        <v>2582.16</v>
      </c>
      <c r="N7853" s="9">
        <f>L7853/L7601-1</f>
        <v/>
      </c>
      <c r="O7853" s="9">
        <f>M7853/M7601-1</f>
        <v/>
      </c>
    </row>
    <row r="7854">
      <c r="A7854">
        <f>WEEKDAY(B7854,2)</f>
        <v/>
      </c>
      <c r="B7854" s="3" t="inlineStr">
        <is>
          <t>3/10/2012</t>
        </is>
      </c>
      <c r="C7854" s="4" t="n">
        <v>7.34626931490117</v>
      </c>
      <c r="K7854" s="8" t="n">
        <v>40583</v>
      </c>
      <c r="L7854" t="n">
        <v>2360.95</v>
      </c>
      <c r="M7854" t="n">
        <v>2615.6687</v>
      </c>
      <c r="N7854" s="9">
        <f>L7854/L7602-1</f>
        <v/>
      </c>
      <c r="O7854" s="9">
        <f>M7854/M7602-1</f>
        <v/>
      </c>
    </row>
    <row r="7855">
      <c r="A7855">
        <f>WEEKDAY(B7855,2)</f>
        <v/>
      </c>
      <c r="B7855" s="3" t="inlineStr">
        <is>
          <t>3/11/2012</t>
        </is>
      </c>
      <c r="C7855" s="4" t="n">
        <v>7.34626931490117</v>
      </c>
      <c r="K7855" s="8" t="n">
        <v>40584</v>
      </c>
      <c r="L7855" t="n">
        <v>2364.35</v>
      </c>
      <c r="M7855" t="n">
        <v>2602.2274</v>
      </c>
      <c r="N7855" s="9">
        <f>L7855/L7603-1</f>
        <v/>
      </c>
      <c r="O7855" s="9">
        <f>M7855/M7603-1</f>
        <v/>
      </c>
    </row>
    <row r="7856">
      <c r="A7856">
        <f>WEEKDAY(B7856,2)</f>
        <v/>
      </c>
      <c r="B7856" s="3" t="inlineStr">
        <is>
          <t>3/12/2012</t>
        </is>
      </c>
      <c r="C7856" s="4" t="n">
        <v>7.3707468997281</v>
      </c>
      <c r="K7856" s="8" t="n">
        <v>40585</v>
      </c>
      <c r="L7856" t="n">
        <v>2379.15</v>
      </c>
      <c r="M7856" t="n">
        <v>2521.2619</v>
      </c>
      <c r="N7856" s="9">
        <f>L7856/L7604-1</f>
        <v/>
      </c>
      <c r="O7856" s="9">
        <f>M7856/M7604-1</f>
        <v/>
      </c>
    </row>
    <row r="7857">
      <c r="A7857">
        <f>WEEKDAY(B7857,2)</f>
        <v/>
      </c>
      <c r="B7857" s="3" t="inlineStr">
        <is>
          <t>3/13/2012</t>
        </is>
      </c>
      <c r="C7857" s="4" t="n">
        <v>10.0168870539923</v>
      </c>
      <c r="K7857" s="8" t="n">
        <v>40588</v>
      </c>
      <c r="L7857" t="n">
        <v>2385.6</v>
      </c>
      <c r="M7857" t="n">
        <v>2528.5762</v>
      </c>
      <c r="N7857" s="9">
        <f>L7857/L7605-1</f>
        <v/>
      </c>
      <c r="O7857" s="9">
        <f>M7857/M7605-1</f>
        <v/>
      </c>
    </row>
    <row r="7858">
      <c r="A7858">
        <f>WEEKDAY(B7858,2)</f>
        <v/>
      </c>
      <c r="B7858" s="3" t="inlineStr">
        <is>
          <t>3/14/2012</t>
        </is>
      </c>
      <c r="C7858" s="4" t="n">
        <v>11.132751115753</v>
      </c>
      <c r="K7858" s="8" t="n">
        <v>40589</v>
      </c>
      <c r="L7858" t="n">
        <v>2381.92</v>
      </c>
      <c r="M7858" t="n">
        <v>2506.9872</v>
      </c>
      <c r="N7858" s="9">
        <f>L7858/L7606-1</f>
        <v/>
      </c>
      <c r="O7858" s="9">
        <f>M7858/M7606-1</f>
        <v/>
      </c>
    </row>
    <row r="7859">
      <c r="A7859">
        <f>WEEKDAY(B7859,2)</f>
        <v/>
      </c>
      <c r="B7859" s="3" t="inlineStr">
        <is>
          <t>3/15/2012</t>
        </is>
      </c>
      <c r="C7859" s="4" t="n">
        <v>14.0171314557713</v>
      </c>
      <c r="K7859" s="8" t="n">
        <v>40590</v>
      </c>
      <c r="L7859" t="n">
        <v>2397.94</v>
      </c>
      <c r="M7859" t="n">
        <v>2539.7661</v>
      </c>
      <c r="N7859" s="9">
        <f>L7859/L7607-1</f>
        <v/>
      </c>
      <c r="O7859" s="9">
        <f>M7859/M7607-1</f>
        <v/>
      </c>
    </row>
    <row r="7860">
      <c r="A7860">
        <f>WEEKDAY(B7860,2)</f>
        <v/>
      </c>
      <c r="B7860" s="3" t="inlineStr">
        <is>
          <t>3/16/2012</t>
        </is>
      </c>
      <c r="C7860" s="4" t="n">
        <v>12.6332938676691</v>
      </c>
      <c r="K7860" s="8" t="n">
        <v>40591</v>
      </c>
      <c r="L7860" t="n">
        <v>2397.57</v>
      </c>
      <c r="M7860" t="n">
        <v>2534.7401</v>
      </c>
      <c r="N7860" s="9">
        <f>L7860/L7608-1</f>
        <v/>
      </c>
      <c r="O7860" s="9">
        <f>M7860/M7608-1</f>
        <v/>
      </c>
    </row>
    <row r="7861">
      <c r="A7861">
        <f>WEEKDAY(B7861,2)</f>
        <v/>
      </c>
      <c r="B7861" s="3" t="inlineStr">
        <is>
          <t>3/17/2012</t>
        </is>
      </c>
      <c r="C7861" s="4" t="n">
        <v>12.1499290157308</v>
      </c>
      <c r="K7861" s="8" t="n">
        <v>40592</v>
      </c>
      <c r="L7861" t="n">
        <v>2392.47</v>
      </c>
      <c r="M7861" t="n">
        <v>2559.6245</v>
      </c>
      <c r="N7861" s="9">
        <f>L7861/L7609-1</f>
        <v/>
      </c>
      <c r="O7861" s="9">
        <f>M7861/M7609-1</f>
        <v/>
      </c>
    </row>
    <row r="7862">
      <c r="A7862">
        <f>WEEKDAY(B7862,2)</f>
        <v/>
      </c>
      <c r="B7862" s="3" t="inlineStr">
        <is>
          <t>3/18/2012</t>
        </is>
      </c>
      <c r="C7862" s="4" t="n">
        <v>12.1499290157308</v>
      </c>
      <c r="K7862" s="8" t="n">
        <v>40596</v>
      </c>
      <c r="L7862" t="n">
        <v>2322.86</v>
      </c>
      <c r="M7862" t="n">
        <v>2553.1318</v>
      </c>
      <c r="N7862" s="9">
        <f>L7862/L7610-1</f>
        <v/>
      </c>
      <c r="O7862" s="9">
        <f>M7862/M7610-1</f>
        <v/>
      </c>
    </row>
    <row r="7863">
      <c r="A7863">
        <f>WEEKDAY(B7863,2)</f>
        <v/>
      </c>
      <c r="B7863" s="3" t="inlineStr">
        <is>
          <t>3/19/2012</t>
        </is>
      </c>
      <c r="C7863" s="4" t="n">
        <v>12.5959054600283</v>
      </c>
      <c r="K7863" s="8" t="n">
        <v>40597</v>
      </c>
      <c r="L7863" t="n">
        <v>2300.94</v>
      </c>
      <c r="M7863" t="n">
        <v>2553.1318</v>
      </c>
      <c r="N7863" s="9">
        <f>L7863/L7611-1</f>
        <v/>
      </c>
      <c r="O7863" s="9">
        <f>M7863/M7611-1</f>
        <v/>
      </c>
    </row>
    <row r="7864">
      <c r="A7864">
        <f>WEEKDAY(B7864,2)</f>
        <v/>
      </c>
      <c r="B7864" s="3" t="inlineStr">
        <is>
          <t>3/20/2012</t>
        </is>
      </c>
      <c r="C7864" s="4" t="n">
        <v>10.6005912819429</v>
      </c>
      <c r="K7864" s="8" t="n">
        <v>40598</v>
      </c>
      <c r="L7864" t="n">
        <v>2313.31</v>
      </c>
      <c r="M7864" t="n">
        <v>2599.4469</v>
      </c>
      <c r="N7864" s="9">
        <f>L7864/L7612-1</f>
        <v/>
      </c>
      <c r="O7864" s="9">
        <f>M7864/M7612-1</f>
        <v/>
      </c>
    </row>
    <row r="7865">
      <c r="A7865">
        <f>WEEKDAY(B7865,2)</f>
        <v/>
      </c>
      <c r="B7865" s="3" t="inlineStr">
        <is>
          <t>3/21/2012</t>
        </is>
      </c>
      <c r="C7865" s="4" t="n">
        <v>10.7778487295903</v>
      </c>
      <c r="K7865" s="8" t="n">
        <v>40599</v>
      </c>
      <c r="L7865" t="n">
        <v>2346.29</v>
      </c>
      <c r="M7865" t="n">
        <v>2610.9066</v>
      </c>
      <c r="N7865" s="9">
        <f>L7865/L7613-1</f>
        <v/>
      </c>
      <c r="O7865" s="9">
        <f>M7865/M7613-1</f>
        <v/>
      </c>
    </row>
    <row r="7866">
      <c r="A7866">
        <f>WEEKDAY(B7866,2)</f>
        <v/>
      </c>
      <c r="B7866" s="3" t="inlineStr">
        <is>
          <t>3/22/2012</t>
        </is>
      </c>
      <c r="C7866" s="4" t="n">
        <v>9.664364771759031</v>
      </c>
      <c r="K7866" s="8" t="n">
        <v>40602</v>
      </c>
      <c r="L7866" t="n">
        <v>2350.99</v>
      </c>
      <c r="M7866" t="n">
        <v>2628.3015</v>
      </c>
      <c r="N7866" s="9">
        <f>L7866/L7614-1</f>
        <v/>
      </c>
      <c r="O7866" s="9">
        <f>M7866/M7614-1</f>
        <v/>
      </c>
    </row>
    <row r="7867">
      <c r="A7867">
        <f>WEEKDAY(B7867,2)</f>
        <v/>
      </c>
      <c r="B7867" s="3" t="inlineStr">
        <is>
          <t>3/23/2012</t>
        </is>
      </c>
      <c r="C7867" s="4" t="n">
        <v>8.98695772878331</v>
      </c>
      <c r="K7867" s="8" t="n">
        <v>40603</v>
      </c>
      <c r="L7867" t="n">
        <v>2315.26</v>
      </c>
      <c r="M7867" t="n">
        <v>2634.4511</v>
      </c>
      <c r="N7867" s="9">
        <f>L7867/L7615-1</f>
        <v/>
      </c>
      <c r="O7867" s="9">
        <f>M7867/M7615-1</f>
        <v/>
      </c>
    </row>
    <row r="7868">
      <c r="A7868">
        <f>WEEKDAY(B7868,2)</f>
        <v/>
      </c>
      <c r="B7868" s="3" t="inlineStr">
        <is>
          <t>3/24/2012</t>
        </is>
      </c>
      <c r="C7868" s="4" t="n">
        <v>8.643395289047341</v>
      </c>
      <c r="K7868" s="8" t="n">
        <v>40604</v>
      </c>
      <c r="L7868" t="n">
        <v>2326.77</v>
      </c>
      <c r="M7868" t="n">
        <v>2631.7603</v>
      </c>
      <c r="N7868" s="9">
        <f>L7868/L7616-1</f>
        <v/>
      </c>
      <c r="O7868" s="9">
        <f>M7868/M7616-1</f>
        <v/>
      </c>
    </row>
    <row r="7869">
      <c r="A7869">
        <f>WEEKDAY(B7869,2)</f>
        <v/>
      </c>
      <c r="B7869" s="3" t="inlineStr">
        <is>
          <t>3/25/2012</t>
        </is>
      </c>
      <c r="C7869" s="4" t="n">
        <v>8.643395289047341</v>
      </c>
      <c r="K7869" s="8" t="n">
        <v>40605</v>
      </c>
      <c r="L7869" t="n">
        <v>2371.76</v>
      </c>
      <c r="M7869" t="n">
        <v>2599.909</v>
      </c>
      <c r="N7869" s="9">
        <f>L7869/L7617-1</f>
        <v/>
      </c>
      <c r="O7869" s="9">
        <f>M7869/M7617-1</f>
        <v/>
      </c>
    </row>
    <row r="7870">
      <c r="A7870">
        <f>WEEKDAY(B7870,2)</f>
        <v/>
      </c>
      <c r="B7870" s="3" t="inlineStr">
        <is>
          <t>3/26/2012</t>
        </is>
      </c>
      <c r="C7870" s="4" t="n">
        <v>10.1523746158517</v>
      </c>
      <c r="K7870" s="8" t="n">
        <v>40606</v>
      </c>
      <c r="L7870" t="n">
        <v>2359.96</v>
      </c>
      <c r="M7870" t="n">
        <v>2625.6731</v>
      </c>
      <c r="N7870" s="9">
        <f>L7870/L7618-1</f>
        <v/>
      </c>
      <c r="O7870" s="9">
        <f>M7870/M7618-1</f>
        <v/>
      </c>
    </row>
    <row r="7871">
      <c r="A7871">
        <f>WEEKDAY(B7871,2)</f>
        <v/>
      </c>
      <c r="B7871" s="3" t="inlineStr">
        <is>
          <t>3/27/2012</t>
        </is>
      </c>
      <c r="C7871" s="4" t="n">
        <v>10.1559161020632</v>
      </c>
      <c r="K7871" s="8" t="n">
        <v>40609</v>
      </c>
      <c r="L7871" t="n">
        <v>2328.07</v>
      </c>
      <c r="M7871" t="n">
        <v>2620.8685</v>
      </c>
      <c r="N7871" s="9">
        <f>L7871/L7619-1</f>
        <v/>
      </c>
      <c r="O7871" s="9">
        <f>M7871/M7619-1</f>
        <v/>
      </c>
    </row>
    <row r="7872">
      <c r="A7872">
        <f>WEEKDAY(B7872,2)</f>
        <v/>
      </c>
      <c r="B7872" s="3" t="inlineStr">
        <is>
          <t>3/28/2012</t>
        </is>
      </c>
      <c r="C7872" s="4" t="n">
        <v>8.847024888465199</v>
      </c>
      <c r="K7872" s="8" t="n">
        <v>40610</v>
      </c>
      <c r="L7872" t="n">
        <v>2337.55</v>
      </c>
      <c r="M7872" t="n">
        <v>2624.648</v>
      </c>
      <c r="N7872" s="9">
        <f>L7872/L7620-1</f>
        <v/>
      </c>
      <c r="O7872" s="9">
        <f>M7872/M7620-1</f>
        <v/>
      </c>
    </row>
    <row r="7873">
      <c r="A7873">
        <f>WEEKDAY(B7873,2)</f>
        <v/>
      </c>
      <c r="B7873" s="3" t="inlineStr">
        <is>
          <t>3/29/2012</t>
        </is>
      </c>
      <c r="C7873" s="4" t="n">
        <v>7.94068374307835</v>
      </c>
      <c r="K7873" s="8" t="n">
        <v>40611</v>
      </c>
      <c r="L7873" t="n">
        <v>2322.69</v>
      </c>
      <c r="M7873" t="n">
        <v>2651.3829</v>
      </c>
      <c r="N7873" s="9">
        <f>L7873/L7621-1</f>
        <v/>
      </c>
      <c r="O7873" s="9">
        <f>M7873/M7621-1</f>
        <v/>
      </c>
    </row>
    <row r="7874">
      <c r="A7874">
        <f>WEEKDAY(B7874,2)</f>
        <v/>
      </c>
      <c r="B7874" s="3" t="inlineStr">
        <is>
          <t>3/30/2012</t>
        </is>
      </c>
      <c r="C7874" s="4" t="n">
        <v>8.53934331192572</v>
      </c>
      <c r="K7874" s="8" t="n">
        <v>40612</v>
      </c>
      <c r="L7874" t="n">
        <v>2284.29</v>
      </c>
      <c r="M7874" t="n">
        <v>2657.5625</v>
      </c>
      <c r="N7874" s="9">
        <f>L7874/L7622-1</f>
        <v/>
      </c>
      <c r="O7874" s="9">
        <f>M7874/M7622-1</f>
        <v/>
      </c>
    </row>
    <row r="7875">
      <c r="A7875">
        <f>WEEKDAY(B7875,2)</f>
        <v/>
      </c>
      <c r="B7875" s="3" t="inlineStr">
        <is>
          <t>3/31/2012</t>
        </is>
      </c>
      <c r="C7875" s="4" t="n">
        <v>8.002020424928119</v>
      </c>
      <c r="K7875" s="8" t="n">
        <v>40613</v>
      </c>
      <c r="L7875" t="n">
        <v>2299.26</v>
      </c>
      <c r="M7875" t="n">
        <v>2659.1071</v>
      </c>
      <c r="N7875" s="9">
        <f>L7875/L7623-1</f>
        <v/>
      </c>
      <c r="O7875" s="9">
        <f>M7875/M7623-1</f>
        <v/>
      </c>
    </row>
    <row r="7876">
      <c r="A7876">
        <f>WEEKDAY(B7876,2)</f>
        <v/>
      </c>
      <c r="B7876" s="3" t="inlineStr">
        <is>
          <t>4/1/2012</t>
        </is>
      </c>
      <c r="C7876" s="4" t="n">
        <v>8.002020424928119</v>
      </c>
      <c r="K7876" s="8" t="n">
        <v>40616</v>
      </c>
      <c r="L7876" t="n">
        <v>2290.72</v>
      </c>
      <c r="M7876" t="n">
        <v>2669.1048</v>
      </c>
      <c r="N7876" s="9">
        <f>L7876/L7624-1</f>
        <v/>
      </c>
      <c r="O7876" s="9">
        <f>M7876/M7624-1</f>
        <v/>
      </c>
    </row>
    <row r="7877">
      <c r="A7877">
        <f>WEEKDAY(B7877,2)</f>
        <v/>
      </c>
      <c r="B7877" s="3" t="inlineStr">
        <is>
          <t>4/2/2012</t>
        </is>
      </c>
      <c r="C7877" s="4" t="n">
        <v>8.81972586346855</v>
      </c>
      <c r="K7877" s="8" t="n">
        <v>40617</v>
      </c>
      <c r="L7877" t="n">
        <v>2259.62</v>
      </c>
      <c r="M7877" t="n">
        <v>2706.5934</v>
      </c>
      <c r="N7877" s="9">
        <f>L7877/L7625-1</f>
        <v/>
      </c>
      <c r="O7877" s="9">
        <f>M7877/M7625-1</f>
        <v/>
      </c>
    </row>
    <row r="7878">
      <c r="A7878">
        <f>WEEKDAY(B7878,2)</f>
        <v/>
      </c>
      <c r="B7878" s="3" t="inlineStr">
        <is>
          <t>4/3/2012</t>
        </is>
      </c>
      <c r="C7878" s="4" t="n">
        <v>8.36039895499308</v>
      </c>
      <c r="K7878" s="8" t="n">
        <v>40618</v>
      </c>
      <c r="L7878" t="n">
        <v>2202.97</v>
      </c>
      <c r="M7878" t="n">
        <v>2706.6104</v>
      </c>
      <c r="N7878" s="9">
        <f>L7878/L7626-1</f>
        <v/>
      </c>
      <c r="O7878" s="9">
        <f>M7878/M7626-1</f>
        <v/>
      </c>
    </row>
    <row r="7879">
      <c r="A7879">
        <f>WEEKDAY(B7879,2)</f>
        <v/>
      </c>
      <c r="B7879" s="3" t="inlineStr">
        <is>
          <t>4/4/2012</t>
        </is>
      </c>
      <c r="C7879" s="4" t="n">
        <v>7.27552609103181</v>
      </c>
      <c r="K7879" s="8" t="n">
        <v>40619</v>
      </c>
      <c r="L7879" t="n">
        <v>2225.24</v>
      </c>
      <c r="M7879" t="n">
        <v>2711.3723</v>
      </c>
      <c r="N7879" s="9">
        <f>L7879/L7627-1</f>
        <v/>
      </c>
      <c r="O7879" s="9">
        <f>M7879/M7627-1</f>
        <v/>
      </c>
    </row>
    <row r="7880">
      <c r="A7880">
        <f>WEEKDAY(B7880,2)</f>
        <v/>
      </c>
      <c r="B7880" s="3" t="inlineStr">
        <is>
          <t>4/5/2012</t>
        </is>
      </c>
      <c r="C7880" s="4" t="n">
        <v>6.9686836077016</v>
      </c>
      <c r="K7880" s="8" t="n">
        <v>40620</v>
      </c>
      <c r="L7880" t="n">
        <v>2221.07</v>
      </c>
      <c r="M7880" t="n">
        <v>2723.9863</v>
      </c>
      <c r="N7880" s="9">
        <f>L7880/L7628-1</f>
        <v/>
      </c>
      <c r="O7880" s="9">
        <f>M7880/M7628-1</f>
        <v/>
      </c>
    </row>
    <row r="7881">
      <c r="A7881">
        <f>WEEKDAY(B7881,2)</f>
        <v/>
      </c>
      <c r="B7881" s="3" t="inlineStr">
        <is>
          <t>4/6/2012</t>
        </is>
      </c>
      <c r="C7881" s="4" t="n">
        <v>7.1274219502262</v>
      </c>
      <c r="K7881" s="8" t="n">
        <v>40623</v>
      </c>
      <c r="L7881" t="n">
        <v>2264.03</v>
      </c>
      <c r="M7881" t="n">
        <v>2735.904</v>
      </c>
      <c r="N7881" s="9">
        <f>L7881/L7629-1</f>
        <v/>
      </c>
      <c r="O7881" s="9">
        <f>M7881/M7629-1</f>
        <v/>
      </c>
    </row>
    <row r="7882">
      <c r="A7882">
        <f>WEEKDAY(B7882,2)</f>
        <v/>
      </c>
      <c r="B7882" s="3" t="inlineStr">
        <is>
          <t>4/7/2012</t>
        </is>
      </c>
      <c r="C7882" s="4" t="n">
        <v>7.55817155680256</v>
      </c>
      <c r="K7882" s="8" t="n">
        <v>40624</v>
      </c>
      <c r="L7882" t="n">
        <v>2257.96</v>
      </c>
      <c r="M7882" t="n">
        <v>2735.3367</v>
      </c>
      <c r="N7882" s="9">
        <f>L7882/L7630-1</f>
        <v/>
      </c>
      <c r="O7882" s="9">
        <f>M7882/M7630-1</f>
        <v/>
      </c>
    </row>
    <row r="7883">
      <c r="A7883">
        <f>WEEKDAY(B7883,2)</f>
        <v/>
      </c>
      <c r="B7883" s="3" t="inlineStr">
        <is>
          <t>4/8/2012</t>
        </is>
      </c>
      <c r="C7883" s="4" t="n">
        <v>7.55817155680256</v>
      </c>
      <c r="K7883" s="8" t="n">
        <v>40625</v>
      </c>
      <c r="L7883" t="n">
        <v>2270.5</v>
      </c>
      <c r="M7883" t="n">
        <v>2736.6256</v>
      </c>
      <c r="N7883" s="9">
        <f>L7883/L7631-1</f>
        <v/>
      </c>
      <c r="O7883" s="9">
        <f>M7883/M7631-1</f>
        <v/>
      </c>
    </row>
    <row r="7884">
      <c r="A7884">
        <f>WEEKDAY(B7884,2)</f>
        <v/>
      </c>
      <c r="B7884" s="3" t="inlineStr">
        <is>
          <t>4/9/2012</t>
        </is>
      </c>
      <c r="C7884" s="4" t="n">
        <v>6.33913924414591</v>
      </c>
      <c r="K7884" s="8" t="n">
        <v>40626</v>
      </c>
      <c r="L7884" t="n">
        <v>2312.09</v>
      </c>
      <c r="M7884" t="n">
        <v>2757.9482</v>
      </c>
      <c r="N7884" s="9">
        <f>L7884/L7632-1</f>
        <v/>
      </c>
      <c r="O7884" s="9">
        <f>M7884/M7632-1</f>
        <v/>
      </c>
    </row>
    <row r="7885">
      <c r="A7885">
        <f>WEEKDAY(B7885,2)</f>
        <v/>
      </c>
      <c r="B7885" s="3" t="inlineStr">
        <is>
          <t>4/10/2012</t>
        </is>
      </c>
      <c r="C7885" s="4" t="n">
        <v>4.81418250930543</v>
      </c>
      <c r="K7885" s="8" t="n">
        <v>40627</v>
      </c>
      <c r="L7885" t="n">
        <v>2316.36</v>
      </c>
      <c r="M7885" t="n">
        <v>2774.0483</v>
      </c>
      <c r="N7885" s="9">
        <f>L7885/L7633-1</f>
        <v/>
      </c>
      <c r="O7885" s="9">
        <f>M7885/M7633-1</f>
        <v/>
      </c>
    </row>
    <row r="7886">
      <c r="A7886">
        <f>WEEKDAY(B7886,2)</f>
        <v/>
      </c>
      <c r="B7886" s="3" t="inlineStr">
        <is>
          <t>4/11/2012</t>
        </is>
      </c>
      <c r="C7886" s="4" t="n">
        <v>6.43681607188789</v>
      </c>
      <c r="K7886" s="8" t="n">
        <v>40630</v>
      </c>
      <c r="L7886" t="n">
        <v>2303.1</v>
      </c>
      <c r="M7886" t="n">
        <v>2773.1891</v>
      </c>
      <c r="N7886" s="9">
        <f>L7886/L7634-1</f>
        <v/>
      </c>
      <c r="O7886" s="9">
        <f>M7886/M7634-1</f>
        <v/>
      </c>
    </row>
    <row r="7887">
      <c r="A7887">
        <f>WEEKDAY(B7887,2)</f>
        <v/>
      </c>
      <c r="B7887" s="3" t="inlineStr">
        <is>
          <t>4/12/2012</t>
        </is>
      </c>
      <c r="C7887" s="4" t="n">
        <v>7.87302389591482</v>
      </c>
      <c r="K7887" s="8" t="n">
        <v>40631</v>
      </c>
      <c r="L7887" t="n">
        <v>2325.54</v>
      </c>
      <c r="M7887" t="n">
        <v>2759.0832</v>
      </c>
      <c r="N7887" s="9">
        <f>L7887/L7635-1</f>
        <v/>
      </c>
      <c r="O7887" s="9">
        <f>M7887/M7635-1</f>
        <v/>
      </c>
    </row>
    <row r="7888">
      <c r="A7888">
        <f>WEEKDAY(B7888,2)</f>
        <v/>
      </c>
      <c r="B7888" s="3" t="inlineStr">
        <is>
          <t>4/13/2012</t>
        </is>
      </c>
      <c r="C7888" s="4" t="n">
        <v>6.51930580076361</v>
      </c>
      <c r="K7888" s="8" t="n">
        <v>40632</v>
      </c>
      <c r="L7888" t="n">
        <v>2336.52</v>
      </c>
      <c r="M7888" t="n">
        <v>2773.2151</v>
      </c>
      <c r="N7888" s="9">
        <f>L7888/L7636-1</f>
        <v/>
      </c>
      <c r="O7888" s="9">
        <f>M7888/M7636-1</f>
        <v/>
      </c>
    </row>
    <row r="7889">
      <c r="A7889">
        <f>WEEKDAY(B7889,2)</f>
        <v/>
      </c>
      <c r="B7889" s="3" t="inlineStr">
        <is>
          <t>4/14/2012</t>
        </is>
      </c>
      <c r="C7889" s="4" t="n">
        <v>6.10299697541459</v>
      </c>
      <c r="K7889" s="8" t="n">
        <v>40633</v>
      </c>
      <c r="L7889" t="n">
        <v>2338.99</v>
      </c>
      <c r="M7889" t="n">
        <v>2793.4319</v>
      </c>
      <c r="N7889" s="9">
        <f>L7889/L7637-1</f>
        <v/>
      </c>
      <c r="O7889" s="9">
        <f>M7889/M7637-1</f>
        <v/>
      </c>
    </row>
    <row r="7890">
      <c r="A7890">
        <f>WEEKDAY(B7890,2)</f>
        <v/>
      </c>
      <c r="B7890" s="3" t="inlineStr">
        <is>
          <t>4/15/2012</t>
        </is>
      </c>
      <c r="C7890" s="4" t="n">
        <v>6.10299697541459</v>
      </c>
      <c r="K7890" s="8" t="n">
        <v>40634</v>
      </c>
      <c r="L7890" t="n">
        <v>2342.92</v>
      </c>
      <c r="M7890" t="n">
        <v>2778.1089</v>
      </c>
      <c r="N7890" s="9">
        <f>L7890/L7638-1</f>
        <v/>
      </c>
      <c r="O7890" s="9">
        <f>M7890/M7638-1</f>
        <v/>
      </c>
    </row>
    <row r="7891">
      <c r="A7891">
        <f>WEEKDAY(B7891,2)</f>
        <v/>
      </c>
      <c r="B7891" s="3" t="inlineStr">
        <is>
          <t>4/16/2012</t>
        </is>
      </c>
      <c r="C7891" s="4" t="n">
        <v>6.04937785154467</v>
      </c>
      <c r="K7891" s="8" t="n">
        <v>40637</v>
      </c>
      <c r="L7891" t="n">
        <v>2334.54</v>
      </c>
      <c r="M7891" t="n">
        <v>2773.3745</v>
      </c>
      <c r="N7891" s="9">
        <f>L7891/L7639-1</f>
        <v/>
      </c>
      <c r="O7891" s="9">
        <f>M7891/M7639-1</f>
        <v/>
      </c>
    </row>
    <row r="7892">
      <c r="A7892">
        <f>WEEKDAY(B7892,2)</f>
        <v/>
      </c>
      <c r="B7892" s="3" t="inlineStr">
        <is>
          <t>4/17/2012</t>
        </is>
      </c>
      <c r="C7892" s="4" t="n">
        <v>8.89068479485713</v>
      </c>
      <c r="K7892" s="8" t="n">
        <v>40638</v>
      </c>
      <c r="L7892" t="n">
        <v>2327.87</v>
      </c>
      <c r="M7892" t="n">
        <v>2775.4317</v>
      </c>
      <c r="N7892" s="9">
        <f>L7892/L7640-1</f>
        <v/>
      </c>
      <c r="O7892" s="9">
        <f>M7892/M7640-1</f>
        <v/>
      </c>
    </row>
    <row r="7893">
      <c r="A7893">
        <f>WEEKDAY(B7893,2)</f>
        <v/>
      </c>
      <c r="B7893" s="3" t="inlineStr">
        <is>
          <t>4/18/2012</t>
        </is>
      </c>
      <c r="C7893" s="4" t="n">
        <v>7.82851505635818</v>
      </c>
      <c r="K7893" s="8" t="n">
        <v>40639</v>
      </c>
      <c r="L7893" t="n">
        <v>2332.34</v>
      </c>
      <c r="M7893" t="n">
        <v>2791.7016</v>
      </c>
      <c r="N7893" s="9">
        <f>L7893/L7641-1</f>
        <v/>
      </c>
      <c r="O7893" s="9">
        <f>M7893/M7641-1</f>
        <v/>
      </c>
    </row>
    <row r="7894">
      <c r="A7894">
        <f>WEEKDAY(B7894,2)</f>
        <v/>
      </c>
      <c r="B7894" s="3" t="inlineStr">
        <is>
          <t>4/19/2012</t>
        </is>
      </c>
      <c r="C7894" s="4" t="n">
        <v>5.7617626654235</v>
      </c>
      <c r="K7894" s="8" t="n">
        <v>40640</v>
      </c>
      <c r="L7894" t="n">
        <v>2332.88</v>
      </c>
      <c r="M7894" t="n">
        <v>2792.1455</v>
      </c>
      <c r="N7894" s="9">
        <f>L7894/L7642-1</f>
        <v/>
      </c>
      <c r="O7894" s="9">
        <f>M7894/M7642-1</f>
        <v/>
      </c>
    </row>
    <row r="7895">
      <c r="A7895">
        <f>WEEKDAY(B7895,2)</f>
        <v/>
      </c>
      <c r="B7895" s="3" t="inlineStr">
        <is>
          <t>4/20/2012</t>
        </is>
      </c>
      <c r="C7895" s="4" t="n">
        <v>5.32937137552674</v>
      </c>
      <c r="K7895" s="8" t="n">
        <v>40641</v>
      </c>
      <c r="L7895" t="n">
        <v>2321.18</v>
      </c>
      <c r="M7895" t="n">
        <v>2783.0379</v>
      </c>
      <c r="N7895" s="9">
        <f>L7895/L7643-1</f>
        <v/>
      </c>
      <c r="O7895" s="9">
        <f>M7895/M7643-1</f>
        <v/>
      </c>
    </row>
    <row r="7896">
      <c r="A7896">
        <f>WEEKDAY(B7896,2)</f>
        <v/>
      </c>
      <c r="B7896" s="3" t="inlineStr">
        <is>
          <t>4/21/2012</t>
        </is>
      </c>
      <c r="C7896" s="4" t="n">
        <v>5.32937137552674</v>
      </c>
      <c r="K7896" s="8" t="n">
        <v>40644</v>
      </c>
      <c r="L7896" t="n">
        <v>2314.5</v>
      </c>
      <c r="M7896" t="n">
        <v>2803.7739</v>
      </c>
      <c r="N7896" s="9">
        <f>L7896/L7644-1</f>
        <v/>
      </c>
      <c r="O7896" s="9">
        <f>M7896/M7644-1</f>
        <v/>
      </c>
    </row>
    <row r="7897">
      <c r="A7897">
        <f>WEEKDAY(B7897,2)</f>
        <v/>
      </c>
      <c r="B7897" s="3" t="inlineStr">
        <is>
          <t>4/22/2012</t>
        </is>
      </c>
      <c r="C7897" s="4" t="n">
        <v>5.32937137552674</v>
      </c>
      <c r="K7897" s="8" t="n">
        <v>40645</v>
      </c>
      <c r="L7897" t="n">
        <v>2298.3</v>
      </c>
      <c r="M7897" t="n">
        <v>2803.7739</v>
      </c>
      <c r="N7897" s="9">
        <f>L7897/L7645-1</f>
        <v/>
      </c>
      <c r="O7897" s="9">
        <f>M7897/M7645-1</f>
        <v/>
      </c>
    </row>
    <row r="7898">
      <c r="A7898">
        <f>WEEKDAY(B7898,2)</f>
        <v/>
      </c>
      <c r="B7898" s="3" t="inlineStr">
        <is>
          <t>4/23/2012</t>
        </is>
      </c>
      <c r="C7898" s="4" t="n">
        <v>4.44603382737947</v>
      </c>
      <c r="K7898" s="8" t="n">
        <v>40646</v>
      </c>
      <c r="L7898" t="n">
        <v>2316.63</v>
      </c>
      <c r="M7898" t="n">
        <v>2826.105</v>
      </c>
      <c r="N7898" s="9">
        <f>L7898/L7646-1</f>
        <v/>
      </c>
      <c r="O7898" s="9">
        <f>M7898/M7646-1</f>
        <v/>
      </c>
    </row>
    <row r="7899">
      <c r="A7899">
        <f>WEEKDAY(B7899,2)</f>
        <v/>
      </c>
      <c r="B7899" s="3" t="inlineStr">
        <is>
          <t>4/24/2012</t>
        </is>
      </c>
      <c r="C7899" s="4" t="n">
        <v>4.99724578785263</v>
      </c>
      <c r="K7899" s="8" t="n">
        <v>40647</v>
      </c>
      <c r="L7899" t="n">
        <v>2311.25</v>
      </c>
      <c r="M7899" t="n">
        <v>2830.865</v>
      </c>
      <c r="N7899" s="9">
        <f>L7899/L7647-1</f>
        <v/>
      </c>
      <c r="O7899" s="9">
        <f>M7899/M7647-1</f>
        <v/>
      </c>
    </row>
    <row r="7900">
      <c r="A7900">
        <f>WEEKDAY(B7900,2)</f>
        <v/>
      </c>
      <c r="B7900" s="3" t="inlineStr">
        <is>
          <t>4/25/2012</t>
        </is>
      </c>
      <c r="C7900" s="4" t="n">
        <v>5.49740012029842</v>
      </c>
      <c r="K7900" s="8" t="n">
        <v>40648</v>
      </c>
      <c r="L7900" t="n">
        <v>2307.58</v>
      </c>
      <c r="M7900" t="n">
        <v>2815.4685</v>
      </c>
      <c r="N7900" s="9">
        <f>L7900/L7648-1</f>
        <v/>
      </c>
      <c r="O7900" s="9">
        <f>M7900/M7648-1</f>
        <v/>
      </c>
    </row>
    <row r="7901">
      <c r="A7901">
        <f>WEEKDAY(B7901,2)</f>
        <v/>
      </c>
      <c r="B7901" s="3" t="inlineStr">
        <is>
          <t>4/26/2012</t>
        </is>
      </c>
      <c r="C7901" s="4" t="n">
        <v>5.53021253362163</v>
      </c>
      <c r="K7901" s="8" t="n">
        <v>40651</v>
      </c>
      <c r="L7901" t="n">
        <v>2292.34</v>
      </c>
      <c r="M7901" t="n">
        <v>2825.067</v>
      </c>
      <c r="N7901" s="9">
        <f>L7901/L7649-1</f>
        <v/>
      </c>
      <c r="O7901" s="9">
        <f>M7901/M7649-1</f>
        <v/>
      </c>
    </row>
    <row r="7902">
      <c r="A7902">
        <f>WEEKDAY(B7902,2)</f>
        <v/>
      </c>
      <c r="B7902" s="3" t="inlineStr">
        <is>
          <t>4/27/2012</t>
        </is>
      </c>
      <c r="C7902" s="4" t="n">
        <v>5.40417673810867</v>
      </c>
      <c r="K7902" s="8" t="n">
        <v>40652</v>
      </c>
      <c r="L7902" t="n">
        <v>2306.77</v>
      </c>
      <c r="M7902" t="n">
        <v>2843.963</v>
      </c>
      <c r="N7902" s="9">
        <f>L7902/L7650-1</f>
        <v/>
      </c>
      <c r="O7902" s="9">
        <f>M7902/M7650-1</f>
        <v/>
      </c>
    </row>
    <row r="7903">
      <c r="A7903">
        <f>WEEKDAY(B7903,2)</f>
        <v/>
      </c>
      <c r="B7903" s="3" t="inlineStr">
        <is>
          <t>4/28/2012</t>
        </is>
      </c>
      <c r="C7903" s="4" t="n">
        <v>5.161799901377</v>
      </c>
      <c r="K7903" s="8" t="n">
        <v>40653</v>
      </c>
      <c r="L7903" t="n">
        <v>2357.76</v>
      </c>
      <c r="M7903" t="n">
        <v>2849.0387</v>
      </c>
      <c r="N7903" s="9">
        <f>L7903/L7651-1</f>
        <v/>
      </c>
      <c r="O7903" s="9">
        <f>M7903/M7651-1</f>
        <v/>
      </c>
    </row>
    <row r="7904">
      <c r="A7904">
        <f>WEEKDAY(B7904,2)</f>
        <v/>
      </c>
      <c r="B7904" s="3" t="inlineStr">
        <is>
          <t>4/29/2012</t>
        </is>
      </c>
      <c r="C7904" s="4" t="n">
        <v>5.161799901377</v>
      </c>
      <c r="K7904" s="8" t="n">
        <v>40654</v>
      </c>
      <c r="L7904" t="n">
        <v>2377.3</v>
      </c>
      <c r="M7904" t="n">
        <v>2851.2011</v>
      </c>
      <c r="N7904" s="9">
        <f>L7904/L7652-1</f>
        <v/>
      </c>
      <c r="O7904" s="9">
        <f>M7904/M7652-1</f>
        <v/>
      </c>
    </row>
    <row r="7905">
      <c r="A7905">
        <f>WEEKDAY(B7905,2)</f>
        <v/>
      </c>
      <c r="B7905" s="3" t="inlineStr">
        <is>
          <t>4/30/2012</t>
        </is>
      </c>
      <c r="C7905" s="4" t="n">
        <v>4.75568552183865</v>
      </c>
      <c r="K7905" s="8" t="n">
        <v>40658</v>
      </c>
      <c r="L7905" t="n">
        <v>2383.72</v>
      </c>
      <c r="M7905" t="n">
        <v>2883.0345</v>
      </c>
      <c r="N7905" s="9">
        <f>L7905/L7653-1</f>
        <v/>
      </c>
      <c r="O7905" s="9">
        <f>M7905/M7653-1</f>
        <v/>
      </c>
    </row>
    <row r="7906">
      <c r="A7906">
        <f>WEEKDAY(B7906,2)</f>
        <v/>
      </c>
      <c r="B7906" s="3" t="inlineStr">
        <is>
          <t>5/1/2012</t>
        </is>
      </c>
      <c r="C7906" s="4" t="n">
        <v>5.53385809794369</v>
      </c>
      <c r="K7906" s="8" t="n">
        <v>40659</v>
      </c>
      <c r="L7906" t="n">
        <v>2396.03</v>
      </c>
      <c r="M7906" t="n">
        <v>2885.4635</v>
      </c>
      <c r="N7906" s="9">
        <f>L7906/L7654-1</f>
        <v/>
      </c>
      <c r="O7906" s="9">
        <f>M7906/M7654-1</f>
        <v/>
      </c>
    </row>
    <row r="7907">
      <c r="A7907">
        <f>WEEKDAY(B7907,2)</f>
        <v/>
      </c>
      <c r="B7907" s="3" t="inlineStr">
        <is>
          <t>5/2/2012</t>
        </is>
      </c>
      <c r="C7907" s="4" t="n">
        <v>5.63842393330745</v>
      </c>
      <c r="K7907" s="8" t="n">
        <v>40660</v>
      </c>
      <c r="L7907" t="n">
        <v>2413.59</v>
      </c>
      <c r="M7907" t="n">
        <v>2838.9311</v>
      </c>
      <c r="N7907" s="9">
        <f>L7907/L7655-1</f>
        <v/>
      </c>
      <c r="O7907" s="9">
        <f>M7907/M7655-1</f>
        <v/>
      </c>
    </row>
    <row r="7908">
      <c r="A7908">
        <f>WEEKDAY(B7908,2)</f>
        <v/>
      </c>
      <c r="B7908" s="3" t="inlineStr">
        <is>
          <t>5/3/2012</t>
        </is>
      </c>
      <c r="C7908" s="4" t="n">
        <v>5.55298159903195</v>
      </c>
      <c r="K7908" s="8" t="n">
        <v>40661</v>
      </c>
      <c r="L7908" t="n">
        <v>2409.9</v>
      </c>
      <c r="M7908" t="n">
        <v>2851.8017</v>
      </c>
      <c r="N7908" s="9">
        <f>L7908/L7656-1</f>
        <v/>
      </c>
      <c r="O7908" s="9">
        <f>M7908/M7656-1</f>
        <v/>
      </c>
    </row>
    <row r="7909">
      <c r="A7909">
        <f>WEEKDAY(B7909,2)</f>
        <v/>
      </c>
      <c r="B7909" s="3" t="inlineStr">
        <is>
          <t>5/4/2012</t>
        </is>
      </c>
      <c r="C7909" s="4" t="n">
        <v>4.79649873702745</v>
      </c>
      <c r="K7909" s="8" t="n">
        <v>40662</v>
      </c>
      <c r="L7909" t="n">
        <v>2404.08</v>
      </c>
      <c r="M7909" t="n">
        <v>2874.8196</v>
      </c>
      <c r="N7909" s="9">
        <f>L7909/L7657-1</f>
        <v/>
      </c>
      <c r="O7909" s="9">
        <f>M7909/M7657-1</f>
        <v/>
      </c>
    </row>
    <row r="7910">
      <c r="A7910">
        <f>WEEKDAY(B7910,2)</f>
        <v/>
      </c>
      <c r="B7910" s="3" t="inlineStr">
        <is>
          <t>5/5/2012</t>
        </is>
      </c>
      <c r="C7910" s="4" t="n">
        <v>4.3852695631668</v>
      </c>
      <c r="K7910" s="8" t="n">
        <v>40665</v>
      </c>
      <c r="L7910" t="n">
        <v>2404.24</v>
      </c>
      <c r="M7910" t="n">
        <v>2871.9225</v>
      </c>
      <c r="N7910" s="9">
        <f>L7910/L7658-1</f>
        <v/>
      </c>
      <c r="O7910" s="9">
        <f>M7910/M7658-1</f>
        <v/>
      </c>
    </row>
    <row r="7911">
      <c r="A7911">
        <f>WEEKDAY(B7911,2)</f>
        <v/>
      </c>
      <c r="B7911" s="3" t="inlineStr">
        <is>
          <t>5/6/2012</t>
        </is>
      </c>
      <c r="C7911" s="4" t="n">
        <v>4.3852695631668</v>
      </c>
      <c r="K7911" s="8" t="n">
        <v>40666</v>
      </c>
      <c r="L7911" t="n">
        <v>2392.8</v>
      </c>
      <c r="M7911" t="n">
        <v>2878.5491</v>
      </c>
      <c r="N7911" s="9">
        <f>L7911/L7659-1</f>
        <v/>
      </c>
      <c r="O7911" s="9">
        <f>M7911/M7659-1</f>
        <v/>
      </c>
    </row>
    <row r="7912">
      <c r="A7912">
        <f>WEEKDAY(B7912,2)</f>
        <v/>
      </c>
      <c r="B7912" s="3" t="inlineStr">
        <is>
          <t>5/7/2012</t>
        </is>
      </c>
      <c r="C7912" s="4" t="n">
        <v>4.42404066273354</v>
      </c>
      <c r="K7912" s="8" t="n">
        <v>40667</v>
      </c>
      <c r="L7912" t="n">
        <v>2387.51</v>
      </c>
      <c r="M7912" t="n">
        <v>2899.0545</v>
      </c>
      <c r="N7912" s="9">
        <f>L7912/L7660-1</f>
        <v/>
      </c>
      <c r="O7912" s="9">
        <f>M7912/M7660-1</f>
        <v/>
      </c>
    </row>
    <row r="7913">
      <c r="A7913">
        <f>WEEKDAY(B7913,2)</f>
        <v/>
      </c>
      <c r="B7913" s="3" t="inlineStr">
        <is>
          <t>5/8/2012</t>
        </is>
      </c>
      <c r="C7913" s="4" t="n">
        <v>3.51954564469179</v>
      </c>
      <c r="K7913" s="8" t="n">
        <v>40668</v>
      </c>
      <c r="L7913" t="n">
        <v>2375.21</v>
      </c>
      <c r="M7913" t="n">
        <v>2886.6173</v>
      </c>
      <c r="N7913" s="9">
        <f>L7913/L7661-1</f>
        <v/>
      </c>
      <c r="O7913" s="9">
        <f>M7913/M7661-1</f>
        <v/>
      </c>
    </row>
    <row r="7914">
      <c r="A7914">
        <f>WEEKDAY(B7914,2)</f>
        <v/>
      </c>
      <c r="B7914" s="3" t="inlineStr">
        <is>
          <t>5/9/2012</t>
        </is>
      </c>
      <c r="C7914" s="4" t="n">
        <v>2.02920706366159</v>
      </c>
      <c r="K7914" s="8" t="n">
        <v>40669</v>
      </c>
      <c r="L7914" t="n">
        <v>2383.18</v>
      </c>
      <c r="M7914" t="n">
        <v>2819.1369</v>
      </c>
      <c r="N7914" s="9">
        <f>L7914/L7662-1</f>
        <v/>
      </c>
      <c r="O7914" s="9">
        <f>M7914/M7662-1</f>
        <v/>
      </c>
    </row>
    <row r="7915">
      <c r="A7915">
        <f>WEEKDAY(B7915,2)</f>
        <v/>
      </c>
      <c r="B7915" s="3" t="inlineStr">
        <is>
          <t>5/10/2012</t>
        </is>
      </c>
      <c r="C7915" s="4" t="n">
        <v>3.41004012864663</v>
      </c>
      <c r="K7915" s="8" t="n">
        <v>40672</v>
      </c>
      <c r="L7915" t="n">
        <v>2390.97</v>
      </c>
      <c r="M7915" t="n">
        <v>2837.8819</v>
      </c>
      <c r="N7915" s="9">
        <f>L7915/L7663-1</f>
        <v/>
      </c>
      <c r="O7915" s="9">
        <f>M7915/M7663-1</f>
        <v/>
      </c>
    </row>
    <row r="7916">
      <c r="A7916">
        <f>WEEKDAY(B7916,2)</f>
        <v/>
      </c>
      <c r="B7916" s="3" t="inlineStr">
        <is>
          <t>5/11/2012</t>
        </is>
      </c>
      <c r="C7916" s="4" t="n">
        <v>2.55765138977229</v>
      </c>
      <c r="K7916" s="8" t="n">
        <v>40673</v>
      </c>
      <c r="L7916" t="n">
        <v>2411.35</v>
      </c>
      <c r="M7916" t="n">
        <v>2874.814</v>
      </c>
      <c r="N7916" s="9">
        <f>L7916/L7664-1</f>
        <v/>
      </c>
      <c r="O7916" s="9">
        <f>M7916/M7664-1</f>
        <v/>
      </c>
    </row>
    <row r="7917">
      <c r="A7917">
        <f>WEEKDAY(B7917,2)</f>
        <v/>
      </c>
      <c r="B7917" s="3" t="inlineStr">
        <is>
          <t>5/12/2012</t>
        </is>
      </c>
      <c r="C7917" s="4" t="n">
        <v>3.38768748030909</v>
      </c>
      <c r="K7917" s="8" t="n">
        <v>40674</v>
      </c>
      <c r="L7917" t="n">
        <v>2393.08</v>
      </c>
      <c r="M7917" t="n">
        <v>2826.9552</v>
      </c>
      <c r="N7917" s="9">
        <f>L7917/L7665-1</f>
        <v/>
      </c>
      <c r="O7917" s="9">
        <f>M7917/M7665-1</f>
        <v/>
      </c>
    </row>
    <row r="7918">
      <c r="A7918">
        <f>WEEKDAY(B7918,2)</f>
        <v/>
      </c>
      <c r="B7918" s="3" t="inlineStr">
        <is>
          <t>5/13/2012</t>
        </is>
      </c>
      <c r="C7918" s="4" t="n">
        <v>3.38768748030909</v>
      </c>
      <c r="K7918" s="8" t="n">
        <v>40675</v>
      </c>
      <c r="L7918" t="n">
        <v>2407.89</v>
      </c>
      <c r="M7918" t="n">
        <v>2864.0668</v>
      </c>
      <c r="N7918" s="9">
        <f>L7918/L7666-1</f>
        <v/>
      </c>
      <c r="O7918" s="9">
        <f>M7918/M7666-1</f>
        <v/>
      </c>
    </row>
    <row r="7919">
      <c r="A7919">
        <f>WEEKDAY(B7919,2)</f>
        <v/>
      </c>
      <c r="B7919" s="3" t="inlineStr">
        <is>
          <t>5/14/2012</t>
        </is>
      </c>
      <c r="C7919" s="4" t="n">
        <v>2.24902010134074</v>
      </c>
      <c r="K7919" s="8" t="n">
        <v>40676</v>
      </c>
      <c r="L7919" t="n">
        <v>2379.24</v>
      </c>
      <c r="M7919" t="n">
        <v>2795.8023</v>
      </c>
      <c r="N7919" s="9">
        <f>L7919/L7667-1</f>
        <v/>
      </c>
      <c r="O7919" s="9">
        <f>M7919/M7667-1</f>
        <v/>
      </c>
    </row>
    <row r="7920">
      <c r="A7920">
        <f>WEEKDAY(B7920,2)</f>
        <v/>
      </c>
      <c r="B7920" s="3" t="inlineStr">
        <is>
          <t>5/15/2012</t>
        </is>
      </c>
      <c r="C7920" s="4" t="n">
        <v>2.30859638561016</v>
      </c>
      <c r="K7920" s="8" t="n">
        <v>40679</v>
      </c>
      <c r="L7920" t="n">
        <v>2337.85</v>
      </c>
      <c r="M7920" t="n">
        <v>2778.388</v>
      </c>
      <c r="N7920" s="9">
        <f>L7920/L7668-1</f>
        <v/>
      </c>
      <c r="O7920" s="9">
        <f>M7920/M7668-1</f>
        <v/>
      </c>
    </row>
    <row r="7921">
      <c r="A7921">
        <f>WEEKDAY(B7921,2)</f>
        <v/>
      </c>
      <c r="B7921" s="3" t="inlineStr">
        <is>
          <t>5/16/2012</t>
        </is>
      </c>
      <c r="C7921" s="4" t="n">
        <v>1.90489727932044</v>
      </c>
      <c r="K7921" s="8" t="n">
        <v>40680</v>
      </c>
      <c r="L7921" t="n">
        <v>2343.51</v>
      </c>
      <c r="M7921" t="n">
        <v>2688.8425</v>
      </c>
      <c r="N7921" s="9">
        <f>L7921/L7669-1</f>
        <v/>
      </c>
      <c r="O7921" s="9">
        <f>M7921/M7669-1</f>
        <v/>
      </c>
    </row>
    <row r="7922">
      <c r="A7922">
        <f>WEEKDAY(B7922,2)</f>
        <v/>
      </c>
      <c r="B7922" s="3" t="inlineStr">
        <is>
          <t>5/17/2012</t>
        </is>
      </c>
      <c r="C7922" s="4" t="n">
        <v>-0.51244349286117</v>
      </c>
      <c r="K7922" s="8" t="n">
        <v>40681</v>
      </c>
      <c r="L7922" t="n">
        <v>2362.95</v>
      </c>
      <c r="M7922" t="n">
        <v>2647.7117</v>
      </c>
      <c r="N7922" s="9">
        <f>L7922/L7670-1</f>
        <v/>
      </c>
      <c r="O7922" s="9">
        <f>M7922/M7670-1</f>
        <v/>
      </c>
    </row>
    <row r="7923">
      <c r="A7923">
        <f>WEEKDAY(B7923,2)</f>
        <v/>
      </c>
      <c r="B7923" s="3" t="inlineStr">
        <is>
          <t>5/18/2012</t>
        </is>
      </c>
      <c r="C7923" s="4" t="n">
        <v>-1.47000135543052</v>
      </c>
      <c r="K7923" s="8" t="n">
        <v>40682</v>
      </c>
      <c r="L7923" t="n">
        <v>2369.67</v>
      </c>
      <c r="M7923" t="n">
        <v>2764.2173</v>
      </c>
      <c r="N7923" s="9">
        <f>L7923/L7671-1</f>
        <v/>
      </c>
      <c r="O7923" s="9">
        <f>M7923/M7671-1</f>
        <v/>
      </c>
    </row>
    <row r="7924">
      <c r="A7924">
        <f>WEEKDAY(B7924,2)</f>
        <v/>
      </c>
      <c r="B7924" s="3" t="inlineStr">
        <is>
          <t>5/19/2012</t>
        </is>
      </c>
      <c r="C7924" s="4" t="n">
        <v>-0.706722331859122</v>
      </c>
      <c r="K7924" s="8" t="n">
        <v>40683</v>
      </c>
      <c r="L7924" t="n">
        <v>2351.43</v>
      </c>
      <c r="M7924" t="n">
        <v>2755.3907</v>
      </c>
      <c r="N7924" s="9">
        <f>L7924/L7672-1</f>
        <v/>
      </c>
      <c r="O7924" s="9">
        <f>M7924/M7672-1</f>
        <v/>
      </c>
    </row>
    <row r="7925">
      <c r="A7925">
        <f>WEEKDAY(B7925,2)</f>
        <v/>
      </c>
      <c r="B7925" s="3" t="inlineStr">
        <is>
          <t>5/20/2012</t>
        </is>
      </c>
      <c r="C7925" s="4" t="n">
        <v>-0.706722331859122</v>
      </c>
      <c r="K7925" s="8" t="n">
        <v>40686</v>
      </c>
      <c r="L7925" t="n">
        <v>2316.78</v>
      </c>
      <c r="M7925" t="n">
        <v>2794.1859</v>
      </c>
      <c r="N7925" s="9">
        <f>L7925/L7673-1</f>
        <v/>
      </c>
      <c r="O7925" s="9">
        <f>M7925/M7673-1</f>
        <v/>
      </c>
    </row>
    <row r="7926">
      <c r="A7926">
        <f>WEEKDAY(B7926,2)</f>
        <v/>
      </c>
      <c r="B7926" s="3" t="inlineStr">
        <is>
          <t>5/21/2012</t>
        </is>
      </c>
      <c r="C7926" s="4" t="n">
        <v>0.887026342127051</v>
      </c>
      <c r="K7926" s="8" t="n">
        <v>40687</v>
      </c>
      <c r="L7926" t="n">
        <v>2303.55</v>
      </c>
      <c r="M7926" t="n">
        <v>2760.4378</v>
      </c>
      <c r="N7926" s="9">
        <f>L7926/L7674-1</f>
        <v/>
      </c>
      <c r="O7926" s="9">
        <f>M7926/M7674-1</f>
        <v/>
      </c>
    </row>
    <row r="7927">
      <c r="A7927">
        <f>WEEKDAY(B7927,2)</f>
        <v/>
      </c>
      <c r="B7927" s="3" t="inlineStr">
        <is>
          <t>5/22/2012</t>
        </is>
      </c>
      <c r="C7927" s="4" t="n">
        <v>2.15547523387754</v>
      </c>
      <c r="K7927" s="8" t="n">
        <v>40688</v>
      </c>
      <c r="L7927" t="n">
        <v>2310.95</v>
      </c>
      <c r="M7927" t="n">
        <v>2708.5503</v>
      </c>
      <c r="N7927" s="9">
        <f>L7927/L7675-1</f>
        <v/>
      </c>
      <c r="O7927" s="9">
        <f>M7927/M7675-1</f>
        <v/>
      </c>
    </row>
    <row r="7928">
      <c r="A7928">
        <f>WEEKDAY(B7928,2)</f>
        <v/>
      </c>
      <c r="B7928" s="3" t="inlineStr">
        <is>
          <t>5/23/2012</t>
        </is>
      </c>
      <c r="C7928" s="4" t="n">
        <v>2.41587495868039</v>
      </c>
      <c r="K7928" s="8" t="n">
        <v>40689</v>
      </c>
      <c r="L7928" t="n">
        <v>2325.93</v>
      </c>
      <c r="M7928" t="n">
        <v>2712.0671</v>
      </c>
      <c r="N7928" s="9">
        <f>L7928/L7676-1</f>
        <v/>
      </c>
      <c r="O7928" s="9">
        <f>M7928/M7676-1</f>
        <v/>
      </c>
    </row>
    <row r="7929">
      <c r="A7929">
        <f>WEEKDAY(B7929,2)</f>
        <v/>
      </c>
      <c r="B7929" s="3" t="inlineStr">
        <is>
          <t>5/24/2012</t>
        </is>
      </c>
      <c r="C7929" s="4" t="n">
        <v>2.24066622302117</v>
      </c>
      <c r="K7929" s="8" t="n">
        <v>40690</v>
      </c>
      <c r="L7929" t="n">
        <v>2336.09</v>
      </c>
      <c r="M7929" t="n">
        <v>2674.0301</v>
      </c>
      <c r="N7929" s="9">
        <f>L7929/L7677-1</f>
        <v/>
      </c>
      <c r="O7929" s="9">
        <f>M7929/M7677-1</f>
        <v/>
      </c>
    </row>
    <row r="7930">
      <c r="A7930">
        <f>WEEKDAY(B7930,2)</f>
        <v/>
      </c>
      <c r="B7930" s="3" t="inlineStr">
        <is>
          <t>5/25/2012</t>
        </is>
      </c>
      <c r="C7930" s="4" t="n">
        <v>1.59373729685186</v>
      </c>
      <c r="K7930" s="8" t="n">
        <v>40694</v>
      </c>
      <c r="L7930" t="n">
        <v>2372.54</v>
      </c>
      <c r="M7930" t="n">
        <v>2660.5804</v>
      </c>
      <c r="N7930" s="9">
        <f>L7930/L7678-1</f>
        <v/>
      </c>
      <c r="O7930" s="9">
        <f>M7930/M7678-1</f>
        <v/>
      </c>
    </row>
    <row r="7931">
      <c r="A7931">
        <f>WEEKDAY(B7931,2)</f>
        <v/>
      </c>
      <c r="B7931" s="3" t="inlineStr">
        <is>
          <t>5/26/2012</t>
        </is>
      </c>
      <c r="C7931" s="4" t="n">
        <v>1.16057990995377</v>
      </c>
      <c r="K7931" s="8" t="n">
        <v>40695</v>
      </c>
      <c r="L7931" t="n">
        <v>2322.48</v>
      </c>
      <c r="M7931" t="n">
        <v>2557.1212</v>
      </c>
      <c r="N7931" s="9">
        <f>L7931/L7679-1</f>
        <v/>
      </c>
      <c r="O7931" s="9">
        <f>M7931/M7679-1</f>
        <v/>
      </c>
    </row>
    <row r="7932">
      <c r="A7932">
        <f>WEEKDAY(B7932,2)</f>
        <v/>
      </c>
      <c r="B7932" s="3" t="inlineStr">
        <is>
          <t>5/27/2012</t>
        </is>
      </c>
      <c r="C7932" s="4" t="n">
        <v>1.16057990995377</v>
      </c>
      <c r="K7932" s="8" t="n">
        <v>40696</v>
      </c>
      <c r="L7932" t="n">
        <v>2326.7</v>
      </c>
      <c r="M7932" t="n">
        <v>2595.5644</v>
      </c>
      <c r="N7932" s="9">
        <f>L7932/L7680-1</f>
        <v/>
      </c>
      <c r="O7932" s="9">
        <f>M7932/M7680-1</f>
        <v/>
      </c>
    </row>
    <row r="7933">
      <c r="A7933">
        <f>WEEKDAY(B7933,2)</f>
        <v/>
      </c>
      <c r="B7933" s="3" t="inlineStr">
        <is>
          <t>5/28/2012</t>
        </is>
      </c>
      <c r="C7933" s="4" t="n">
        <v>1.16057990995377</v>
      </c>
      <c r="K7933" s="8" t="n">
        <v>40697</v>
      </c>
      <c r="L7933" t="n">
        <v>2292.31</v>
      </c>
      <c r="M7933" t="n">
        <v>2562.1051</v>
      </c>
      <c r="N7933" s="9">
        <f>L7933/L7681-1</f>
        <v/>
      </c>
      <c r="O7933" s="9">
        <f>M7933/M7681-1</f>
        <v/>
      </c>
    </row>
    <row r="7934">
      <c r="A7934">
        <f>WEEKDAY(B7934,2)</f>
        <v/>
      </c>
      <c r="B7934" s="3" t="inlineStr">
        <is>
          <t>5/29/2012</t>
        </is>
      </c>
      <c r="C7934" s="4" t="n">
        <v>2.29756336900127</v>
      </c>
      <c r="K7934" s="8" t="n">
        <v>40700</v>
      </c>
      <c r="L7934" t="n">
        <v>2274.48</v>
      </c>
      <c r="M7934" t="n">
        <v>2563.0261</v>
      </c>
      <c r="N7934" s="9">
        <f>L7934/L7682-1</f>
        <v/>
      </c>
      <c r="O7934" s="9">
        <f>M7934/M7682-1</f>
        <v/>
      </c>
    </row>
    <row r="7935">
      <c r="A7935">
        <f>WEEKDAY(B7935,2)</f>
        <v/>
      </c>
      <c r="B7935" s="3" t="inlineStr">
        <is>
          <t>5/30/2012</t>
        </is>
      </c>
      <c r="C7935" s="4" t="n">
        <v>-0.196392720622707</v>
      </c>
      <c r="K7935" s="8" t="n">
        <v>40701</v>
      </c>
      <c r="L7935" t="n">
        <v>2268.96</v>
      </c>
      <c r="M7935" t="n">
        <v>2549.0116</v>
      </c>
      <c r="N7935" s="9">
        <f>L7935/L7683-1</f>
        <v/>
      </c>
      <c r="O7935" s="9">
        <f>M7935/M7683-1</f>
        <v/>
      </c>
    </row>
    <row r="7936">
      <c r="A7936">
        <f>WEEKDAY(B7936,2)</f>
        <v/>
      </c>
      <c r="B7936" s="3" t="inlineStr">
        <is>
          <t>5/31/2012</t>
        </is>
      </c>
      <c r="C7936" s="4" t="n">
        <v>1.89802004706765</v>
      </c>
      <c r="K7936" s="8" t="n">
        <v>40702</v>
      </c>
      <c r="L7936" t="n">
        <v>2252.89</v>
      </c>
      <c r="M7936" t="n">
        <v>2633.7348</v>
      </c>
      <c r="N7936" s="9">
        <f>L7936/L7684-1</f>
        <v/>
      </c>
      <c r="O7936" s="9">
        <f>M7936/M7684-1</f>
        <v/>
      </c>
    </row>
    <row r="7937">
      <c r="A7937">
        <f>WEEKDAY(B7937,2)</f>
        <v/>
      </c>
      <c r="B7937" s="3" t="inlineStr">
        <is>
          <t>6/1/2012</t>
        </is>
      </c>
      <c r="C7937" s="4" t="n">
        <v>-0.492361078220926</v>
      </c>
      <c r="K7937" s="8" t="n">
        <v>40703</v>
      </c>
      <c r="L7937" t="n">
        <v>2256.65</v>
      </c>
      <c r="M7937" t="n">
        <v>2601.2292</v>
      </c>
      <c r="N7937" s="9">
        <f>L7937/L7685-1</f>
        <v/>
      </c>
      <c r="O7937" s="9">
        <f>M7937/M7685-1</f>
        <v/>
      </c>
    </row>
    <row r="7938">
      <c r="A7938">
        <f>WEEKDAY(B7938,2)</f>
        <v/>
      </c>
      <c r="B7938" s="3" t="inlineStr">
        <is>
          <t>6/2/2012</t>
        </is>
      </c>
      <c r="C7938" s="4" t="n">
        <v>0.480768528027009</v>
      </c>
      <c r="K7938" s="8" t="n">
        <v>40704</v>
      </c>
      <c r="L7938" t="n">
        <v>2221.09</v>
      </c>
      <c r="M7938" t="n">
        <v>2601.2292</v>
      </c>
      <c r="N7938" s="9">
        <f>L7938/L7686-1</f>
        <v/>
      </c>
      <c r="O7938" s="9">
        <f>M7938/M7686-1</f>
        <v/>
      </c>
    </row>
    <row r="7939">
      <c r="A7939">
        <f>WEEKDAY(B7939,2)</f>
        <v/>
      </c>
      <c r="B7939" s="3" t="inlineStr">
        <is>
          <t>6/3/2012</t>
        </is>
      </c>
      <c r="C7939" s="4" t="n">
        <v>0.480768528027009</v>
      </c>
      <c r="K7939" s="8" t="n">
        <v>40707</v>
      </c>
      <c r="L7939" t="n">
        <v>2222.28</v>
      </c>
      <c r="M7939" t="n">
        <v>2556.6907</v>
      </c>
      <c r="N7939" s="9">
        <f>L7939/L7687-1</f>
        <v/>
      </c>
      <c r="O7939" s="9">
        <f>M7939/M7687-1</f>
        <v/>
      </c>
    </row>
    <row r="7940">
      <c r="A7940">
        <f>WEEKDAY(B7940,2)</f>
        <v/>
      </c>
      <c r="B7940" s="3" t="inlineStr">
        <is>
          <t>6/4/2012</t>
        </is>
      </c>
      <c r="C7940" s="4" t="n">
        <v>0.494145316664718</v>
      </c>
      <c r="K7940" s="8" t="n">
        <v>40708</v>
      </c>
      <c r="L7940" t="n">
        <v>2250.34</v>
      </c>
      <c r="M7940" t="n">
        <v>2623.1613</v>
      </c>
      <c r="N7940" s="9">
        <f>L7940/L7688-1</f>
        <v/>
      </c>
      <c r="O7940" s="9">
        <f>M7940/M7688-1</f>
        <v/>
      </c>
    </row>
    <row r="7941">
      <c r="A7941">
        <f>WEEKDAY(B7941,2)</f>
        <v/>
      </c>
      <c r="B7941" s="3" t="inlineStr">
        <is>
          <t>6/5/2012</t>
        </is>
      </c>
      <c r="C7941" s="4" t="n">
        <v>2.17038761537944</v>
      </c>
      <c r="K7941" s="8" t="n">
        <v>40709</v>
      </c>
      <c r="L7941" t="n">
        <v>2209.01</v>
      </c>
      <c r="M7941" t="n">
        <v>2633.9118</v>
      </c>
      <c r="N7941" s="9">
        <f>L7941/L7689-1</f>
        <v/>
      </c>
      <c r="O7941" s="9">
        <f>M7941/M7689-1</f>
        <v/>
      </c>
    </row>
    <row r="7942">
      <c r="A7942">
        <f>WEEKDAY(B7942,2)</f>
        <v/>
      </c>
      <c r="B7942" s="3" t="inlineStr">
        <is>
          <t>6/6/2012</t>
        </is>
      </c>
      <c r="C7942" s="4" t="n">
        <v>4.64948485385637</v>
      </c>
      <c r="K7942" s="8" t="n">
        <v>40710</v>
      </c>
      <c r="L7942" t="n">
        <v>2199.93</v>
      </c>
      <c r="M7942" t="n">
        <v>2543.3589</v>
      </c>
      <c r="N7942" s="9">
        <f>L7942/L7690-1</f>
        <v/>
      </c>
      <c r="O7942" s="9">
        <f>M7942/M7690-1</f>
        <v/>
      </c>
    </row>
    <row r="7943">
      <c r="A7943">
        <f>WEEKDAY(B7943,2)</f>
        <v/>
      </c>
      <c r="B7943" s="3" t="inlineStr">
        <is>
          <t>6/7/2012</t>
        </is>
      </c>
      <c r="C7943" s="4" t="n">
        <v>5.05995339736829</v>
      </c>
      <c r="K7943" s="8" t="n">
        <v>40711</v>
      </c>
      <c r="L7943" t="n">
        <v>2192.96</v>
      </c>
      <c r="M7943" t="n">
        <v>2509.0682</v>
      </c>
      <c r="N7943" s="9">
        <f>L7943/L7691-1</f>
        <v/>
      </c>
      <c r="O7943" s="9">
        <f>M7943/M7691-1</f>
        <v/>
      </c>
    </row>
    <row r="7944">
      <c r="A7944">
        <f>WEEKDAY(B7944,2)</f>
        <v/>
      </c>
      <c r="B7944" s="3" t="inlineStr">
        <is>
          <t>6/8/2012</t>
        </is>
      </c>
      <c r="C7944" s="4" t="n">
        <v>5.13821553212976</v>
      </c>
      <c r="K7944" s="8" t="n">
        <v>40714</v>
      </c>
      <c r="L7944" t="n">
        <v>2204.36</v>
      </c>
      <c r="M7944" t="n">
        <v>2536.9751</v>
      </c>
      <c r="N7944" s="9">
        <f>L7944/L7692-1</f>
        <v/>
      </c>
      <c r="O7944" s="9">
        <f>M7944/M7692-1</f>
        <v/>
      </c>
    </row>
    <row r="7945">
      <c r="A7945">
        <f>WEEKDAY(B7945,2)</f>
        <v/>
      </c>
      <c r="B7945" s="3" t="inlineStr">
        <is>
          <t>6/9/2012</t>
        </is>
      </c>
      <c r="C7945" s="4" t="n">
        <v>6.62734772295555</v>
      </c>
      <c r="K7945" s="8" t="n">
        <v>40715</v>
      </c>
      <c r="L7945" t="n">
        <v>2251.82</v>
      </c>
      <c r="M7945" t="n">
        <v>2522.0564</v>
      </c>
      <c r="N7945" s="9">
        <f>L7945/L7693-1</f>
        <v/>
      </c>
      <c r="O7945" s="9">
        <f>M7945/M7693-1</f>
        <v/>
      </c>
    </row>
    <row r="7946">
      <c r="A7946">
        <f>WEEKDAY(B7946,2)</f>
        <v/>
      </c>
      <c r="B7946" s="3" t="inlineStr">
        <is>
          <t>6/10/2012</t>
        </is>
      </c>
      <c r="C7946" s="4" t="n">
        <v>6.62734772295555</v>
      </c>
      <c r="K7946" s="8" t="n">
        <v>40716</v>
      </c>
      <c r="L7946" t="n">
        <v>2235.75</v>
      </c>
      <c r="M7946" t="n">
        <v>2596.5011</v>
      </c>
      <c r="N7946" s="9">
        <f>L7946/L7694-1</f>
        <v/>
      </c>
      <c r="O7946" s="9">
        <f>M7946/M7694-1</f>
        <v/>
      </c>
    </row>
    <row r="7947">
      <c r="A7947">
        <f>WEEKDAY(B7947,2)</f>
        <v/>
      </c>
      <c r="B7947" s="3" t="inlineStr">
        <is>
          <t>6/11/2012</t>
        </is>
      </c>
      <c r="C7947" s="4" t="n">
        <v>5.28739636793787</v>
      </c>
      <c r="K7947" s="8" t="n">
        <v>40717</v>
      </c>
      <c r="L7947" t="n">
        <v>2255.05</v>
      </c>
      <c r="M7947" t="n">
        <v>2608.8011</v>
      </c>
      <c r="N7947" s="9">
        <f>L7947/L7695-1</f>
        <v/>
      </c>
      <c r="O7947" s="9">
        <f>M7947/M7695-1</f>
        <v/>
      </c>
    </row>
    <row r="7948">
      <c r="A7948">
        <f>WEEKDAY(B7948,2)</f>
        <v/>
      </c>
      <c r="B7948" s="3" t="inlineStr">
        <is>
          <t>6/12/2012</t>
        </is>
      </c>
      <c r="C7948" s="4" t="n">
        <v>6.40884846878114</v>
      </c>
      <c r="K7948" s="8" t="n">
        <v>40718</v>
      </c>
      <c r="L7948" t="n">
        <v>2217.06</v>
      </c>
      <c r="M7948" t="n">
        <v>2604.1571</v>
      </c>
      <c r="N7948" s="9">
        <f>L7948/L7696-1</f>
        <v/>
      </c>
      <c r="O7948" s="9">
        <f>M7948/M7696-1</f>
        <v/>
      </c>
    </row>
    <row r="7949">
      <c r="A7949">
        <f>WEEKDAY(B7949,2)</f>
        <v/>
      </c>
      <c r="B7949" s="3" t="inlineStr">
        <is>
          <t>6/13/2012</t>
        </is>
      </c>
      <c r="C7949" s="4" t="n">
        <v>4.37864146162947</v>
      </c>
      <c r="K7949" s="8" t="n">
        <v>40721</v>
      </c>
      <c r="L7949" t="n">
        <v>2252.24</v>
      </c>
      <c r="M7949" t="n">
        <v>2665.3583</v>
      </c>
      <c r="N7949" s="9">
        <f>L7949/L7697-1</f>
        <v/>
      </c>
      <c r="O7949" s="9">
        <f>M7949/M7697-1</f>
        <v/>
      </c>
    </row>
    <row r="7950">
      <c r="A7950">
        <f>WEEKDAY(B7950,2)</f>
        <v/>
      </c>
      <c r="B7950" s="3" t="inlineStr">
        <is>
          <t>6/14/2012</t>
        </is>
      </c>
      <c r="C7950" s="4" t="n">
        <v>7.37880443104533</v>
      </c>
      <c r="K7950" s="8" t="n">
        <v>40722</v>
      </c>
      <c r="L7950" t="n">
        <v>2285.75</v>
      </c>
      <c r="M7950" t="n">
        <v>2663.9379</v>
      </c>
      <c r="N7950" s="9">
        <f>L7950/L7698-1</f>
        <v/>
      </c>
      <c r="O7950" s="9">
        <f>M7950/M7698-1</f>
        <v/>
      </c>
    </row>
    <row r="7951">
      <c r="A7951">
        <f>WEEKDAY(B7951,2)</f>
        <v/>
      </c>
      <c r="B7951" s="3" t="inlineStr">
        <is>
          <t>6/15/2012</t>
        </is>
      </c>
      <c r="C7951" s="4" t="n">
        <v>8.28068676957681</v>
      </c>
      <c r="K7951" s="8" t="n">
        <v>40723</v>
      </c>
      <c r="L7951" t="n">
        <v>2294.43</v>
      </c>
      <c r="M7951" t="n">
        <v>2667.7145</v>
      </c>
      <c r="N7951" s="9">
        <f>L7951/L7699-1</f>
        <v/>
      </c>
      <c r="O7951" s="9">
        <f>M7951/M7699-1</f>
        <v/>
      </c>
    </row>
    <row r="7952">
      <c r="A7952">
        <f>WEEKDAY(B7952,2)</f>
        <v/>
      </c>
      <c r="B7952" s="3" t="inlineStr">
        <is>
          <t>6/16/2012</t>
        </is>
      </c>
      <c r="C7952" s="4" t="n">
        <v>7.95104569890797</v>
      </c>
      <c r="K7952" s="8" t="n">
        <v>40724</v>
      </c>
      <c r="L7952" t="n">
        <v>2325.07</v>
      </c>
      <c r="M7952" t="n">
        <v>2671.233</v>
      </c>
      <c r="N7952" s="9">
        <f>L7952/L7700-1</f>
        <v/>
      </c>
      <c r="O7952" s="9">
        <f>M7952/M7700-1</f>
        <v/>
      </c>
    </row>
    <row r="7953">
      <c r="A7953">
        <f>WEEKDAY(B7953,2)</f>
        <v/>
      </c>
      <c r="B7953" s="3" t="inlineStr">
        <is>
          <t>6/17/2012</t>
        </is>
      </c>
      <c r="C7953" s="4" t="n">
        <v>7.95104569890797</v>
      </c>
      <c r="K7953" s="8" t="n">
        <v>40725</v>
      </c>
      <c r="L7953" t="n">
        <v>2361.39</v>
      </c>
      <c r="M7953" t="n">
        <v>2660.9529</v>
      </c>
      <c r="N7953" s="9">
        <f>L7953/L7701-1</f>
        <v/>
      </c>
      <c r="O7953" s="9">
        <f>M7953/M7701-1</f>
        <v/>
      </c>
    </row>
    <row r="7954">
      <c r="A7954">
        <f>WEEKDAY(B7954,2)</f>
        <v/>
      </c>
      <c r="B7954" s="3" t="inlineStr">
        <is>
          <t>6/18/2012</t>
        </is>
      </c>
      <c r="C7954" s="4" t="n">
        <v>8.10894265966904</v>
      </c>
      <c r="K7954" s="8" t="n">
        <v>40729</v>
      </c>
      <c r="L7954" t="n">
        <v>2371.21</v>
      </c>
      <c r="M7954" t="n">
        <v>2618.554</v>
      </c>
      <c r="N7954" s="9">
        <f>L7954/L7702-1</f>
        <v/>
      </c>
      <c r="O7954" s="9">
        <f>M7954/M7702-1</f>
        <v/>
      </c>
    </row>
    <row r="7955">
      <c r="A7955">
        <f>WEEKDAY(B7955,2)</f>
        <v/>
      </c>
      <c r="B7955" s="3" t="inlineStr">
        <is>
          <t>6/19/2012</t>
        </is>
      </c>
      <c r="C7955" s="4" t="n">
        <v>8.586102993267851</v>
      </c>
      <c r="K7955" s="8" t="n">
        <v>40730</v>
      </c>
      <c r="L7955" t="n">
        <v>2378.58</v>
      </c>
      <c r="M7955" t="n">
        <v>2610.8057</v>
      </c>
      <c r="N7955" s="9">
        <f>L7955/L7703-1</f>
        <v/>
      </c>
      <c r="O7955" s="9">
        <f>M7955/M7703-1</f>
        <v/>
      </c>
    </row>
    <row r="7956">
      <c r="A7956">
        <f>WEEKDAY(B7956,2)</f>
        <v/>
      </c>
      <c r="B7956" s="3" t="inlineStr">
        <is>
          <t>6/20/2012</t>
        </is>
      </c>
      <c r="C7956" s="4" t="n">
        <v>6.95994259939992</v>
      </c>
      <c r="K7956" s="8" t="n">
        <v>40731</v>
      </c>
      <c r="L7956" t="n">
        <v>2412.89</v>
      </c>
      <c r="M7956" t="n">
        <v>2566.9352</v>
      </c>
      <c r="N7956" s="9">
        <f>L7956/L7704-1</f>
        <v/>
      </c>
      <c r="O7956" s="9">
        <f>M7956/M7704-1</f>
        <v/>
      </c>
    </row>
    <row r="7957">
      <c r="A7957">
        <f>WEEKDAY(B7957,2)</f>
        <v/>
      </c>
      <c r="B7957" s="3" t="inlineStr">
        <is>
          <t>6/21/2012</t>
        </is>
      </c>
      <c r="C7957" s="4" t="n">
        <v>5.27147809820834</v>
      </c>
      <c r="K7957" s="8" t="n">
        <v>40732</v>
      </c>
      <c r="L7957" t="n">
        <v>2405.89</v>
      </c>
      <c r="M7957" t="n">
        <v>2574.2988</v>
      </c>
      <c r="N7957" s="9">
        <f>L7957/L7705-1</f>
        <v/>
      </c>
      <c r="O7957" s="9">
        <f>M7957/M7705-1</f>
        <v/>
      </c>
    </row>
    <row r="7958">
      <c r="A7958">
        <f>WEEKDAY(B7958,2)</f>
        <v/>
      </c>
      <c r="B7958" s="3" t="inlineStr">
        <is>
          <t>6/22/2012</t>
        </is>
      </c>
      <c r="C7958" s="4" t="n">
        <v>6.32718392404956</v>
      </c>
      <c r="K7958" s="8" t="n">
        <v>40735</v>
      </c>
      <c r="L7958" t="n">
        <v>2362</v>
      </c>
      <c r="M7958" t="n">
        <v>2569.5379</v>
      </c>
      <c r="N7958" s="9">
        <f>L7958/L7706-1</f>
        <v/>
      </c>
      <c r="O7958" s="9">
        <f>M7958/M7706-1</f>
        <v/>
      </c>
    </row>
    <row r="7959">
      <c r="A7959">
        <f>WEEKDAY(B7959,2)</f>
        <v/>
      </c>
      <c r="B7959" s="3" t="inlineStr">
        <is>
          <t>6/23/2012</t>
        </is>
      </c>
      <c r="C7959" s="4" t="n">
        <v>7.58907490535394</v>
      </c>
      <c r="K7959" s="8" t="n">
        <v>40736</v>
      </c>
      <c r="L7959" t="n">
        <v>2343.79</v>
      </c>
      <c r="M7959" t="n">
        <v>2489.9322</v>
      </c>
      <c r="N7959" s="9">
        <f>L7959/L7707-1</f>
        <v/>
      </c>
      <c r="O7959" s="9">
        <f>M7959/M7707-1</f>
        <v/>
      </c>
    </row>
    <row r="7960">
      <c r="A7960">
        <f>WEEKDAY(B7960,2)</f>
        <v/>
      </c>
      <c r="B7960" s="3" t="inlineStr">
        <is>
          <t>6/24/2012</t>
        </is>
      </c>
      <c r="C7960" s="4" t="n">
        <v>7.58907490535394</v>
      </c>
      <c r="K7960" s="8" t="n">
        <v>40737</v>
      </c>
      <c r="L7960" t="n">
        <v>2352.43</v>
      </c>
      <c r="M7960" t="n">
        <v>2465.0413</v>
      </c>
      <c r="N7960" s="9">
        <f>L7960/L7708-1</f>
        <v/>
      </c>
      <c r="O7960" s="9">
        <f>M7960/M7708-1</f>
        <v/>
      </c>
    </row>
    <row r="7961">
      <c r="A7961">
        <f>WEEKDAY(B7961,2)</f>
        <v/>
      </c>
      <c r="B7961" s="3" t="inlineStr">
        <is>
          <t>6/25/2012</t>
        </is>
      </c>
      <c r="C7961" s="4" t="n">
        <v>5.8853321908005</v>
      </c>
      <c r="K7961" s="8" t="n">
        <v>40738</v>
      </c>
      <c r="L7961" t="n">
        <v>2325.06</v>
      </c>
      <c r="M7961" t="n">
        <v>2457.1871</v>
      </c>
      <c r="N7961" s="9">
        <f>L7961/L7709-1</f>
        <v/>
      </c>
      <c r="O7961" s="9">
        <f>M7961/M7709-1</f>
        <v/>
      </c>
    </row>
    <row r="7962">
      <c r="A7962">
        <f>WEEKDAY(B7962,2)</f>
        <v/>
      </c>
      <c r="B7962" s="3" t="inlineStr">
        <is>
          <t>6/26/2012</t>
        </is>
      </c>
      <c r="C7962" s="4" t="n">
        <v>5.42242654022256</v>
      </c>
      <c r="K7962" s="8" t="n">
        <v>40739</v>
      </c>
      <c r="L7962" t="n">
        <v>2356.67</v>
      </c>
      <c r="M7962" t="n">
        <v>2445.8161</v>
      </c>
      <c r="N7962" s="9">
        <f>L7962/L7710-1</f>
        <v/>
      </c>
      <c r="O7962" s="9">
        <f>M7962/M7710-1</f>
        <v/>
      </c>
    </row>
    <row r="7963">
      <c r="A7963">
        <f>WEEKDAY(B7963,2)</f>
        <v/>
      </c>
      <c r="B7963" s="3" t="inlineStr">
        <is>
          <t>6/27/2012</t>
        </is>
      </c>
      <c r="C7963" s="4" t="n">
        <v>5.0119442065963</v>
      </c>
      <c r="K7963" s="8" t="n">
        <v>40742</v>
      </c>
      <c r="L7963" t="n">
        <v>2344.01</v>
      </c>
      <c r="M7963" t="n">
        <v>2445.8161</v>
      </c>
      <c r="N7963" s="9">
        <f>L7963/L7711-1</f>
        <v/>
      </c>
      <c r="O7963" s="9">
        <f>M7963/M7711-1</f>
        <v/>
      </c>
    </row>
    <row r="7964">
      <c r="A7964">
        <f>WEEKDAY(B7964,2)</f>
        <v/>
      </c>
      <c r="B7964" s="3" t="inlineStr">
        <is>
          <t>6/28/2012</t>
        </is>
      </c>
      <c r="C7964" s="4" t="n">
        <v>3.92146355438936</v>
      </c>
      <c r="K7964" s="8" t="n">
        <v>40743</v>
      </c>
      <c r="L7964" t="n">
        <v>2398.17</v>
      </c>
      <c r="M7964" t="n">
        <v>2458.9232</v>
      </c>
      <c r="N7964" s="9">
        <f>L7964/L7712-1</f>
        <v/>
      </c>
      <c r="O7964" s="9">
        <f>M7964/M7712-1</f>
        <v/>
      </c>
    </row>
    <row r="7965">
      <c r="A7965">
        <f>WEEKDAY(B7965,2)</f>
        <v/>
      </c>
      <c r="B7965" s="3" t="inlineStr">
        <is>
          <t>6/29/2012</t>
        </is>
      </c>
      <c r="C7965" s="4" t="n">
        <v>5.44800788426454</v>
      </c>
      <c r="K7965" s="8" t="n">
        <v>40744</v>
      </c>
      <c r="L7965" t="n">
        <v>2387.8</v>
      </c>
      <c r="M7965" t="n">
        <v>2537.172</v>
      </c>
      <c r="N7965" s="9">
        <f>L7965/L7713-1</f>
        <v/>
      </c>
      <c r="O7965" s="9">
        <f>M7965/M7713-1</f>
        <v/>
      </c>
    </row>
    <row r="7966">
      <c r="A7966">
        <f>WEEKDAY(B7966,2)</f>
        <v/>
      </c>
      <c r="B7966" s="3" t="inlineStr">
        <is>
          <t>6/30/2012</t>
        </is>
      </c>
      <c r="C7966" s="4" t="n">
        <v>3.93671435107978</v>
      </c>
      <c r="K7966" s="8" t="n">
        <v>40745</v>
      </c>
      <c r="L7966" t="n">
        <v>2404.24</v>
      </c>
      <c r="M7966" t="n">
        <v>2561.126</v>
      </c>
      <c r="N7966" s="9">
        <f>L7966/L7714-1</f>
        <v/>
      </c>
      <c r="O7966" s="9">
        <f>M7966/M7714-1</f>
        <v/>
      </c>
    </row>
    <row r="7967">
      <c r="A7967">
        <f>WEEKDAY(B7967,2)</f>
        <v/>
      </c>
      <c r="B7967" s="3" t="inlineStr">
        <is>
          <t>7/1/2012</t>
        </is>
      </c>
      <c r="C7967" s="4" t="n">
        <v>3.93671435107978</v>
      </c>
      <c r="K7967" s="8" t="n">
        <v>40746</v>
      </c>
      <c r="L7967" t="n">
        <v>2429.5</v>
      </c>
      <c r="M7967" t="n">
        <v>2579.6002</v>
      </c>
      <c r="N7967" s="9">
        <f>L7967/L7715-1</f>
        <v/>
      </c>
      <c r="O7967" s="9">
        <f>M7967/M7715-1</f>
        <v/>
      </c>
    </row>
    <row r="7968">
      <c r="A7968">
        <f>WEEKDAY(B7968,2)</f>
        <v/>
      </c>
      <c r="B7968" s="3" t="inlineStr">
        <is>
          <t>7/2/2012</t>
        </is>
      </c>
      <c r="C7968" s="4" t="n">
        <v>4.19881132939226</v>
      </c>
      <c r="K7968" s="8" t="n">
        <v>40749</v>
      </c>
      <c r="L7968" t="n">
        <v>2424.15</v>
      </c>
      <c r="M7968" t="n">
        <v>2581.5565</v>
      </c>
      <c r="N7968" s="9">
        <f>L7968/L7716-1</f>
        <v/>
      </c>
      <c r="O7968" s="9">
        <f>M7968/M7716-1</f>
        <v/>
      </c>
    </row>
    <row r="7969">
      <c r="A7969">
        <f>WEEKDAY(B7969,2)</f>
        <v/>
      </c>
      <c r="B7969" s="3" t="inlineStr">
        <is>
          <t>7/3/2012</t>
        </is>
      </c>
      <c r="C7969" s="4" t="n">
        <v>4.8718261652116</v>
      </c>
      <c r="K7969" s="8" t="n">
        <v>40750</v>
      </c>
      <c r="L7969" t="n">
        <v>2429.45</v>
      </c>
      <c r="M7969" t="n">
        <v>2621.4752</v>
      </c>
      <c r="N7969" s="9">
        <f>L7969/L7717-1</f>
        <v/>
      </c>
      <c r="O7969" s="9">
        <f>M7969/M7717-1</f>
        <v/>
      </c>
    </row>
    <row r="7970">
      <c r="A7970">
        <f>WEEKDAY(B7970,2)</f>
        <v/>
      </c>
      <c r="B7970" s="3" t="inlineStr">
        <is>
          <t>7/4/2012</t>
        </is>
      </c>
      <c r="C7970" s="4" t="n">
        <v>5.00892042870311</v>
      </c>
      <c r="K7970" s="8" t="n">
        <v>40751</v>
      </c>
      <c r="L7970" t="n">
        <v>2367.16</v>
      </c>
      <c r="M7970" t="n">
        <v>2621.1047</v>
      </c>
      <c r="N7970" s="9">
        <f>L7970/L7718-1</f>
        <v/>
      </c>
      <c r="O7970" s="9">
        <f>M7970/M7718-1</f>
        <v/>
      </c>
    </row>
    <row r="7971">
      <c r="A7971">
        <f>WEEKDAY(B7971,2)</f>
        <v/>
      </c>
      <c r="B7971" s="3" t="inlineStr">
        <is>
          <t>7/5/2012</t>
        </is>
      </c>
      <c r="C7971" s="4" t="n">
        <v>4.37432783777398</v>
      </c>
      <c r="K7971" s="8" t="n">
        <v>40752</v>
      </c>
      <c r="L7971" t="n">
        <v>2371.77</v>
      </c>
      <c r="M7971" t="n">
        <v>2624.24</v>
      </c>
      <c r="N7971" s="9">
        <f>L7971/L7719-1</f>
        <v/>
      </c>
      <c r="O7971" s="9">
        <f>M7971/M7719-1</f>
        <v/>
      </c>
    </row>
    <row r="7972">
      <c r="A7972">
        <f>WEEKDAY(B7972,2)</f>
        <v/>
      </c>
      <c r="B7972" s="3" t="inlineStr">
        <is>
          <t>7/6/2012</t>
        </is>
      </c>
      <c r="C7972" s="4" t="n">
        <v>2.35098748019666</v>
      </c>
      <c r="K7972" s="8" t="n">
        <v>40753</v>
      </c>
      <c r="L7972" t="n">
        <v>2362.81</v>
      </c>
      <c r="M7972" t="n">
        <v>2548.6837</v>
      </c>
      <c r="N7972" s="9">
        <f>L7972/L7720-1</f>
        <v/>
      </c>
      <c r="O7972" s="9">
        <f>M7972/M7720-1</f>
        <v/>
      </c>
    </row>
    <row r="7973">
      <c r="A7973">
        <f>WEEKDAY(B7973,2)</f>
        <v/>
      </c>
      <c r="B7973" s="3" t="inlineStr">
        <is>
          <t>7/7/2012</t>
        </is>
      </c>
      <c r="C7973" s="4" t="n">
        <v>3.06795423138972</v>
      </c>
      <c r="K7973" s="8" t="n">
        <v>40756</v>
      </c>
      <c r="L7973" t="n">
        <v>2354.05</v>
      </c>
      <c r="M7973" t="n">
        <v>2563.9729</v>
      </c>
      <c r="N7973" s="9">
        <f>L7973/L7721-1</f>
        <v/>
      </c>
      <c r="O7973" s="9">
        <f>M7973/M7721-1</f>
        <v/>
      </c>
    </row>
    <row r="7974">
      <c r="A7974">
        <f>WEEKDAY(B7974,2)</f>
        <v/>
      </c>
      <c r="B7974" s="3" t="inlineStr">
        <is>
          <t>7/8/2012</t>
        </is>
      </c>
      <c r="C7974" s="4" t="n">
        <v>3.06795423138972</v>
      </c>
      <c r="K7974" s="8" t="n">
        <v>40757</v>
      </c>
      <c r="L7974" t="n">
        <v>2292.85</v>
      </c>
      <c r="M7974" t="n">
        <v>2593.2896</v>
      </c>
      <c r="N7974" s="9">
        <f>L7974/L7722-1</f>
        <v/>
      </c>
      <c r="O7974" s="9">
        <f>M7974/M7722-1</f>
        <v/>
      </c>
    </row>
    <row r="7975">
      <c r="A7975">
        <f>WEEKDAY(B7975,2)</f>
        <v/>
      </c>
      <c r="B7975" s="3" t="inlineStr">
        <is>
          <t>7/9/2012</t>
        </is>
      </c>
      <c r="C7975" s="4" t="n">
        <v>2.90029949785027</v>
      </c>
      <c r="K7975" s="8" t="n">
        <v>40758</v>
      </c>
      <c r="L7975" t="n">
        <v>2312.78</v>
      </c>
      <c r="M7975" t="n">
        <v>2560.4172</v>
      </c>
      <c r="N7975" s="9">
        <f>L7975/L7723-1</f>
        <v/>
      </c>
      <c r="O7975" s="9">
        <f>M7975/M7723-1</f>
        <v/>
      </c>
    </row>
    <row r="7976">
      <c r="A7976">
        <f>WEEKDAY(B7976,2)</f>
        <v/>
      </c>
      <c r="B7976" s="3" t="inlineStr">
        <is>
          <t>7/10/2012</t>
        </is>
      </c>
      <c r="C7976" s="4" t="n">
        <v>3.9439665764204</v>
      </c>
      <c r="K7976" s="8" t="n">
        <v>40759</v>
      </c>
      <c r="L7976" t="n">
        <v>2207.2</v>
      </c>
      <c r="M7976" t="n">
        <v>2618.1375</v>
      </c>
      <c r="N7976" s="9">
        <f>L7976/L7724-1</f>
        <v/>
      </c>
      <c r="O7976" s="9">
        <f>M7976/M7724-1</f>
        <v/>
      </c>
    </row>
    <row r="7977">
      <c r="A7977">
        <f>WEEKDAY(B7977,2)</f>
        <v/>
      </c>
      <c r="B7977" s="3" t="inlineStr">
        <is>
          <t>7/11/2012</t>
        </is>
      </c>
      <c r="C7977" s="4" t="n">
        <v>4.41722886534235</v>
      </c>
      <c r="K7977" s="8" t="n">
        <v>40760</v>
      </c>
      <c r="L7977" t="n">
        <v>2194.38</v>
      </c>
      <c r="M7977" t="n">
        <v>2639.6881</v>
      </c>
      <c r="N7977" s="9">
        <f>L7977/L7725-1</f>
        <v/>
      </c>
      <c r="O7977" s="9">
        <f>M7977/M7725-1</f>
        <v/>
      </c>
    </row>
    <row r="7978">
      <c r="A7978">
        <f>WEEKDAY(B7978,2)</f>
        <v/>
      </c>
      <c r="B7978" s="3" t="inlineStr">
        <is>
          <t>7/12/2012</t>
        </is>
      </c>
      <c r="C7978" s="4" t="n">
        <v>3.56543897872625</v>
      </c>
      <c r="K7978" s="8" t="n">
        <v>40763</v>
      </c>
      <c r="L7978" t="n">
        <v>2060.29</v>
      </c>
      <c r="M7978" t="n">
        <v>2669.2736</v>
      </c>
      <c r="N7978" s="9">
        <f>L7978/L7726-1</f>
        <v/>
      </c>
      <c r="O7978" s="9">
        <f>M7978/M7726-1</f>
        <v/>
      </c>
    </row>
    <row r="7979">
      <c r="A7979">
        <f>WEEKDAY(B7979,2)</f>
        <v/>
      </c>
      <c r="B7979" s="3" t="inlineStr">
        <is>
          <t>7/13/2012</t>
        </is>
      </c>
      <c r="C7979" s="4" t="n">
        <v>5.9871469309142</v>
      </c>
      <c r="K7979" s="8" t="n">
        <v>40764</v>
      </c>
      <c r="L7979" t="n">
        <v>2160.79</v>
      </c>
      <c r="M7979" t="n">
        <v>2666.4727</v>
      </c>
      <c r="N7979" s="9">
        <f>L7979/L7727-1</f>
        <v/>
      </c>
      <c r="O7979" s="9">
        <f>M7979/M7727-1</f>
        <v/>
      </c>
    </row>
    <row r="7980">
      <c r="A7980">
        <f>WEEKDAY(B7980,2)</f>
        <v/>
      </c>
      <c r="B7980" s="3" t="inlineStr">
        <is>
          <t>7/14/2012</t>
        </is>
      </c>
      <c r="C7980" s="4" t="n">
        <v>5.40119504087671</v>
      </c>
      <c r="K7980" s="8" t="n">
        <v>40765</v>
      </c>
      <c r="L7980" t="n">
        <v>2073.09</v>
      </c>
      <c r="M7980" t="n">
        <v>2648.1784</v>
      </c>
      <c r="N7980" s="9">
        <f>L7980/L7728-1</f>
        <v/>
      </c>
      <c r="O7980" s="9">
        <f>M7980/M7728-1</f>
        <v/>
      </c>
    </row>
    <row r="7981">
      <c r="A7981">
        <f>WEEKDAY(B7981,2)</f>
        <v/>
      </c>
      <c r="B7981" s="3" t="inlineStr">
        <is>
          <t>7/15/2012</t>
        </is>
      </c>
      <c r="C7981" s="4" t="n">
        <v>5.40119504087671</v>
      </c>
      <c r="K7981" s="8" t="n">
        <v>40766</v>
      </c>
      <c r="L7981" t="n">
        <v>2167.07</v>
      </c>
      <c r="M7981" t="n">
        <v>2637.5719</v>
      </c>
      <c r="N7981" s="9">
        <f>L7981/L7729-1</f>
        <v/>
      </c>
      <c r="O7981" s="9">
        <f>M7981/M7729-1</f>
        <v/>
      </c>
    </row>
    <row r="7982">
      <c r="A7982">
        <f>WEEKDAY(B7982,2)</f>
        <v/>
      </c>
      <c r="B7982" s="3" t="inlineStr">
        <is>
          <t>7/16/2012</t>
        </is>
      </c>
      <c r="C7982" s="4" t="n">
        <v>5.15724566971425</v>
      </c>
      <c r="K7982" s="8" t="n">
        <v>40767</v>
      </c>
      <c r="L7982" t="n">
        <v>2182.05</v>
      </c>
      <c r="M7982" t="n">
        <v>2637.7395</v>
      </c>
      <c r="N7982" s="9">
        <f>L7982/L7730-1</f>
        <v/>
      </c>
      <c r="O7982" s="9">
        <f>M7982/M7730-1</f>
        <v/>
      </c>
    </row>
    <row r="7983">
      <c r="A7983">
        <f>WEEKDAY(B7983,2)</f>
        <v/>
      </c>
      <c r="B7983" s="3" t="inlineStr">
        <is>
          <t>7/17/2012</t>
        </is>
      </c>
      <c r="C7983" s="4" t="n">
        <v>6.80113734076964</v>
      </c>
      <c r="K7983" s="8" t="n">
        <v>40770</v>
      </c>
      <c r="L7983" t="n">
        <v>2214.12</v>
      </c>
      <c r="M7983" t="n">
        <v>2695.8548</v>
      </c>
      <c r="N7983" s="9">
        <f>L7983/L7731-1</f>
        <v/>
      </c>
      <c r="O7983" s="9">
        <f>M7983/M7731-1</f>
        <v/>
      </c>
    </row>
    <row r="7984">
      <c r="A7984">
        <f>WEEKDAY(B7984,2)</f>
        <v/>
      </c>
      <c r="B7984" s="3" t="inlineStr">
        <is>
          <t>7/18/2012</t>
        </is>
      </c>
      <c r="C7984" s="4" t="n">
        <v>5.80523068794006</v>
      </c>
      <c r="K7984" s="8" t="n">
        <v>40771</v>
      </c>
      <c r="L7984" t="n">
        <v>2194.27</v>
      </c>
      <c r="M7984" t="n">
        <v>2682.9584</v>
      </c>
      <c r="N7984" s="9">
        <f>L7984/L7732-1</f>
        <v/>
      </c>
      <c r="O7984" s="9">
        <f>M7984/M7732-1</f>
        <v/>
      </c>
    </row>
    <row r="7985">
      <c r="A7985">
        <f>WEEKDAY(B7985,2)</f>
        <v/>
      </c>
      <c r="B7985" s="3" t="inlineStr">
        <is>
          <t>7/19/2012</t>
        </is>
      </c>
      <c r="C7985" s="4" t="n">
        <v>6.1596602584606</v>
      </c>
      <c r="K7985" s="8" t="n">
        <v>40772</v>
      </c>
      <c r="L7985" t="n">
        <v>2181.62</v>
      </c>
      <c r="M7985" t="n">
        <v>2700.1191</v>
      </c>
      <c r="N7985" s="9">
        <f>L7985/L7733-1</f>
        <v/>
      </c>
      <c r="O7985" s="9">
        <f>M7985/M7733-1</f>
        <v/>
      </c>
    </row>
    <row r="7986">
      <c r="A7986">
        <f>WEEKDAY(B7986,2)</f>
        <v/>
      </c>
      <c r="B7986" s="3" t="inlineStr">
        <is>
          <t>7/20/2012</t>
        </is>
      </c>
      <c r="C7986" s="4" t="n">
        <v>3.68059919405623</v>
      </c>
      <c r="K7986" s="8" t="n">
        <v>40773</v>
      </c>
      <c r="L7986" t="n">
        <v>2073.03</v>
      </c>
      <c r="M7986" t="n">
        <v>2696.8237</v>
      </c>
      <c r="N7986" s="9">
        <f>L7986/L7734-1</f>
        <v/>
      </c>
      <c r="O7986" s="9">
        <f>M7986/M7734-1</f>
        <v/>
      </c>
    </row>
    <row r="7987">
      <c r="A7987">
        <f>WEEKDAY(B7987,2)</f>
        <v/>
      </c>
      <c r="B7987" s="3" t="inlineStr">
        <is>
          <t>7/21/2012</t>
        </is>
      </c>
      <c r="C7987" s="4" t="n">
        <v>3.58457678721464</v>
      </c>
      <c r="K7987" s="8" t="n">
        <v>40774</v>
      </c>
      <c r="L7987" t="n">
        <v>2038.22</v>
      </c>
      <c r="M7987" t="n">
        <v>2687.1142</v>
      </c>
      <c r="N7987" s="9">
        <f>L7987/L7735-1</f>
        <v/>
      </c>
      <c r="O7987" s="9">
        <f>M7987/M7735-1</f>
        <v/>
      </c>
    </row>
    <row r="7988">
      <c r="A7988">
        <f>WEEKDAY(B7988,2)</f>
        <v/>
      </c>
      <c r="B7988" s="3" t="inlineStr">
        <is>
          <t>7/22/2012</t>
        </is>
      </c>
      <c r="C7988" s="4" t="n">
        <v>3.58457678721464</v>
      </c>
      <c r="K7988" s="8" t="n">
        <v>40777</v>
      </c>
      <c r="L7988" t="n">
        <v>2044.73</v>
      </c>
      <c r="M7988" t="n">
        <v>2701.9022</v>
      </c>
      <c r="N7988" s="9">
        <f>L7988/L7736-1</f>
        <v/>
      </c>
      <c r="O7988" s="9">
        <f>M7988/M7736-1</f>
        <v/>
      </c>
    </row>
    <row r="7989">
      <c r="A7989">
        <f>WEEKDAY(B7989,2)</f>
        <v/>
      </c>
      <c r="B7989" s="3" t="inlineStr">
        <is>
          <t>7/23/2012</t>
        </is>
      </c>
      <c r="C7989" s="4" t="n">
        <v>2.66381461052068</v>
      </c>
      <c r="K7989" s="8" t="n">
        <v>40778</v>
      </c>
      <c r="L7989" t="n">
        <v>2129.27</v>
      </c>
      <c r="M7989" t="n">
        <v>2685.8412</v>
      </c>
      <c r="N7989" s="9">
        <f>L7989/L7737-1</f>
        <v/>
      </c>
      <c r="O7989" s="9">
        <f>M7989/M7737-1</f>
        <v/>
      </c>
    </row>
    <row r="7990">
      <c r="A7990">
        <f>WEEKDAY(B7990,2)</f>
        <v/>
      </c>
      <c r="B7990" s="3" t="inlineStr">
        <is>
          <t>7/24/2012</t>
        </is>
      </c>
      <c r="C7990" s="4" t="n">
        <v>2.31230680006094</v>
      </c>
      <c r="K7990" s="8" t="n">
        <v>40779</v>
      </c>
      <c r="L7990" t="n">
        <v>2145.04</v>
      </c>
      <c r="M7990" t="n">
        <v>2611.4586</v>
      </c>
      <c r="N7990" s="9">
        <f>L7990/L7738-1</f>
        <v/>
      </c>
      <c r="O7990" s="9">
        <f>M7990/M7738-1</f>
        <v/>
      </c>
    </row>
    <row r="7991">
      <c r="A7991">
        <f>WEEKDAY(B7991,2)</f>
        <v/>
      </c>
      <c r="B7991" s="3" t="inlineStr">
        <is>
          <t>7/25/2012</t>
        </is>
      </c>
      <c r="C7991" s="4" t="n">
        <v>2.70367348194387</v>
      </c>
      <c r="K7991" s="8" t="n">
        <v>40780</v>
      </c>
      <c r="L7991" t="n">
        <v>2108.21</v>
      </c>
      <c r="M7991" t="n">
        <v>2597.7831</v>
      </c>
      <c r="N7991" s="9">
        <f>L7991/L7739-1</f>
        <v/>
      </c>
      <c r="O7991" s="9">
        <f>M7991/M7739-1</f>
        <v/>
      </c>
    </row>
    <row r="7992">
      <c r="A7992">
        <f>WEEKDAY(B7992,2)</f>
        <v/>
      </c>
      <c r="B7992" s="3" t="inlineStr">
        <is>
          <t>7/26/2012</t>
        </is>
      </c>
      <c r="C7992" s="4" t="n">
        <v>6.56476450803707</v>
      </c>
      <c r="K7992" s="8" t="n">
        <v>40781</v>
      </c>
      <c r="L7992" t="n">
        <v>2161.97</v>
      </c>
      <c r="M7992" t="n">
        <v>2587.4186</v>
      </c>
      <c r="N7992" s="9">
        <f>L7992/L7740-1</f>
        <v/>
      </c>
      <c r="O7992" s="9">
        <f>M7992/M7740-1</f>
        <v/>
      </c>
    </row>
    <row r="7993">
      <c r="A7993">
        <f>WEEKDAY(B7993,2)</f>
        <v/>
      </c>
      <c r="B7993" s="3" t="inlineStr">
        <is>
          <t>7/27/2012</t>
        </is>
      </c>
      <c r="C7993" s="4" t="n">
        <v>8.94616070058269</v>
      </c>
      <c r="K7993" s="8" t="n">
        <v>40784</v>
      </c>
      <c r="L7993" t="n">
        <v>2223.96</v>
      </c>
      <c r="M7993" t="n">
        <v>2587.8688</v>
      </c>
      <c r="N7993" s="9">
        <f>L7993/L7741-1</f>
        <v/>
      </c>
      <c r="O7993" s="9">
        <f>M7993/M7741-1</f>
        <v/>
      </c>
    </row>
    <row r="7994">
      <c r="A7994">
        <f>WEEKDAY(B7994,2)</f>
        <v/>
      </c>
      <c r="B7994" s="3" t="inlineStr">
        <is>
          <t>7/28/2012</t>
        </is>
      </c>
      <c r="C7994" s="4" t="n">
        <v>9.65306441588492</v>
      </c>
      <c r="K7994" s="8" t="n">
        <v>40785</v>
      </c>
      <c r="L7994" t="n">
        <v>2237.69</v>
      </c>
      <c r="M7994" t="n">
        <v>2620.1658</v>
      </c>
      <c r="N7994" s="9">
        <f>L7994/L7742-1</f>
        <v/>
      </c>
      <c r="O7994" s="9">
        <f>M7994/M7742-1</f>
        <v/>
      </c>
    </row>
    <row r="7995">
      <c r="A7995">
        <f>WEEKDAY(B7995,2)</f>
        <v/>
      </c>
      <c r="B7995" s="3" t="inlineStr">
        <is>
          <t>7/29/2012</t>
        </is>
      </c>
      <c r="C7995" s="4" t="n">
        <v>9.65306441588492</v>
      </c>
      <c r="K7995" s="8" t="n">
        <v>40786</v>
      </c>
      <c r="L7995" t="n">
        <v>2241.01</v>
      </c>
      <c r="M7995" t="n">
        <v>2624.4145</v>
      </c>
      <c r="N7995" s="9">
        <f>L7995/L7743-1</f>
        <v/>
      </c>
      <c r="O7995" s="9">
        <f>M7995/M7743-1</f>
        <v/>
      </c>
    </row>
    <row r="7996">
      <c r="A7996">
        <f>WEEKDAY(B7996,2)</f>
        <v/>
      </c>
      <c r="B7996" s="3" t="inlineStr">
        <is>
          <t>7/30/2012</t>
        </is>
      </c>
      <c r="C7996" s="4" t="n">
        <v>9.603913376502369</v>
      </c>
      <c r="K7996" s="8" t="n">
        <v>40787</v>
      </c>
      <c r="L7996" t="n">
        <v>2219.05</v>
      </c>
      <c r="M7996" t="n">
        <v>2580.012</v>
      </c>
      <c r="N7996" s="9">
        <f>L7996/L7744-1</f>
        <v/>
      </c>
      <c r="O7996" s="9">
        <f>M7996/M7744-1</f>
        <v/>
      </c>
    </row>
    <row r="7997">
      <c r="A7997">
        <f>WEEKDAY(B7997,2)</f>
        <v/>
      </c>
      <c r="B7997" s="3" t="inlineStr">
        <is>
          <t>7/31/2012</t>
        </is>
      </c>
      <c r="C7997" s="4" t="n">
        <v>9.58464678879114</v>
      </c>
      <c r="K7997" s="8" t="n">
        <v>40788</v>
      </c>
      <c r="L7997" t="n">
        <v>2167.83</v>
      </c>
      <c r="M7997" t="n">
        <v>2570.5675</v>
      </c>
      <c r="N7997" s="9">
        <f>L7997/L7745-1</f>
        <v/>
      </c>
      <c r="O7997" s="9">
        <f>M7997/M7745-1</f>
        <v/>
      </c>
    </row>
    <row r="7998">
      <c r="A7998">
        <f>WEEKDAY(B7998,2)</f>
        <v/>
      </c>
      <c r="B7998" s="3" t="inlineStr">
        <is>
          <t>8/1/2012</t>
        </is>
      </c>
      <c r="C7998" s="4" t="n">
        <v>12.1360231002386</v>
      </c>
      <c r="K7998" s="8" t="n">
        <v>40792</v>
      </c>
      <c r="L7998" t="n">
        <v>2167.6</v>
      </c>
      <c r="M7998" t="n">
        <v>2560.227</v>
      </c>
      <c r="N7998" s="9">
        <f>L7998/L7746-1</f>
        <v/>
      </c>
      <c r="O7998" s="9">
        <f>M7998/M7746-1</f>
        <v/>
      </c>
    </row>
    <row r="7999">
      <c r="A7999">
        <f>WEEKDAY(B7999,2)</f>
        <v/>
      </c>
      <c r="B7999" s="3" t="inlineStr">
        <is>
          <t>8/2/2012</t>
        </is>
      </c>
      <c r="C7999" s="4" t="n">
        <v>10.7228281958336</v>
      </c>
      <c r="K7999" s="8" t="n">
        <v>40793</v>
      </c>
      <c r="L7999" t="n">
        <v>2223.75</v>
      </c>
      <c r="M7999" t="n">
        <v>2523.1104</v>
      </c>
      <c r="N7999" s="9">
        <f>L7999/L7747-1</f>
        <v/>
      </c>
      <c r="O7999" s="9">
        <f>M7999/M7747-1</f>
        <v/>
      </c>
    </row>
    <row r="8000">
      <c r="A8000">
        <f>WEEKDAY(B8000,2)</f>
        <v/>
      </c>
      <c r="B8000" s="3" t="inlineStr">
        <is>
          <t>8/3/2012</t>
        </is>
      </c>
      <c r="C8000" s="4" t="n">
        <v>18.506487248207</v>
      </c>
      <c r="K8000" s="8" t="n">
        <v>40794</v>
      </c>
      <c r="L8000" t="n">
        <v>2214.29</v>
      </c>
      <c r="M8000" t="n">
        <v>2531.6922</v>
      </c>
      <c r="N8000" s="9">
        <f>L8000/L7748-1</f>
        <v/>
      </c>
      <c r="O8000" s="9">
        <f>M8000/M7748-1</f>
        <v/>
      </c>
    </row>
    <row r="8001">
      <c r="A8001">
        <f>WEEKDAY(B8001,2)</f>
        <v/>
      </c>
      <c r="B8001" s="3" t="inlineStr">
        <is>
          <t>8/4/2012</t>
        </is>
      </c>
      <c r="C8001" s="4" t="n">
        <v>18.5737989359918</v>
      </c>
      <c r="K8001" s="8" t="n">
        <v>40795</v>
      </c>
      <c r="L8001" t="n">
        <v>2163.66</v>
      </c>
      <c r="M8001" t="n">
        <v>2512.2996</v>
      </c>
      <c r="N8001" s="9">
        <f>L8001/L7749-1</f>
        <v/>
      </c>
      <c r="O8001" s="9">
        <f>M8001/M7749-1</f>
        <v/>
      </c>
    </row>
    <row r="8002">
      <c r="A8002">
        <f>WEEKDAY(B8002,2)</f>
        <v/>
      </c>
      <c r="B8002" s="3" t="inlineStr">
        <is>
          <t>8/5/2012</t>
        </is>
      </c>
      <c r="C8002" s="4" t="n">
        <v>18.5737989359918</v>
      </c>
      <c r="K8002" s="8" t="n">
        <v>40798</v>
      </c>
      <c r="L8002" t="n">
        <v>2191.84</v>
      </c>
      <c r="M8002" t="n">
        <v>2554.6505</v>
      </c>
      <c r="N8002" s="9">
        <f>L8002/L7750-1</f>
        <v/>
      </c>
      <c r="O8002" s="9">
        <f>M8002/M7750-1</f>
        <v/>
      </c>
    </row>
    <row r="8003">
      <c r="A8003">
        <f>WEEKDAY(B8003,2)</f>
        <v/>
      </c>
      <c r="B8003" s="3" t="inlineStr">
        <is>
          <t>8/6/2012</t>
        </is>
      </c>
      <c r="C8003" s="4" t="n">
        <v>18.8527065863288</v>
      </c>
      <c r="K8003" s="8" t="n">
        <v>40799</v>
      </c>
      <c r="L8003" t="n">
        <v>2220.58</v>
      </c>
      <c r="M8003" t="n">
        <v>2517.5598</v>
      </c>
      <c r="N8003" s="9">
        <f>L8003/L7751-1</f>
        <v/>
      </c>
      <c r="O8003" s="9">
        <f>M8003/M7751-1</f>
        <v/>
      </c>
    </row>
    <row r="8004">
      <c r="A8004">
        <f>WEEKDAY(B8004,2)</f>
        <v/>
      </c>
      <c r="B8004" s="3" t="inlineStr">
        <is>
          <t>8/7/2012</t>
        </is>
      </c>
      <c r="C8004" s="4" t="n">
        <v>27.9700952424857</v>
      </c>
      <c r="K8004" s="8" t="n">
        <v>40800</v>
      </c>
      <c r="L8004" t="n">
        <v>2252.75</v>
      </c>
      <c r="M8004" t="n">
        <v>2518.6542</v>
      </c>
      <c r="N8004" s="9">
        <f>L8004/L7752-1</f>
        <v/>
      </c>
      <c r="O8004" s="9">
        <f>M8004/M7752-1</f>
        <v/>
      </c>
    </row>
    <row r="8005">
      <c r="A8005">
        <f>WEEKDAY(B8005,2)</f>
        <v/>
      </c>
      <c r="B8005" s="3" t="inlineStr">
        <is>
          <t>8/8/2012</t>
        </is>
      </c>
      <c r="C8005" s="4" t="n">
        <v>22.2893934012383</v>
      </c>
      <c r="K8005" s="8" t="n">
        <v>40801</v>
      </c>
      <c r="L8005" t="n">
        <v>2286.56</v>
      </c>
      <c r="M8005" t="n">
        <v>2593.2373</v>
      </c>
      <c r="N8005" s="9">
        <f>L8005/L7753-1</f>
        <v/>
      </c>
      <c r="O8005" s="9">
        <f>M8005/M7753-1</f>
        <v/>
      </c>
    </row>
    <row r="8006">
      <c r="A8006">
        <f>WEEKDAY(B8006,2)</f>
        <v/>
      </c>
      <c r="B8006" s="3" t="inlineStr">
        <is>
          <t>8/9/2012</t>
        </is>
      </c>
      <c r="C8006" s="4" t="n">
        <v>27.9927404333117</v>
      </c>
      <c r="K8006" s="8" t="n">
        <v>40802</v>
      </c>
      <c r="L8006" t="n">
        <v>2306.09</v>
      </c>
      <c r="M8006" t="n">
        <v>2616.9931</v>
      </c>
      <c r="N8006" s="9">
        <f>L8006/L7754-1</f>
        <v/>
      </c>
      <c r="O8006" s="9">
        <f>M8006/M7754-1</f>
        <v/>
      </c>
    </row>
    <row r="8007">
      <c r="A8007">
        <f>WEEKDAY(B8007,2)</f>
        <v/>
      </c>
      <c r="B8007" s="3" t="inlineStr">
        <is>
          <t>8/10/2012</t>
        </is>
      </c>
      <c r="C8007" s="4" t="n">
        <v>22.5802167772904</v>
      </c>
      <c r="K8007" s="8" t="n">
        <v>40805</v>
      </c>
      <c r="L8007" t="n">
        <v>2308.76</v>
      </c>
      <c r="M8007" t="n">
        <v>2651.6717</v>
      </c>
      <c r="N8007" s="9">
        <f>L8007/L7755-1</f>
        <v/>
      </c>
      <c r="O8007" s="9">
        <f>M8007/M7755-1</f>
        <v/>
      </c>
    </row>
    <row r="8008">
      <c r="A8008">
        <f>WEEKDAY(B8008,2)</f>
        <v/>
      </c>
      <c r="B8008" s="3" t="inlineStr">
        <is>
          <t>8/11/2012</t>
        </is>
      </c>
      <c r="C8008" s="4" t="n">
        <v>21.9362446896264</v>
      </c>
      <c r="K8008" s="8" t="n">
        <v>40806</v>
      </c>
      <c r="L8008" t="n">
        <v>2295.89</v>
      </c>
      <c r="M8008" t="n">
        <v>2651.6717</v>
      </c>
      <c r="N8008" s="9">
        <f>L8008/L7756-1</f>
        <v/>
      </c>
      <c r="O8008" s="9">
        <f>M8008/M7756-1</f>
        <v/>
      </c>
    </row>
    <row r="8009">
      <c r="A8009">
        <f>WEEKDAY(B8009,2)</f>
        <v/>
      </c>
      <c r="B8009" s="3" t="inlineStr">
        <is>
          <t>8/12/2012</t>
        </is>
      </c>
      <c r="C8009" s="4" t="n">
        <v>21.9362446896264</v>
      </c>
      <c r="K8009" s="8" t="n">
        <v>40807</v>
      </c>
      <c r="L8009" t="n">
        <v>2258.3</v>
      </c>
      <c r="M8009" t="n">
        <v>2621.4022</v>
      </c>
      <c r="N8009" s="9">
        <f>L8009/L7757-1</f>
        <v/>
      </c>
      <c r="O8009" s="9">
        <f>M8009/M7757-1</f>
        <v/>
      </c>
    </row>
    <row r="8010">
      <c r="A8010">
        <f>WEEKDAY(B8010,2)</f>
        <v/>
      </c>
      <c r="B8010" s="3" t="inlineStr">
        <is>
          <t>8/13/2012</t>
        </is>
      </c>
      <c r="C8010" s="4" t="n">
        <v>21.8067702175632</v>
      </c>
      <c r="K8010" s="8" t="n">
        <v>40808</v>
      </c>
      <c r="L8010" t="n">
        <v>2184.59</v>
      </c>
      <c r="M8010" t="n">
        <v>2638.876</v>
      </c>
      <c r="N8010" s="9">
        <f>L8010/L7758-1</f>
        <v/>
      </c>
      <c r="O8010" s="9">
        <f>M8010/M7758-1</f>
        <v/>
      </c>
    </row>
    <row r="8011">
      <c r="A8011">
        <f>WEEKDAY(B8011,2)</f>
        <v/>
      </c>
      <c r="B8011" s="3" t="inlineStr">
        <is>
          <t>8/14/2012</t>
        </is>
      </c>
      <c r="C8011" s="4" t="n">
        <v>19.2067603524171</v>
      </c>
      <c r="K8011" s="8" t="n">
        <v>40809</v>
      </c>
      <c r="L8011" t="n">
        <v>2206.86</v>
      </c>
      <c r="M8011" t="n">
        <v>2651.6428</v>
      </c>
      <c r="N8011" s="9">
        <f>L8011/L7759-1</f>
        <v/>
      </c>
      <c r="O8011" s="9">
        <f>M8011/M7759-1</f>
        <v/>
      </c>
    </row>
    <row r="8012">
      <c r="A8012">
        <f>WEEKDAY(B8012,2)</f>
        <v/>
      </c>
      <c r="B8012" s="3" t="inlineStr">
        <is>
          <t>8/15/2012</t>
        </is>
      </c>
      <c r="C8012" s="4" t="n">
        <v>20.5374086236324</v>
      </c>
      <c r="K8012" s="8" t="n">
        <v>40812</v>
      </c>
      <c r="L8012" t="n">
        <v>2234.28</v>
      </c>
      <c r="M8012" t="n">
        <v>2664.5948</v>
      </c>
      <c r="N8012" s="9">
        <f>L8012/L7760-1</f>
        <v/>
      </c>
      <c r="O8012" s="9">
        <f>M8012/M7760-1</f>
        <v/>
      </c>
    </row>
    <row r="8013">
      <c r="A8013">
        <f>WEEKDAY(B8013,2)</f>
        <v/>
      </c>
      <c r="B8013" s="3" t="inlineStr">
        <is>
          <t>8/16/2012</t>
        </is>
      </c>
      <c r="C8013" s="4" t="n">
        <v>21.2538914258295</v>
      </c>
      <c r="K8013" s="8" t="n">
        <v>40813</v>
      </c>
      <c r="L8013" t="n">
        <v>2253.55</v>
      </c>
      <c r="M8013" t="n">
        <v>2695.2045</v>
      </c>
      <c r="N8013" s="9">
        <f>L8013/L7761-1</f>
        <v/>
      </c>
      <c r="O8013" s="9">
        <f>M8013/M7761-1</f>
        <v/>
      </c>
    </row>
    <row r="8014">
      <c r="A8014">
        <f>WEEKDAY(B8014,2)</f>
        <v/>
      </c>
      <c r="B8014" s="3" t="inlineStr">
        <is>
          <t>8/17/2012</t>
        </is>
      </c>
      <c r="C8014" s="4" t="n">
        <v>27.1421452493352</v>
      </c>
      <c r="K8014" s="8" t="n">
        <v>40814</v>
      </c>
      <c r="L8014" t="n">
        <v>2220.84</v>
      </c>
      <c r="M8014" t="n">
        <v>2693.296</v>
      </c>
      <c r="N8014" s="9">
        <f>L8014/L7762-1</f>
        <v/>
      </c>
      <c r="O8014" s="9">
        <f>M8014/M7762-1</f>
        <v/>
      </c>
    </row>
    <row r="8015">
      <c r="A8015">
        <f>WEEKDAY(B8015,2)</f>
        <v/>
      </c>
      <c r="B8015" s="3" t="inlineStr">
        <is>
          <t>8/18/2012</t>
        </is>
      </c>
      <c r="C8015" s="4" t="n">
        <v>29.0795576180458</v>
      </c>
      <c r="K8015" s="8" t="n">
        <v>40815</v>
      </c>
      <c r="L8015" t="n">
        <v>2197.68</v>
      </c>
      <c r="M8015" t="n">
        <v>2702.8929</v>
      </c>
      <c r="N8015" s="9">
        <f>L8015/L7763-1</f>
        <v/>
      </c>
      <c r="O8015" s="9">
        <f>M8015/M7763-1</f>
        <v/>
      </c>
    </row>
    <row r="8016">
      <c r="A8016">
        <f>WEEKDAY(B8016,2)</f>
        <v/>
      </c>
      <c r="B8016" s="3" t="inlineStr">
        <is>
          <t>8/19/2012</t>
        </is>
      </c>
      <c r="C8016" s="4" t="n">
        <v>29.0795576180458</v>
      </c>
      <c r="K8016" s="8" t="n">
        <v>40816</v>
      </c>
      <c r="L8016" t="n">
        <v>2139.18</v>
      </c>
      <c r="M8016" t="n">
        <v>2702.3363</v>
      </c>
      <c r="N8016" s="9">
        <f>L8016/L7764-1</f>
        <v/>
      </c>
      <c r="O8016" s="9">
        <f>M8016/M7764-1</f>
        <v/>
      </c>
    </row>
    <row r="8017">
      <c r="A8017">
        <f>WEEKDAY(B8017,2)</f>
        <v/>
      </c>
      <c r="B8017" s="3" t="inlineStr">
        <is>
          <t>8/20/2012</t>
        </is>
      </c>
      <c r="C8017" s="4" t="n">
        <v>29.0793338755343</v>
      </c>
      <c r="K8017" s="8" t="n">
        <v>40819</v>
      </c>
      <c r="L8017" t="n">
        <v>2085.04</v>
      </c>
      <c r="M8017" t="n">
        <v>2704.5805</v>
      </c>
      <c r="N8017" s="9">
        <f>L8017/L7765-1</f>
        <v/>
      </c>
      <c r="O8017" s="9">
        <f>M8017/M7765-1</f>
        <v/>
      </c>
    </row>
    <row r="8018">
      <c r="A8018">
        <f>WEEKDAY(B8018,2)</f>
        <v/>
      </c>
      <c r="B8018" s="3" t="inlineStr">
        <is>
          <t>8/21/2012</t>
        </is>
      </c>
      <c r="C8018" s="4" t="n">
        <v>28.5966966235433</v>
      </c>
      <c r="K8018" s="8" t="n">
        <v>40820</v>
      </c>
      <c r="L8018" t="n">
        <v>2129.21</v>
      </c>
      <c r="M8018" t="n">
        <v>2745.7936</v>
      </c>
      <c r="N8018" s="9">
        <f>L8018/L7766-1</f>
        <v/>
      </c>
      <c r="O8018" s="9">
        <f>M8018/M7766-1</f>
        <v/>
      </c>
    </row>
    <row r="8019">
      <c r="A8019">
        <f>WEEKDAY(B8019,2)</f>
        <v/>
      </c>
      <c r="B8019" s="3" t="inlineStr">
        <is>
          <t>8/22/2012</t>
        </is>
      </c>
      <c r="C8019" s="4" t="n">
        <v>24.368384651421</v>
      </c>
      <c r="K8019" s="8" t="n">
        <v>40821</v>
      </c>
      <c r="L8019" t="n">
        <v>2182.77</v>
      </c>
      <c r="M8019" t="n">
        <v>2738.7961</v>
      </c>
      <c r="N8019" s="9">
        <f>L8019/L7767-1</f>
        <v/>
      </c>
      <c r="O8019" s="9">
        <f>M8019/M7767-1</f>
        <v/>
      </c>
    </row>
    <row r="8020">
      <c r="A8020">
        <f>WEEKDAY(B8020,2)</f>
        <v/>
      </c>
      <c r="B8020" s="3" t="inlineStr">
        <is>
          <t>8/23/2012</t>
        </is>
      </c>
      <c r="C8020" s="4" t="n">
        <v>21.7519327743549</v>
      </c>
      <c r="K8020" s="8" t="n">
        <v>40822</v>
      </c>
      <c r="L8020" t="n">
        <v>2217.99</v>
      </c>
      <c r="M8020" t="n">
        <v>2725.9238</v>
      </c>
      <c r="N8020" s="9">
        <f>L8020/L7768-1</f>
        <v/>
      </c>
      <c r="O8020" s="9">
        <f>M8020/M7768-1</f>
        <v/>
      </c>
    </row>
    <row r="8021">
      <c r="A8021">
        <f>WEEKDAY(B8021,2)</f>
        <v/>
      </c>
      <c r="B8021" s="3" t="inlineStr">
        <is>
          <t>8/24/2012</t>
        </is>
      </c>
      <c r="C8021" s="4" t="n">
        <v>24.4908037734815</v>
      </c>
      <c r="K8021" s="8" t="n">
        <v>40823</v>
      </c>
      <c r="L8021" t="n">
        <v>2202.76</v>
      </c>
      <c r="M8021" t="n">
        <v>2703.2134</v>
      </c>
      <c r="N8021" s="9">
        <f>L8021/L7769-1</f>
        <v/>
      </c>
      <c r="O8021" s="9">
        <f>M8021/M7769-1</f>
        <v/>
      </c>
    </row>
    <row r="8022">
      <c r="A8022">
        <f>WEEKDAY(B8022,2)</f>
        <v/>
      </c>
      <c r="B8022" s="3" t="inlineStr">
        <is>
          <t>8/25/2012</t>
        </is>
      </c>
      <c r="C8022" s="4" t="n">
        <v>22.618164146522</v>
      </c>
      <c r="K8022" s="8" t="n">
        <v>40826</v>
      </c>
      <c r="L8022" t="n">
        <v>2278.65</v>
      </c>
      <c r="M8022" t="n">
        <v>2760.5095</v>
      </c>
      <c r="N8022" s="9">
        <f>L8022/L7770-1</f>
        <v/>
      </c>
      <c r="O8022" s="9">
        <f>M8022/M7770-1</f>
        <v/>
      </c>
    </row>
    <row r="8023">
      <c r="A8023">
        <f>WEEKDAY(B8023,2)</f>
        <v/>
      </c>
      <c r="B8023" s="3" t="inlineStr">
        <is>
          <t>8/26/2012</t>
        </is>
      </c>
      <c r="C8023" s="4" t="n">
        <v>22.618164146522</v>
      </c>
      <c r="K8023" s="8" t="n">
        <v>40827</v>
      </c>
      <c r="L8023" t="n">
        <v>2294.92</v>
      </c>
      <c r="M8023" t="n">
        <v>2744.892</v>
      </c>
      <c r="N8023" s="9">
        <f>L8023/L7771-1</f>
        <v/>
      </c>
      <c r="O8023" s="9">
        <f>M8023/M7771-1</f>
        <v/>
      </c>
    </row>
    <row r="8024">
      <c r="A8024">
        <f>WEEKDAY(B8024,2)</f>
        <v/>
      </c>
      <c r="B8024" s="3" t="inlineStr">
        <is>
          <t>8/27/2012</t>
        </is>
      </c>
      <c r="C8024" s="4" t="n">
        <v>22.5590876684542</v>
      </c>
      <c r="K8024" s="8" t="n">
        <v>40828</v>
      </c>
      <c r="L8024" t="n">
        <v>2307.18</v>
      </c>
      <c r="M8024" t="n">
        <v>2758.7068</v>
      </c>
      <c r="N8024" s="9">
        <f>L8024/L7772-1</f>
        <v/>
      </c>
      <c r="O8024" s="9">
        <f>M8024/M7772-1</f>
        <v/>
      </c>
    </row>
    <row r="8025">
      <c r="A8025">
        <f>WEEKDAY(B8025,2)</f>
        <v/>
      </c>
      <c r="B8025" s="3" t="inlineStr">
        <is>
          <t>8/28/2012</t>
        </is>
      </c>
      <c r="C8025" s="4" t="n">
        <v>19.0845271091977</v>
      </c>
      <c r="K8025" s="8" t="n">
        <v>40829</v>
      </c>
      <c r="L8025" t="n">
        <v>2326.88</v>
      </c>
      <c r="M8025" t="n">
        <v>2751.8903</v>
      </c>
      <c r="N8025" s="9">
        <f>L8025/L7773-1</f>
        <v/>
      </c>
      <c r="O8025" s="9">
        <f>M8025/M7773-1</f>
        <v/>
      </c>
    </row>
    <row r="8026">
      <c r="A8026">
        <f>WEEKDAY(B8026,2)</f>
        <v/>
      </c>
      <c r="B8026" s="3" t="inlineStr">
        <is>
          <t>8/29/2012</t>
        </is>
      </c>
      <c r="C8026" s="4" t="n">
        <v>18.9065719456895</v>
      </c>
      <c r="K8026" s="8" t="n">
        <v>40830</v>
      </c>
      <c r="L8026" t="n">
        <v>2371.94</v>
      </c>
      <c r="M8026" t="n">
        <v>2743.4187</v>
      </c>
      <c r="N8026" s="9">
        <f>L8026/L7774-1</f>
        <v/>
      </c>
      <c r="O8026" s="9">
        <f>M8026/M7774-1</f>
        <v/>
      </c>
    </row>
    <row r="8027">
      <c r="A8027">
        <f>WEEKDAY(B8027,2)</f>
        <v/>
      </c>
      <c r="B8027" s="3" t="inlineStr">
        <is>
          <t>8/30/2012</t>
        </is>
      </c>
      <c r="C8027" s="4" t="n">
        <v>17.402600980012</v>
      </c>
      <c r="K8027" s="8" t="n">
        <v>40833</v>
      </c>
      <c r="L8027" t="n">
        <v>2334.38</v>
      </c>
      <c r="M8027" t="n">
        <v>2755.603</v>
      </c>
      <c r="N8027" s="9">
        <f>L8027/L7775-1</f>
        <v/>
      </c>
      <c r="O8027" s="9">
        <f>M8027/M7775-1</f>
        <v/>
      </c>
    </row>
    <row r="8028">
      <c r="A8028">
        <f>WEEKDAY(B8028,2)</f>
        <v/>
      </c>
      <c r="B8028" s="3" t="inlineStr">
        <is>
          <t>8/31/2012</t>
        </is>
      </c>
      <c r="C8028" s="4" t="n">
        <v>19.4075927971185</v>
      </c>
      <c r="K8028" s="8" t="n">
        <v>40834</v>
      </c>
      <c r="L8028" t="n">
        <v>2364.87</v>
      </c>
      <c r="M8028" t="n">
        <v>2733.6362</v>
      </c>
      <c r="N8028" s="9">
        <f>L8028/L7776-1</f>
        <v/>
      </c>
      <c r="O8028" s="9">
        <f>M8028/M7776-1</f>
        <v/>
      </c>
    </row>
    <row r="8029">
      <c r="A8029">
        <f>WEEKDAY(B8029,2)</f>
        <v/>
      </c>
      <c r="B8029" s="3" t="inlineStr">
        <is>
          <t>9/1/2012</t>
        </is>
      </c>
      <c r="C8029" s="4" t="n">
        <v>22.4995331690021</v>
      </c>
      <c r="K8029" s="8" t="n">
        <v>40835</v>
      </c>
      <c r="L8029" t="n">
        <v>2316.81</v>
      </c>
      <c r="M8029" t="n">
        <v>2790.6681</v>
      </c>
      <c r="N8029" s="9">
        <f>L8029/L7777-1</f>
        <v/>
      </c>
      <c r="O8029" s="9">
        <f>M8029/M7777-1</f>
        <v/>
      </c>
    </row>
    <row r="8030">
      <c r="A8030">
        <f>WEEKDAY(B8030,2)</f>
        <v/>
      </c>
      <c r="B8030" s="3" t="inlineStr">
        <is>
          <t>9/2/2012</t>
        </is>
      </c>
      <c r="C8030" s="4" t="n">
        <v>22.4995331690021</v>
      </c>
      <c r="K8030" s="8" t="n">
        <v>40836</v>
      </c>
      <c r="L8030" t="n">
        <v>2306.29</v>
      </c>
      <c r="M8030" t="n">
        <v>2790.1921</v>
      </c>
      <c r="N8030" s="9">
        <f>L8030/L7778-1</f>
        <v/>
      </c>
      <c r="O8030" s="9">
        <f>M8030/M7778-1</f>
        <v/>
      </c>
    </row>
    <row r="8031">
      <c r="A8031">
        <f>WEEKDAY(B8031,2)</f>
        <v/>
      </c>
      <c r="B8031" s="3" t="inlineStr">
        <is>
          <t>9/3/2012</t>
        </is>
      </c>
      <c r="C8031" s="4" t="n">
        <v>22.4995331690021</v>
      </c>
      <c r="K8031" s="8" t="n">
        <v>40837</v>
      </c>
      <c r="L8031" t="n">
        <v>2335.93</v>
      </c>
      <c r="M8031" t="n">
        <v>2785.6158</v>
      </c>
      <c r="N8031" s="9">
        <f>L8031/L7779-1</f>
        <v/>
      </c>
      <c r="O8031" s="9">
        <f>M8031/M7779-1</f>
        <v/>
      </c>
    </row>
    <row r="8032">
      <c r="A8032">
        <f>WEEKDAY(B8032,2)</f>
        <v/>
      </c>
      <c r="B8032" s="3" t="inlineStr">
        <is>
          <t>9/4/2012</t>
        </is>
      </c>
      <c r="C8032" s="4" t="n">
        <v>22.359567386033</v>
      </c>
      <c r="K8032" s="8" t="n">
        <v>40840</v>
      </c>
      <c r="L8032" t="n">
        <v>2384.42</v>
      </c>
      <c r="M8032" t="n">
        <v>2802.6819</v>
      </c>
      <c r="N8032" s="9">
        <f>L8032/L7780-1</f>
        <v/>
      </c>
      <c r="O8032" s="9">
        <f>M8032/M7780-1</f>
        <v/>
      </c>
    </row>
    <row r="8033">
      <c r="A8033">
        <f>WEEKDAY(B8033,2)</f>
        <v/>
      </c>
      <c r="B8033" s="3" t="inlineStr">
        <is>
          <t>9/5/2012</t>
        </is>
      </c>
      <c r="C8033" s="4" t="n">
        <v>23.1727685808782</v>
      </c>
      <c r="K8033" s="8" t="n">
        <v>40841</v>
      </c>
      <c r="L8033" t="n">
        <v>2335.87</v>
      </c>
      <c r="M8033" t="n">
        <v>2803.0908</v>
      </c>
      <c r="N8033" s="9">
        <f>L8033/L7781-1</f>
        <v/>
      </c>
      <c r="O8033" s="9">
        <f>M8033/M7781-1</f>
        <v/>
      </c>
    </row>
    <row r="8034">
      <c r="A8034">
        <f>WEEKDAY(B8034,2)</f>
        <v/>
      </c>
      <c r="B8034" s="3" t="inlineStr">
        <is>
          <t>9/6/2012</t>
        </is>
      </c>
      <c r="C8034" s="4" t="n">
        <v>22.1765549829168</v>
      </c>
      <c r="K8034" s="8" t="n">
        <v>40842</v>
      </c>
      <c r="L8034" t="n">
        <v>2334.79</v>
      </c>
      <c r="M8034" t="n">
        <v>2813.7966</v>
      </c>
      <c r="N8034" s="9">
        <f>L8034/L7782-1</f>
        <v/>
      </c>
      <c r="O8034" s="9">
        <f>M8034/M7782-1</f>
        <v/>
      </c>
    </row>
    <row r="8035">
      <c r="A8035">
        <f>WEEKDAY(B8035,2)</f>
        <v/>
      </c>
      <c r="B8035" s="3" t="inlineStr">
        <is>
          <t>9/7/2012</t>
        </is>
      </c>
      <c r="C8035" s="4" t="n">
        <v>23.9905318402225</v>
      </c>
      <c r="K8035" s="8" t="n">
        <v>40843</v>
      </c>
      <c r="L8035" t="n">
        <v>2399.83</v>
      </c>
      <c r="M8035" t="n">
        <v>2834.1348</v>
      </c>
      <c r="N8035" s="9">
        <f>L8035/L7783-1</f>
        <v/>
      </c>
      <c r="O8035" s="9">
        <f>M8035/M7783-1</f>
        <v/>
      </c>
    </row>
    <row r="8036">
      <c r="A8036">
        <f>WEEKDAY(B8036,2)</f>
        <v/>
      </c>
      <c r="B8036" s="3" t="inlineStr">
        <is>
          <t>9/8/2012</t>
        </is>
      </c>
      <c r="C8036" s="4" t="n">
        <v>27.3901417665792</v>
      </c>
      <c r="K8036" s="8" t="n">
        <v>40844</v>
      </c>
      <c r="L8036" t="n">
        <v>2401.29</v>
      </c>
      <c r="M8036" t="n">
        <v>2823.8144</v>
      </c>
      <c r="N8036" s="9">
        <f>L8036/L7784-1</f>
        <v/>
      </c>
      <c r="O8036" s="9">
        <f>M8036/M7784-1</f>
        <v/>
      </c>
    </row>
    <row r="8037">
      <c r="A8037">
        <f>WEEKDAY(B8037,2)</f>
        <v/>
      </c>
      <c r="B8037" s="3" t="inlineStr">
        <is>
          <t>9/9/2012</t>
        </is>
      </c>
      <c r="C8037" s="4" t="n">
        <v>27.3901417665792</v>
      </c>
      <c r="K8037" s="8" t="n">
        <v>40847</v>
      </c>
      <c r="L8037" t="n">
        <v>2360.08</v>
      </c>
      <c r="M8037" t="n">
        <v>2829.5399</v>
      </c>
      <c r="N8037" s="9">
        <f>L8037/L7785-1</f>
        <v/>
      </c>
      <c r="O8037" s="9">
        <f>M8037/M7785-1</f>
        <v/>
      </c>
    </row>
    <row r="8038">
      <c r="A8038">
        <f>WEEKDAY(B8038,2)</f>
        <v/>
      </c>
      <c r="B8038" s="3" t="inlineStr">
        <is>
          <t>9/10/2012</t>
        </is>
      </c>
      <c r="C8038" s="4" t="n">
        <v>26.614954805866</v>
      </c>
      <c r="K8038" s="8" t="n">
        <v>40848</v>
      </c>
      <c r="L8038" t="n">
        <v>2298.37</v>
      </c>
      <c r="M8038" t="n">
        <v>2850.0773</v>
      </c>
      <c r="N8038" s="9">
        <f>L8038/L7786-1</f>
        <v/>
      </c>
      <c r="O8038" s="9">
        <f>M8038/M7786-1</f>
        <v/>
      </c>
    </row>
    <row r="8039">
      <c r="A8039">
        <f>WEEKDAY(B8039,2)</f>
        <v/>
      </c>
      <c r="B8039" s="3" t="inlineStr">
        <is>
          <t>9/11/2012</t>
        </is>
      </c>
      <c r="C8039" s="4" t="n">
        <v>26.1269037033708</v>
      </c>
      <c r="K8039" s="8" t="n">
        <v>40849</v>
      </c>
      <c r="L8039" t="n">
        <v>2318.32</v>
      </c>
      <c r="M8039" t="n">
        <v>2804.8258</v>
      </c>
      <c r="N8039" s="9">
        <f>L8039/L7787-1</f>
        <v/>
      </c>
      <c r="O8039" s="9">
        <f>M8039/M7787-1</f>
        <v/>
      </c>
    </row>
    <row r="8040">
      <c r="A8040">
        <f>WEEKDAY(B8040,2)</f>
        <v/>
      </c>
      <c r="B8040" s="3" t="inlineStr">
        <is>
          <t>9/12/2012</t>
        </is>
      </c>
      <c r="C8040" s="4" t="n">
        <v>25.2370508843205</v>
      </c>
      <c r="K8040" s="8" t="n">
        <v>40850</v>
      </c>
      <c r="L8040" t="n">
        <v>2367.71</v>
      </c>
      <c r="M8040" t="n">
        <v>2834.759</v>
      </c>
      <c r="N8040" s="9">
        <f>L8040/L7788-1</f>
        <v/>
      </c>
      <c r="O8040" s="9">
        <f>M8040/M7788-1</f>
        <v/>
      </c>
    </row>
    <row r="8041">
      <c r="A8041">
        <f>WEEKDAY(B8041,2)</f>
        <v/>
      </c>
      <c r="B8041" s="3" t="inlineStr">
        <is>
          <t>9/13/2012</t>
        </is>
      </c>
      <c r="C8041" s="4" t="n">
        <v>25.6035508379635</v>
      </c>
      <c r="K8041" s="8" t="n">
        <v>40851</v>
      </c>
      <c r="L8041" t="n">
        <v>2356.32</v>
      </c>
      <c r="M8041" t="n">
        <v>2839.9696</v>
      </c>
      <c r="N8041" s="9">
        <f>L8041/L7789-1</f>
        <v/>
      </c>
      <c r="O8041" s="9">
        <f>M8041/M7789-1</f>
        <v/>
      </c>
    </row>
    <row r="8042">
      <c r="A8042">
        <f>WEEKDAY(B8042,2)</f>
        <v/>
      </c>
      <c r="B8042" s="3" t="inlineStr">
        <is>
          <t>9/14/2012</t>
        </is>
      </c>
      <c r="C8042" s="4" t="n">
        <v>23.9484186583234</v>
      </c>
      <c r="K8042" s="8" t="n">
        <v>40854</v>
      </c>
      <c r="L8042" t="n">
        <v>2371.04</v>
      </c>
      <c r="M8042" t="n">
        <v>2846.731</v>
      </c>
      <c r="N8042" s="9">
        <f>L8042/L7790-1</f>
        <v/>
      </c>
      <c r="O8042" s="9">
        <f>M8042/M7790-1</f>
        <v/>
      </c>
    </row>
    <row r="8043">
      <c r="A8043">
        <f>WEEKDAY(B8043,2)</f>
        <v/>
      </c>
      <c r="B8043" s="3" t="inlineStr">
        <is>
          <t>9/15/2012</t>
        </is>
      </c>
      <c r="C8043" s="4" t="n">
        <v>23.242668459286</v>
      </c>
      <c r="K8043" s="8" t="n">
        <v>40855</v>
      </c>
      <c r="L8043" t="n">
        <v>2400.01</v>
      </c>
      <c r="M8043" t="n">
        <v>2852.863</v>
      </c>
      <c r="N8043" s="9">
        <f>L8043/L7791-1</f>
        <v/>
      </c>
      <c r="O8043" s="9">
        <f>M8043/M7791-1</f>
        <v/>
      </c>
    </row>
    <row r="8044">
      <c r="A8044">
        <f>WEEKDAY(B8044,2)</f>
        <v/>
      </c>
      <c r="B8044" s="3" t="inlineStr">
        <is>
          <t>9/16/2012</t>
        </is>
      </c>
      <c r="C8044" s="4" t="n">
        <v>23.242668459286</v>
      </c>
      <c r="K8044" s="8" t="n">
        <v>40856</v>
      </c>
      <c r="L8044" t="n">
        <v>2314.1</v>
      </c>
      <c r="M8044" t="n">
        <v>2852.9112</v>
      </c>
      <c r="N8044" s="9">
        <f>L8044/L7792-1</f>
        <v/>
      </c>
      <c r="O8044" s="9">
        <f>M8044/M7792-1</f>
        <v/>
      </c>
    </row>
    <row r="8045">
      <c r="A8045">
        <f>WEEKDAY(B8045,2)</f>
        <v/>
      </c>
      <c r="B8045" s="3" t="inlineStr">
        <is>
          <t>9/17/2012</t>
        </is>
      </c>
      <c r="C8045" s="4" t="n">
        <v>22.8629524077389</v>
      </c>
      <c r="K8045" s="8" t="n">
        <v>40857</v>
      </c>
      <c r="L8045" t="n">
        <v>2312.07</v>
      </c>
      <c r="M8045" t="n">
        <v>2845.6112</v>
      </c>
      <c r="N8045" s="9">
        <f>L8045/L7793-1</f>
        <v/>
      </c>
      <c r="O8045" s="9">
        <f>M8045/M7793-1</f>
        <v/>
      </c>
    </row>
    <row r="8046">
      <c r="A8046">
        <f>WEEKDAY(B8046,2)</f>
        <v/>
      </c>
      <c r="B8046" s="3" t="inlineStr">
        <is>
          <t>9/18/2012</t>
        </is>
      </c>
      <c r="C8046" s="4" t="n">
        <v>23.9222715049439</v>
      </c>
      <c r="K8046" s="8" t="n">
        <v>40858</v>
      </c>
      <c r="L8046" t="n">
        <v>2355.78</v>
      </c>
      <c r="M8046" t="n">
        <v>2849.0522</v>
      </c>
      <c r="N8046" s="9">
        <f>L8046/L7794-1</f>
        <v/>
      </c>
      <c r="O8046" s="9">
        <f>M8046/M7794-1</f>
        <v/>
      </c>
    </row>
    <row r="8047">
      <c r="A8047">
        <f>WEEKDAY(B8047,2)</f>
        <v/>
      </c>
      <c r="B8047" s="3" t="inlineStr">
        <is>
          <t>9/19/2012</t>
        </is>
      </c>
      <c r="C8047" s="4" t="n">
        <v>24.2742830745476</v>
      </c>
      <c r="K8047" s="8" t="n">
        <v>40861</v>
      </c>
      <c r="L8047" t="n">
        <v>2341.32</v>
      </c>
      <c r="M8047" t="n">
        <v>2847.8007</v>
      </c>
      <c r="N8047" s="9">
        <f>L8047/L7795-1</f>
        <v/>
      </c>
      <c r="O8047" s="9">
        <f>M8047/M7795-1</f>
        <v/>
      </c>
    </row>
    <row r="8048">
      <c r="A8048">
        <f>WEEKDAY(B8048,2)</f>
        <v/>
      </c>
      <c r="B8048" s="3" t="inlineStr">
        <is>
          <t>9/20/2012</t>
        </is>
      </c>
      <c r="C8048" s="4" t="n">
        <v>27.9821375954926</v>
      </c>
      <c r="K8048" s="8" t="n">
        <v>40862</v>
      </c>
      <c r="L8048" t="n">
        <v>2366.24</v>
      </c>
      <c r="M8048" t="n">
        <v>2850.5203</v>
      </c>
      <c r="N8048" s="9">
        <f>L8048/L7796-1</f>
        <v/>
      </c>
      <c r="O8048" s="9">
        <f>M8048/M7796-1</f>
        <v/>
      </c>
    </row>
    <row r="8049">
      <c r="A8049">
        <f>WEEKDAY(B8049,2)</f>
        <v/>
      </c>
      <c r="B8049" s="3" t="inlineStr">
        <is>
          <t>9/21/2012</t>
        </is>
      </c>
      <c r="C8049" s="4" t="n">
        <v>32.1869889241925</v>
      </c>
      <c r="K8049" s="8" t="n">
        <v>40863</v>
      </c>
      <c r="L8049" t="n">
        <v>2324.37</v>
      </c>
      <c r="M8049" t="n">
        <v>2872.6288</v>
      </c>
      <c r="N8049" s="9">
        <f>L8049/L7797-1</f>
        <v/>
      </c>
      <c r="O8049" s="9">
        <f>M8049/M7797-1</f>
        <v/>
      </c>
    </row>
    <row r="8050">
      <c r="A8050">
        <f>WEEKDAY(B8050,2)</f>
        <v/>
      </c>
      <c r="B8050" s="3" t="inlineStr">
        <is>
          <t>9/22/2012</t>
        </is>
      </c>
      <c r="C8050" s="4" t="n">
        <v>31.3706756066445</v>
      </c>
      <c r="K8050" s="8" t="n">
        <v>40864</v>
      </c>
      <c r="L8050" t="n">
        <v>2272.09</v>
      </c>
      <c r="M8050" t="n">
        <v>2883.7159</v>
      </c>
      <c r="N8050" s="9">
        <f>L8050/L7798-1</f>
        <v/>
      </c>
      <c r="O8050" s="9">
        <f>M8050/M7798-1</f>
        <v/>
      </c>
    </row>
    <row r="8051">
      <c r="A8051">
        <f>WEEKDAY(B8051,2)</f>
        <v/>
      </c>
      <c r="B8051" s="3" t="inlineStr">
        <is>
          <t>9/23/2012</t>
        </is>
      </c>
      <c r="C8051" s="4" t="n">
        <v>31.3706756066445</v>
      </c>
      <c r="K8051" s="8" t="n">
        <v>40865</v>
      </c>
      <c r="L8051" t="n">
        <v>2253.95</v>
      </c>
      <c r="M8051" t="n">
        <v>2939.8294</v>
      </c>
      <c r="N8051" s="9">
        <f>L8051/L7799-1</f>
        <v/>
      </c>
      <c r="O8051" s="9">
        <f>M8051/M7799-1</f>
        <v/>
      </c>
    </row>
    <row r="8052">
      <c r="A8052">
        <f>WEEKDAY(B8052,2)</f>
        <v/>
      </c>
      <c r="B8052" s="3" t="inlineStr">
        <is>
          <t>9/24/2012</t>
        </is>
      </c>
      <c r="C8052" s="4" t="n">
        <v>31.0768884593832</v>
      </c>
      <c r="K8052" s="8" t="n">
        <v>40868</v>
      </c>
      <c r="L8052" t="n">
        <v>2211.14</v>
      </c>
      <c r="M8052" t="n">
        <v>2951.54</v>
      </c>
      <c r="N8052" s="9">
        <f>L8052/L7800-1</f>
        <v/>
      </c>
      <c r="O8052" s="9">
        <f>M8052/M7800-1</f>
        <v/>
      </c>
    </row>
    <row r="8053">
      <c r="A8053">
        <f>WEEKDAY(B8053,2)</f>
        <v/>
      </c>
      <c r="B8053" s="3" t="inlineStr">
        <is>
          <t>9/25/2012</t>
        </is>
      </c>
      <c r="C8053" s="4" t="n">
        <v>26.7576877105837</v>
      </c>
      <c r="K8053" s="8" t="n">
        <v>40869</v>
      </c>
      <c r="L8053" t="n">
        <v>2216.33</v>
      </c>
      <c r="M8053" t="n">
        <v>2945.6819</v>
      </c>
      <c r="N8053" s="9">
        <f>L8053/L7801-1</f>
        <v/>
      </c>
      <c r="O8053" s="9">
        <f>M8053/M7801-1</f>
        <v/>
      </c>
    </row>
    <row r="8054">
      <c r="A8054">
        <f>WEEKDAY(B8054,2)</f>
        <v/>
      </c>
      <c r="B8054" s="3" t="inlineStr">
        <is>
          <t>9/26/2012</t>
        </is>
      </c>
      <c r="C8054" s="4" t="n">
        <v>24.7220992047149</v>
      </c>
      <c r="K8054" s="8" t="n">
        <v>40870</v>
      </c>
      <c r="L8054" t="n">
        <v>2166.54</v>
      </c>
      <c r="M8054" t="n">
        <v>2922.9103</v>
      </c>
      <c r="N8054" s="9">
        <f>L8054/L7802-1</f>
        <v/>
      </c>
      <c r="O8054" s="9">
        <f>M8054/M7802-1</f>
        <v/>
      </c>
    </row>
    <row r="8055">
      <c r="A8055">
        <f>WEEKDAY(B8055,2)</f>
        <v/>
      </c>
      <c r="B8055" s="3" t="inlineStr">
        <is>
          <t>9/27/2012</t>
        </is>
      </c>
      <c r="C8055" s="4" t="n">
        <v>28.5626749003522</v>
      </c>
      <c r="K8055" s="8" t="n">
        <v>40872</v>
      </c>
      <c r="L8055" t="n">
        <v>2150.88</v>
      </c>
      <c r="M8055" t="n">
        <v>2936.2858</v>
      </c>
      <c r="N8055" s="9">
        <f>L8055/L7803-1</f>
        <v/>
      </c>
      <c r="O8055" s="9">
        <f>M8055/M7803-1</f>
        <v/>
      </c>
    </row>
    <row r="8056">
      <c r="A8056">
        <f>WEEKDAY(B8056,2)</f>
        <v/>
      </c>
      <c r="B8056" s="3" t="inlineStr">
        <is>
          <t>9/28/2012</t>
        </is>
      </c>
      <c r="C8056" s="4" t="n">
        <v>26.9512380984273</v>
      </c>
      <c r="K8056" s="8" t="n">
        <v>40875</v>
      </c>
      <c r="L8056" t="n">
        <v>2224.22</v>
      </c>
      <c r="M8056" t="n">
        <v>2923.8295</v>
      </c>
      <c r="N8056" s="9">
        <f>L8056/L7804-1</f>
        <v/>
      </c>
      <c r="O8056" s="9">
        <f>M8056/M7804-1</f>
        <v/>
      </c>
    </row>
    <row r="8057">
      <c r="A8057">
        <f>WEEKDAY(B8057,2)</f>
        <v/>
      </c>
      <c r="B8057" s="3" t="inlineStr">
        <is>
          <t>9/29/2012</t>
        </is>
      </c>
      <c r="C8057" s="4" t="n">
        <v>30.2020137606021</v>
      </c>
      <c r="K8057" s="8" t="n">
        <v>40876</v>
      </c>
      <c r="L8057" t="n">
        <v>2211.39</v>
      </c>
      <c r="M8057" t="n">
        <v>2889.452</v>
      </c>
      <c r="N8057" s="9">
        <f>L8057/L7805-1</f>
        <v/>
      </c>
      <c r="O8057" s="9">
        <f>M8057/M7805-1</f>
        <v/>
      </c>
    </row>
    <row r="8058">
      <c r="A8058">
        <f>WEEKDAY(B8058,2)</f>
        <v/>
      </c>
      <c r="B8058" s="3" t="inlineStr">
        <is>
          <t>9/30/2012</t>
        </is>
      </c>
      <c r="C8058" s="4" t="n">
        <v>30.2020137606021</v>
      </c>
      <c r="K8058" s="8" t="n">
        <v>40877</v>
      </c>
      <c r="L8058" t="n">
        <v>2295.2</v>
      </c>
      <c r="M8058" t="n">
        <v>2886.1087</v>
      </c>
      <c r="N8058" s="9">
        <f>L8058/L7806-1</f>
        <v/>
      </c>
      <c r="O8058" s="9">
        <f>M8058/M7806-1</f>
        <v/>
      </c>
    </row>
    <row r="8059">
      <c r="A8059">
        <f>WEEKDAY(B8059,2)</f>
        <v/>
      </c>
      <c r="B8059" s="3" t="inlineStr">
        <is>
          <t>10/1/2012</t>
        </is>
      </c>
      <c r="C8059" s="4" t="n">
        <v>30.5534536582623</v>
      </c>
      <c r="K8059" s="8" t="n">
        <v>40878</v>
      </c>
      <c r="L8059" t="n">
        <v>2309.2</v>
      </c>
      <c r="M8059" t="n">
        <v>2840.1249</v>
      </c>
      <c r="N8059" s="9">
        <f>L8059/L7807-1</f>
        <v/>
      </c>
      <c r="O8059" s="9">
        <f>M8059/M7807-1</f>
        <v/>
      </c>
    </row>
    <row r="8060">
      <c r="A8060">
        <f>WEEKDAY(B8060,2)</f>
        <v/>
      </c>
      <c r="B8060" s="3" t="inlineStr">
        <is>
          <t>10/2/2012</t>
        </is>
      </c>
      <c r="C8060" s="4" t="n">
        <v>34.4960367900178</v>
      </c>
      <c r="K8060" s="8" t="n">
        <v>40879</v>
      </c>
      <c r="L8060" t="n">
        <v>2302.04</v>
      </c>
      <c r="M8060" t="n">
        <v>2841.2097</v>
      </c>
      <c r="N8060" s="9">
        <f>L8060/L7808-1</f>
        <v/>
      </c>
      <c r="O8060" s="9">
        <f>M8060/M7808-1</f>
        <v/>
      </c>
    </row>
    <row r="8061">
      <c r="A8061">
        <f>WEEKDAY(B8061,2)</f>
        <v/>
      </c>
      <c r="B8061" s="3" t="inlineStr">
        <is>
          <t>10/3/2012</t>
        </is>
      </c>
      <c r="C8061" s="4" t="n">
        <v>32.026872507021</v>
      </c>
      <c r="K8061" s="8" t="n">
        <v>40882</v>
      </c>
      <c r="L8061" t="n">
        <v>2326.95</v>
      </c>
      <c r="M8061" t="n">
        <v>2884.8781</v>
      </c>
      <c r="N8061" s="9">
        <f>L8061/L7809-1</f>
        <v/>
      </c>
      <c r="O8061" s="9">
        <f>M8061/M7809-1</f>
        <v/>
      </c>
    </row>
    <row r="8062">
      <c r="A8062">
        <f>WEEKDAY(B8062,2)</f>
        <v/>
      </c>
      <c r="B8062" s="3" t="inlineStr">
        <is>
          <t>10/4/2012</t>
        </is>
      </c>
      <c r="C8062" s="4" t="n">
        <v>30.5742682623916</v>
      </c>
      <c r="K8062" s="8" t="n">
        <v>40883</v>
      </c>
      <c r="L8062" t="n">
        <v>2321.49</v>
      </c>
      <c r="M8062" t="n">
        <v>2892.3493</v>
      </c>
      <c r="N8062" s="9">
        <f>L8062/L7810-1</f>
        <v/>
      </c>
      <c r="O8062" s="9">
        <f>M8062/M7810-1</f>
        <v/>
      </c>
    </row>
    <row r="8063">
      <c r="A8063">
        <f>WEEKDAY(B8063,2)</f>
        <v/>
      </c>
      <c r="B8063" s="3" t="inlineStr">
        <is>
          <t>10/5/2012</t>
        </is>
      </c>
      <c r="C8063" s="4" t="n">
        <v>28.2172875354266</v>
      </c>
      <c r="K8063" s="8" t="n">
        <v>40884</v>
      </c>
      <c r="L8063" t="n">
        <v>2320.54</v>
      </c>
      <c r="M8063" t="n">
        <v>2887.9307</v>
      </c>
      <c r="N8063" s="9">
        <f>L8063/L7811-1</f>
        <v/>
      </c>
      <c r="O8063" s="9">
        <f>M8063/M7811-1</f>
        <v/>
      </c>
    </row>
    <row r="8064">
      <c r="A8064">
        <f>WEEKDAY(B8064,2)</f>
        <v/>
      </c>
      <c r="B8064" s="3" t="inlineStr">
        <is>
          <t>10/6/2012</t>
        </is>
      </c>
      <c r="C8064" s="4" t="n">
        <v>29.2690483270519</v>
      </c>
      <c r="K8064" s="8" t="n">
        <v>40885</v>
      </c>
      <c r="L8064" t="n">
        <v>2282.59</v>
      </c>
      <c r="M8064" t="n">
        <v>2846.7989</v>
      </c>
      <c r="N8064" s="9">
        <f>L8064/L7812-1</f>
        <v/>
      </c>
      <c r="O8064" s="9">
        <f>M8064/M7812-1</f>
        <v/>
      </c>
    </row>
    <row r="8065">
      <c r="A8065">
        <f>WEEKDAY(B8065,2)</f>
        <v/>
      </c>
      <c r="B8065" s="3" t="inlineStr">
        <is>
          <t>10/7/2012</t>
        </is>
      </c>
      <c r="C8065" s="4" t="n">
        <v>29.2690483270519</v>
      </c>
      <c r="K8065" s="8" t="n">
        <v>40886</v>
      </c>
      <c r="L8065" t="n">
        <v>2318.68</v>
      </c>
      <c r="M8065" t="n">
        <v>2889.4218</v>
      </c>
      <c r="N8065" s="9">
        <f>L8065/L7813-1</f>
        <v/>
      </c>
      <c r="O8065" s="9">
        <f>M8065/M7813-1</f>
        <v/>
      </c>
    </row>
    <row r="8066">
      <c r="A8066">
        <f>WEEKDAY(B8066,2)</f>
        <v/>
      </c>
      <c r="B8066" s="3" t="inlineStr">
        <is>
          <t>10/8/2012</t>
        </is>
      </c>
      <c r="C8066" s="4" t="n">
        <v>28.8221373784412</v>
      </c>
      <c r="K8066" s="8" t="n">
        <v>40889</v>
      </c>
      <c r="L8066" t="n">
        <v>2292.24</v>
      </c>
      <c r="M8066" t="n">
        <v>2889.4218</v>
      </c>
      <c r="N8066" s="9">
        <f>L8066/L7814-1</f>
        <v/>
      </c>
      <c r="O8066" s="9">
        <f>M8066/M7814-1</f>
        <v/>
      </c>
    </row>
    <row r="8067">
      <c r="A8067">
        <f>WEEKDAY(B8067,2)</f>
        <v/>
      </c>
      <c r="B8067" s="3" t="inlineStr">
        <is>
          <t>10/9/2012</t>
        </is>
      </c>
      <c r="C8067" s="4" t="n">
        <v>23.3434359071493</v>
      </c>
      <c r="K8067" s="8" t="n">
        <v>40890</v>
      </c>
      <c r="L8067" t="n">
        <v>2268.37</v>
      </c>
      <c r="M8067" t="n">
        <v>2868.5324</v>
      </c>
      <c r="N8067" s="9">
        <f>L8067/L7815-1</f>
        <v/>
      </c>
      <c r="O8067" s="9">
        <f>M8067/M7815-1</f>
        <v/>
      </c>
    </row>
    <row r="8068">
      <c r="A8068">
        <f>WEEKDAY(B8068,2)</f>
        <v/>
      </c>
      <c r="B8068" s="3" t="inlineStr">
        <is>
          <t>10/10/2012</t>
        </is>
      </c>
      <c r="C8068" s="4" t="n">
        <v>22.5208095576845</v>
      </c>
      <c r="K8068" s="8" t="n">
        <v>40891</v>
      </c>
      <c r="L8068" t="n">
        <v>2233.03</v>
      </c>
      <c r="M8068" t="n">
        <v>2865.3848</v>
      </c>
      <c r="N8068" s="9">
        <f>L8068/L7816-1</f>
        <v/>
      </c>
      <c r="O8068" s="9">
        <f>M8068/M7816-1</f>
        <v/>
      </c>
    </row>
    <row r="8069">
      <c r="A8069">
        <f>WEEKDAY(B8069,2)</f>
        <v/>
      </c>
      <c r="B8069" s="3" t="inlineStr">
        <is>
          <t>10/11/2012</t>
        </is>
      </c>
      <c r="C8069" s="4" t="n">
        <v>21.3572249694193</v>
      </c>
      <c r="K8069" s="8" t="n">
        <v>40892</v>
      </c>
      <c r="L8069" t="n">
        <v>2226.71</v>
      </c>
      <c r="M8069" t="n">
        <v>2848.1437</v>
      </c>
      <c r="N8069" s="9">
        <f>L8069/L7817-1</f>
        <v/>
      </c>
      <c r="O8069" s="9">
        <f>M8069/M7817-1</f>
        <v/>
      </c>
    </row>
    <row r="8070">
      <c r="A8070">
        <f>WEEKDAY(B8070,2)</f>
        <v/>
      </c>
      <c r="B8070" s="3" t="inlineStr">
        <is>
          <t>10/12/2012</t>
        </is>
      </c>
      <c r="C8070" s="4" t="n">
        <v>21.3505005040762</v>
      </c>
      <c r="K8070" s="8" t="n">
        <v>40893</v>
      </c>
      <c r="L8070" t="n">
        <v>2238.18</v>
      </c>
      <c r="M8070" t="n">
        <v>2910.1389</v>
      </c>
      <c r="N8070" s="9">
        <f>L8070/L7818-1</f>
        <v/>
      </c>
      <c r="O8070" s="9">
        <f>M8070/M7818-1</f>
        <v/>
      </c>
    </row>
    <row r="8071">
      <c r="A8071">
        <f>WEEKDAY(B8071,2)</f>
        <v/>
      </c>
      <c r="B8071" s="3" t="inlineStr">
        <is>
          <t>10/13/2012</t>
        </is>
      </c>
      <c r="C8071" s="4" t="n">
        <v>19.277568224396</v>
      </c>
      <c r="K8071" s="8" t="n">
        <v>40896</v>
      </c>
      <c r="L8071" t="n">
        <v>2215.27</v>
      </c>
      <c r="M8071" t="n">
        <v>2947.4862</v>
      </c>
      <c r="N8071" s="9">
        <f>L8071/L7819-1</f>
        <v/>
      </c>
      <c r="O8071" s="9">
        <f>M8071/M7819-1</f>
        <v/>
      </c>
    </row>
    <row r="8072">
      <c r="A8072">
        <f>WEEKDAY(B8072,2)</f>
        <v/>
      </c>
      <c r="B8072" s="3" t="inlineStr">
        <is>
          <t>10/14/2012</t>
        </is>
      </c>
      <c r="C8072" s="4" t="n">
        <v>19.277568224396</v>
      </c>
      <c r="K8072" s="8" t="n">
        <v>40897</v>
      </c>
      <c r="L8072" t="n">
        <v>2281.94</v>
      </c>
      <c r="M8072" t="n">
        <v>2955.3053</v>
      </c>
      <c r="N8072" s="9">
        <f>L8072/L7820-1</f>
        <v/>
      </c>
      <c r="O8072" s="9">
        <f>M8072/M7820-1</f>
        <v/>
      </c>
    </row>
    <row r="8073">
      <c r="A8073">
        <f>WEEKDAY(B8073,2)</f>
        <v/>
      </c>
      <c r="B8073" s="3" t="inlineStr">
        <is>
          <t>10/15/2012</t>
        </is>
      </c>
      <c r="C8073" s="4" t="n">
        <v>20.2412685056622</v>
      </c>
      <c r="K8073" s="8" t="n">
        <v>40898</v>
      </c>
      <c r="L8073" t="n">
        <v>2249.03</v>
      </c>
      <c r="M8073" t="n">
        <v>2951.5705</v>
      </c>
      <c r="N8073" s="9">
        <f>L8073/L7821-1</f>
        <v/>
      </c>
      <c r="O8073" s="9">
        <f>M8073/M7821-1</f>
        <v/>
      </c>
    </row>
    <row r="8074">
      <c r="A8074">
        <f>WEEKDAY(B8074,2)</f>
        <v/>
      </c>
      <c r="B8074" s="3" t="inlineStr">
        <is>
          <t>10/16/2012</t>
        </is>
      </c>
      <c r="C8074" s="4" t="n">
        <v>23.8717340454059</v>
      </c>
      <c r="K8074" s="8" t="n">
        <v>40899</v>
      </c>
      <c r="L8074" t="n">
        <v>2266.77</v>
      </c>
      <c r="M8074" t="n">
        <v>2953.1411</v>
      </c>
      <c r="N8074" s="9">
        <f>L8074/L7822-1</f>
        <v/>
      </c>
      <c r="O8074" s="9">
        <f>M8074/M7822-1</f>
        <v/>
      </c>
    </row>
    <row r="8075">
      <c r="A8075">
        <f>WEEKDAY(B8075,2)</f>
        <v/>
      </c>
      <c r="B8075" s="3" t="inlineStr">
        <is>
          <t>10/17/2012</t>
        </is>
      </c>
      <c r="C8075" s="4" t="n">
        <v>21.9072547433845</v>
      </c>
      <c r="K8075" s="8" t="n">
        <v>40900</v>
      </c>
      <c r="L8075" t="n">
        <v>2287.57</v>
      </c>
      <c r="M8075" t="n">
        <v>2964.8174</v>
      </c>
      <c r="N8075" s="9">
        <f>L8075/L7823-1</f>
        <v/>
      </c>
      <c r="O8075" s="9">
        <f>M8075/M7823-1</f>
        <v/>
      </c>
    </row>
    <row r="8076">
      <c r="A8076">
        <f>WEEKDAY(B8076,2)</f>
        <v/>
      </c>
      <c r="B8076" s="3" t="inlineStr">
        <is>
          <t>10/18/2012</t>
        </is>
      </c>
      <c r="C8076" s="4" t="n">
        <v>23.1546424911072</v>
      </c>
      <c r="K8076" s="8" t="n">
        <v>40904</v>
      </c>
      <c r="L8076" t="n">
        <v>2293.12</v>
      </c>
      <c r="M8076" t="n">
        <v>2976.4627</v>
      </c>
      <c r="N8076" s="9">
        <f>L8076/L7824-1</f>
        <v/>
      </c>
      <c r="O8076" s="9">
        <f>M8076/M7824-1</f>
        <v/>
      </c>
    </row>
    <row r="8077">
      <c r="A8077">
        <f>WEEKDAY(B8077,2)</f>
        <v/>
      </c>
      <c r="B8077" s="3" t="inlineStr">
        <is>
          <t>10/19/2012</t>
        </is>
      </c>
      <c r="C8077" s="4" t="n">
        <v>20.5635249618993</v>
      </c>
      <c r="K8077" s="8" t="n">
        <v>40905</v>
      </c>
      <c r="L8077" t="n">
        <v>2267.08</v>
      </c>
      <c r="M8077" t="n">
        <v>2994.3506</v>
      </c>
      <c r="N8077" s="9">
        <f>L8077/L7825-1</f>
        <v/>
      </c>
      <c r="O8077" s="9">
        <f>M8077/M7825-1</f>
        <v/>
      </c>
    </row>
    <row r="8078">
      <c r="A8078">
        <f>WEEKDAY(B8078,2)</f>
        <v/>
      </c>
      <c r="B8078" s="3" t="inlineStr">
        <is>
          <t>10/20/2012</t>
        </is>
      </c>
      <c r="C8078" s="4" t="n">
        <v>18.3347725933934</v>
      </c>
      <c r="K8078" s="8" t="n">
        <v>40906</v>
      </c>
      <c r="L8078" t="n">
        <v>2285.07</v>
      </c>
      <c r="M8078" t="n">
        <v>2994.9671</v>
      </c>
      <c r="N8078" s="9">
        <f>L8078/L7826-1</f>
        <v/>
      </c>
      <c r="O8078" s="9">
        <f>M8078/M7826-1</f>
        <v/>
      </c>
    </row>
    <row r="8079">
      <c r="A8079">
        <f>WEEKDAY(B8079,2)</f>
        <v/>
      </c>
      <c r="B8079" s="3" t="inlineStr">
        <is>
          <t>10/21/2012</t>
        </is>
      </c>
      <c r="C8079" s="4" t="n">
        <v>18.3347725933934</v>
      </c>
      <c r="K8079" s="8" t="n">
        <v>40907</v>
      </c>
      <c r="L8079" t="n">
        <v>2277.83</v>
      </c>
      <c r="M8079" t="n">
        <v>2997.7449</v>
      </c>
      <c r="N8079" s="9">
        <f>L8079/L7827-1</f>
        <v/>
      </c>
      <c r="O8079" s="9">
        <f>M8079/M7827-1</f>
        <v/>
      </c>
    </row>
    <row r="8080">
      <c r="A8080">
        <f>WEEKDAY(B8080,2)</f>
        <v/>
      </c>
      <c r="B8080" s="3" t="inlineStr">
        <is>
          <t>10/22/2012</t>
        </is>
      </c>
      <c r="C8080" s="4" t="n">
        <v>18.3894107854845</v>
      </c>
      <c r="K8080" s="8" t="n">
        <v>40911</v>
      </c>
      <c r="L8080" t="n">
        <v>2321.96</v>
      </c>
      <c r="M8080" t="n">
        <v>2982.4435</v>
      </c>
      <c r="N8080" s="9">
        <f>L8080/L7828-1</f>
        <v/>
      </c>
      <c r="O8080" s="9">
        <f>M8080/M7828-1</f>
        <v/>
      </c>
    </row>
    <row r="8081">
      <c r="A8081">
        <f>WEEKDAY(B8081,2)</f>
        <v/>
      </c>
      <c r="B8081" s="3" t="inlineStr">
        <is>
          <t>10/23/2012</t>
        </is>
      </c>
      <c r="C8081" s="4" t="n">
        <v>15.1948002835587</v>
      </c>
      <c r="K8081" s="8" t="n">
        <v>40912</v>
      </c>
      <c r="L8081" t="n">
        <v>2329.71</v>
      </c>
      <c r="M8081" t="n">
        <v>3000.9899</v>
      </c>
      <c r="N8081" s="9">
        <f>L8081/L7829-1</f>
        <v/>
      </c>
      <c r="O8081" s="9">
        <f>M8081/M7829-1</f>
        <v/>
      </c>
    </row>
    <row r="8082">
      <c r="A8082">
        <f>WEEKDAY(B8082,2)</f>
        <v/>
      </c>
      <c r="B8082" s="3" t="inlineStr">
        <is>
          <t>10/24/2012</t>
        </is>
      </c>
      <c r="C8082" s="4" t="n">
        <v>17.1896488685148</v>
      </c>
      <c r="K8082" s="8" t="n">
        <v>40913</v>
      </c>
      <c r="L8082" t="n">
        <v>2348.98</v>
      </c>
      <c r="M8082" t="n">
        <v>3003.5228</v>
      </c>
      <c r="N8082" s="9">
        <f>L8082/L7830-1</f>
        <v/>
      </c>
      <c r="O8082" s="9">
        <f>M8082/M7830-1</f>
        <v/>
      </c>
    </row>
    <row r="8083">
      <c r="A8083">
        <f>WEEKDAY(B8083,2)</f>
        <v/>
      </c>
      <c r="B8083" s="3" t="inlineStr">
        <is>
          <t>10/25/2012</t>
        </is>
      </c>
      <c r="C8083" s="4" t="n">
        <v>16.3161433967452</v>
      </c>
      <c r="K8083" s="8" t="n">
        <v>40914</v>
      </c>
      <c r="L8083" t="n">
        <v>2356.17</v>
      </c>
      <c r="M8083" t="n">
        <v>3011.2487</v>
      </c>
      <c r="N8083" s="9">
        <f>L8083/L7831-1</f>
        <v/>
      </c>
      <c r="O8083" s="9">
        <f>M8083/M7831-1</f>
        <v/>
      </c>
    </row>
    <row r="8084">
      <c r="A8084">
        <f>WEEKDAY(B8084,2)</f>
        <v/>
      </c>
      <c r="B8084" s="3" t="inlineStr">
        <is>
          <t>10/26/2012</t>
        </is>
      </c>
      <c r="C8084" s="4" t="n">
        <v>12.371698568475</v>
      </c>
      <c r="K8084" s="8" t="n">
        <v>40917</v>
      </c>
      <c r="L8084" t="n">
        <v>2350.65</v>
      </c>
      <c r="M8084" t="n">
        <v>3029.8385</v>
      </c>
      <c r="N8084" s="9">
        <f>L8084/L7832-1</f>
        <v/>
      </c>
      <c r="O8084" s="9">
        <f>M8084/M7832-1</f>
        <v/>
      </c>
    </row>
    <row r="8085">
      <c r="A8085">
        <f>WEEKDAY(B8085,2)</f>
        <v/>
      </c>
      <c r="B8085" s="3" t="inlineStr">
        <is>
          <t>10/27/2012</t>
        </is>
      </c>
      <c r="C8085" s="4" t="n">
        <v>12.3248645536225</v>
      </c>
      <c r="K8085" s="8" t="n">
        <v>40918</v>
      </c>
      <c r="L8085" t="n">
        <v>2367.38</v>
      </c>
      <c r="M8085" t="n">
        <v>3040.5244</v>
      </c>
      <c r="N8085" s="9">
        <f>L8085/L7833-1</f>
        <v/>
      </c>
      <c r="O8085" s="9">
        <f>M8085/M7833-1</f>
        <v/>
      </c>
    </row>
    <row r="8086">
      <c r="A8086">
        <f>WEEKDAY(B8086,2)</f>
        <v/>
      </c>
      <c r="B8086" s="3" t="inlineStr">
        <is>
          <t>10/28/2012</t>
        </is>
      </c>
      <c r="C8086" s="4" t="n">
        <v>12.3248645536225</v>
      </c>
      <c r="K8086" s="8" t="n">
        <v>40919</v>
      </c>
      <c r="L8086" t="n">
        <v>2372.25</v>
      </c>
      <c r="M8086" t="n">
        <v>3035.7402</v>
      </c>
      <c r="N8086" s="9">
        <f>L8086/L7834-1</f>
        <v/>
      </c>
      <c r="O8086" s="9">
        <f>M8086/M7834-1</f>
        <v/>
      </c>
    </row>
    <row r="8087">
      <c r="A8087">
        <f>WEEKDAY(B8087,2)</f>
        <v/>
      </c>
      <c r="B8087" s="3" t="inlineStr">
        <is>
          <t>10/29/2012</t>
        </is>
      </c>
      <c r="C8087" s="4" t="n">
        <v>12.3248645536225</v>
      </c>
      <c r="K8087" s="8" t="n">
        <v>40920</v>
      </c>
      <c r="L8087" t="n">
        <v>2381.99</v>
      </c>
      <c r="M8087" t="n">
        <v>3035.7402</v>
      </c>
      <c r="N8087" s="9">
        <f>L8087/L7835-1</f>
        <v/>
      </c>
      <c r="O8087" s="9">
        <f>M8087/M7835-1</f>
        <v/>
      </c>
    </row>
    <row r="8088">
      <c r="A8088">
        <f>WEEKDAY(B8088,2)</f>
        <v/>
      </c>
      <c r="B8088" s="3" t="inlineStr">
        <is>
          <t>10/30/2012</t>
        </is>
      </c>
      <c r="C8088" s="4" t="n">
        <v>15.1736076963247</v>
      </c>
      <c r="K8088" s="8" t="n">
        <v>40921</v>
      </c>
      <c r="L8088" t="n">
        <v>2371.98</v>
      </c>
      <c r="M8088" t="n">
        <v>3037.6107</v>
      </c>
      <c r="N8088" s="9">
        <f>L8088/L7836-1</f>
        <v/>
      </c>
      <c r="O8088" s="9">
        <f>M8088/M7836-1</f>
        <v/>
      </c>
    </row>
    <row r="8089">
      <c r="A8089">
        <f>WEEKDAY(B8089,2)</f>
        <v/>
      </c>
      <c r="B8089" s="3" t="inlineStr">
        <is>
          <t>10/31/2012</t>
        </is>
      </c>
      <c r="C8089" s="4" t="n">
        <v>18.5178351790614</v>
      </c>
      <c r="K8089" s="8" t="n">
        <v>40925</v>
      </c>
      <c r="L8089" t="n">
        <v>2393.24</v>
      </c>
      <c r="M8089" t="n">
        <v>3039.9739</v>
      </c>
      <c r="N8089" s="9">
        <f>L8089/L7837-1</f>
        <v/>
      </c>
      <c r="O8089" s="9">
        <f>M8089/M7837-1</f>
        <v/>
      </c>
    </row>
    <row r="8090">
      <c r="A8090">
        <f>WEEKDAY(B8090,2)</f>
        <v/>
      </c>
      <c r="B8090" s="3" t="inlineStr">
        <is>
          <t>11/1/2012</t>
        </is>
      </c>
      <c r="C8090" s="4" t="n">
        <v>17.9121067554606</v>
      </c>
      <c r="K8090" s="8" t="n">
        <v>40926</v>
      </c>
      <c r="L8090" t="n">
        <v>2425.96</v>
      </c>
      <c r="M8090" t="n">
        <v>3043.5855</v>
      </c>
      <c r="N8090" s="9">
        <f>L8090/L7838-1</f>
        <v/>
      </c>
      <c r="O8090" s="9">
        <f>M8090/M7838-1</f>
        <v/>
      </c>
    </row>
    <row r="8091">
      <c r="A8091">
        <f>WEEKDAY(B8091,2)</f>
        <v/>
      </c>
      <c r="B8091" s="3" t="inlineStr">
        <is>
          <t>11/2/2012</t>
        </is>
      </c>
      <c r="C8091" s="4" t="n">
        <v>14.6313765076779</v>
      </c>
      <c r="K8091" s="8" t="n">
        <v>40927</v>
      </c>
      <c r="L8091" t="n">
        <v>2441.7</v>
      </c>
      <c r="M8091" t="n">
        <v>3039.0732</v>
      </c>
      <c r="N8091" s="9">
        <f>L8091/L7839-1</f>
        <v/>
      </c>
      <c r="O8091" s="9">
        <f>M8091/M7839-1</f>
        <v/>
      </c>
    </row>
    <row r="8092">
      <c r="A8092">
        <f>WEEKDAY(B8092,2)</f>
        <v/>
      </c>
      <c r="B8092" s="3" t="inlineStr">
        <is>
          <t>11/3/2012</t>
        </is>
      </c>
      <c r="C8092" s="4" t="n">
        <v>15.355008195467</v>
      </c>
      <c r="K8092" s="8" t="n">
        <v>40928</v>
      </c>
      <c r="L8092" t="n">
        <v>2437.02</v>
      </c>
      <c r="M8092" t="n">
        <v>3038.5065</v>
      </c>
      <c r="N8092" s="9">
        <f>L8092/L7840-1</f>
        <v/>
      </c>
      <c r="O8092" s="9">
        <f>M8092/M7840-1</f>
        <v/>
      </c>
    </row>
    <row r="8093">
      <c r="A8093">
        <f>WEEKDAY(B8093,2)</f>
        <v/>
      </c>
      <c r="B8093" s="3" t="inlineStr">
        <is>
          <t>11/4/2012</t>
        </is>
      </c>
      <c r="C8093" s="4" t="n">
        <v>15.355008195467</v>
      </c>
      <c r="K8093" s="8" t="n">
        <v>40931</v>
      </c>
      <c r="L8093" t="n">
        <v>2437.22</v>
      </c>
      <c r="M8093" t="n">
        <v>3073.0048</v>
      </c>
      <c r="N8093" s="9">
        <f>L8093/L7841-1</f>
        <v/>
      </c>
      <c r="O8093" s="9">
        <f>M8093/M7841-1</f>
        <v/>
      </c>
    </row>
    <row r="8094">
      <c r="A8094">
        <f>WEEKDAY(B8094,2)</f>
        <v/>
      </c>
      <c r="B8094" s="3" t="inlineStr">
        <is>
          <t>11/5/2012</t>
        </is>
      </c>
      <c r="C8094" s="4" t="n">
        <v>15.6182412195367</v>
      </c>
      <c r="K8094" s="8" t="n">
        <v>40932</v>
      </c>
      <c r="L8094" t="n">
        <v>2433.96</v>
      </c>
      <c r="M8094" t="n">
        <v>3069.0253</v>
      </c>
      <c r="N8094" s="9">
        <f>L8094/L7842-1</f>
        <v/>
      </c>
      <c r="O8094" s="9">
        <f>M8094/M7842-1</f>
        <v/>
      </c>
    </row>
    <row r="8095">
      <c r="A8095">
        <f>WEEKDAY(B8095,2)</f>
        <v/>
      </c>
      <c r="B8095" s="3" t="inlineStr">
        <is>
          <t>11/6/2012</t>
        </is>
      </c>
      <c r="C8095" s="4" t="n">
        <v>15.7912248137993</v>
      </c>
      <c r="K8095" s="8" t="n">
        <v>40933</v>
      </c>
      <c r="L8095" t="n">
        <v>2465.66</v>
      </c>
      <c r="M8095" t="n">
        <v>3084.775</v>
      </c>
      <c r="N8095" s="9">
        <f>L8095/L7843-1</f>
        <v/>
      </c>
      <c r="O8095" s="9">
        <f>M8095/M7843-1</f>
        <v/>
      </c>
    </row>
    <row r="8096">
      <c r="A8096">
        <f>WEEKDAY(B8096,2)</f>
        <v/>
      </c>
      <c r="B8096" s="3" t="inlineStr">
        <is>
          <t>11/7/2012</t>
        </is>
      </c>
      <c r="C8096" s="4" t="n">
        <v>11.7687653053409</v>
      </c>
      <c r="K8096" s="8" t="n">
        <v>40934</v>
      </c>
      <c r="L8096" t="n">
        <v>2454.63</v>
      </c>
      <c r="M8096" t="n">
        <v>3079.4047</v>
      </c>
      <c r="N8096" s="9">
        <f>L8096/L7844-1</f>
        <v/>
      </c>
      <c r="O8096" s="9">
        <f>M8096/M7844-1</f>
        <v/>
      </c>
    </row>
    <row r="8097">
      <c r="A8097">
        <f>WEEKDAY(B8097,2)</f>
        <v/>
      </c>
      <c r="B8097" s="3" t="inlineStr">
        <is>
          <t>11/8/2012</t>
        </is>
      </c>
      <c r="C8097" s="4" t="n">
        <v>14.5999566581125</v>
      </c>
      <c r="K8097" s="8" t="n">
        <v>40935</v>
      </c>
      <c r="L8097" t="n">
        <v>2461.77</v>
      </c>
      <c r="M8097" t="n">
        <v>3073.7264</v>
      </c>
      <c r="N8097" s="9">
        <f>L8097/L7845-1</f>
        <v/>
      </c>
      <c r="O8097" s="9">
        <f>M8097/M7845-1</f>
        <v/>
      </c>
    </row>
    <row r="8098">
      <c r="A8098">
        <f>WEEKDAY(B8098,2)</f>
        <v/>
      </c>
      <c r="B8098" s="3" t="inlineStr">
        <is>
          <t>11/9/2012</t>
        </is>
      </c>
      <c r="C8098" s="4" t="n">
        <v>13.803376467137</v>
      </c>
      <c r="K8098" s="8" t="n">
        <v>40938</v>
      </c>
      <c r="L8098" t="n">
        <v>2465.32</v>
      </c>
      <c r="M8098" t="n">
        <v>3069.4959</v>
      </c>
      <c r="N8098" s="9">
        <f>L8098/L7846-1</f>
        <v/>
      </c>
      <c r="O8098" s="9">
        <f>M8098/M7846-1</f>
        <v/>
      </c>
    </row>
    <row r="8099">
      <c r="A8099">
        <f>WEEKDAY(B8099,2)</f>
        <v/>
      </c>
      <c r="B8099" s="3" t="inlineStr">
        <is>
          <t>11/10/2012</t>
        </is>
      </c>
      <c r="C8099" s="4" t="n">
        <v>11.6273875344892</v>
      </c>
      <c r="K8099" s="8" t="n">
        <v>40939</v>
      </c>
      <c r="L8099" t="n">
        <v>2467.95</v>
      </c>
      <c r="M8099" t="n">
        <v>3080.9302</v>
      </c>
      <c r="N8099" s="9">
        <f>L8099/L7847-1</f>
        <v/>
      </c>
      <c r="O8099" s="9">
        <f>M8099/M7847-1</f>
        <v/>
      </c>
    </row>
    <row r="8100">
      <c r="A8100">
        <f>WEEKDAY(B8100,2)</f>
        <v/>
      </c>
      <c r="B8100" s="3" t="inlineStr">
        <is>
          <t>11/11/2012</t>
        </is>
      </c>
      <c r="C8100" s="4" t="n">
        <v>11.6273875344892</v>
      </c>
      <c r="K8100" s="8" t="n">
        <v>40940</v>
      </c>
      <c r="L8100" t="n">
        <v>2488.18</v>
      </c>
      <c r="M8100" t="n">
        <v>3109.0234</v>
      </c>
      <c r="N8100" s="9">
        <f>L8100/L7848-1</f>
        <v/>
      </c>
      <c r="O8100" s="9">
        <f>M8100/M7848-1</f>
        <v/>
      </c>
    </row>
    <row r="8101">
      <c r="A8101">
        <f>WEEKDAY(B8101,2)</f>
        <v/>
      </c>
      <c r="B8101" s="3" t="inlineStr">
        <is>
          <t>11/12/2012</t>
        </is>
      </c>
      <c r="C8101" s="4" t="n">
        <v>11.6418876723395</v>
      </c>
      <c r="K8101" s="8" t="n">
        <v>40941</v>
      </c>
      <c r="L8101" t="n">
        <v>2495.83</v>
      </c>
      <c r="M8101" t="n">
        <v>3103.7045</v>
      </c>
      <c r="N8101" s="9">
        <f>L8101/L7849-1</f>
        <v/>
      </c>
      <c r="O8101" s="9">
        <f>M8101/M7849-1</f>
        <v/>
      </c>
    </row>
    <row r="8102">
      <c r="A8102">
        <f>WEEKDAY(B8102,2)</f>
        <v/>
      </c>
      <c r="B8102" s="3" t="inlineStr">
        <is>
          <t>11/13/2012</t>
        </is>
      </c>
      <c r="C8102" s="4" t="n">
        <v>12.2910930266357</v>
      </c>
      <c r="K8102" s="8" t="n">
        <v>40942</v>
      </c>
      <c r="L8102" t="n">
        <v>2529.17</v>
      </c>
      <c r="M8102" t="n">
        <v>3126.7159</v>
      </c>
      <c r="N8102" s="9">
        <f>L8102/L7850-1</f>
        <v/>
      </c>
      <c r="O8102" s="9">
        <f>M8102/M7850-1</f>
        <v/>
      </c>
    </row>
    <row r="8103">
      <c r="A8103">
        <f>WEEKDAY(B8103,2)</f>
        <v/>
      </c>
      <c r="B8103" s="3" t="inlineStr">
        <is>
          <t>11/14/2012</t>
        </is>
      </c>
      <c r="C8103" s="4" t="n">
        <v>10.2258008575947</v>
      </c>
      <c r="K8103" s="8" t="n">
        <v>40945</v>
      </c>
      <c r="L8103" t="n">
        <v>2528.3</v>
      </c>
      <c r="M8103" t="n">
        <v>3126.7159</v>
      </c>
      <c r="N8103" s="9">
        <f>L8103/L7851-1</f>
        <v/>
      </c>
      <c r="O8103" s="9">
        <f>M8103/M7851-1</f>
        <v/>
      </c>
    </row>
    <row r="8104">
      <c r="A8104">
        <f>WEEKDAY(B8104,2)</f>
        <v/>
      </c>
      <c r="B8104" s="3" t="inlineStr">
        <is>
          <t>11/15/2012</t>
        </is>
      </c>
      <c r="C8104" s="4" t="n">
        <v>11.8847644059714</v>
      </c>
      <c r="K8104" s="8" t="n">
        <v>40946</v>
      </c>
      <c r="L8104" t="n">
        <v>2532.06</v>
      </c>
      <c r="M8104" t="n">
        <v>3131.0937</v>
      </c>
      <c r="N8104" s="9">
        <f>L8104/L7852-1</f>
        <v/>
      </c>
      <c r="O8104" s="9">
        <f>M8104/M7852-1</f>
        <v/>
      </c>
    </row>
    <row r="8105">
      <c r="A8105">
        <f>WEEKDAY(B8105,2)</f>
        <v/>
      </c>
      <c r="B8105" s="3" t="inlineStr">
        <is>
          <t>11/16/2012</t>
        </is>
      </c>
      <c r="C8105" s="4" t="n">
        <v>14.3568598330458</v>
      </c>
      <c r="K8105" s="8" t="n">
        <v>40947</v>
      </c>
      <c r="L8105" t="n">
        <v>2545.72</v>
      </c>
      <c r="M8105" t="n">
        <v>3099.8465</v>
      </c>
      <c r="N8105" s="9">
        <f>L8105/L7853-1</f>
        <v/>
      </c>
      <c r="O8105" s="9">
        <f>M8105/M7853-1</f>
        <v/>
      </c>
    </row>
    <row r="8106">
      <c r="A8106">
        <f>WEEKDAY(B8106,2)</f>
        <v/>
      </c>
      <c r="B8106" s="3" t="inlineStr">
        <is>
          <t>11/17/2012</t>
        </is>
      </c>
      <c r="C8106" s="4" t="n">
        <v>14.3937759790966</v>
      </c>
      <c r="K8106" s="8" t="n">
        <v>40948</v>
      </c>
      <c r="L8106" t="n">
        <v>2563.93</v>
      </c>
      <c r="M8106" t="n">
        <v>3095.8368</v>
      </c>
      <c r="N8106" s="9">
        <f>L8106/L7854-1</f>
        <v/>
      </c>
      <c r="O8106" s="9">
        <f>M8106/M7854-1</f>
        <v/>
      </c>
    </row>
    <row r="8107">
      <c r="A8107">
        <f>WEEKDAY(B8107,2)</f>
        <v/>
      </c>
      <c r="B8107" s="3" t="inlineStr">
        <is>
          <t>11/18/2012</t>
        </is>
      </c>
      <c r="C8107" s="4" t="n">
        <v>14.3937759790966</v>
      </c>
      <c r="K8107" s="8" t="n">
        <v>40949</v>
      </c>
      <c r="L8107" t="n">
        <v>2547.32</v>
      </c>
      <c r="M8107" t="n">
        <v>3103.3786</v>
      </c>
      <c r="N8107" s="9">
        <f>L8107/L7855-1</f>
        <v/>
      </c>
      <c r="O8107" s="9">
        <f>M8107/M7855-1</f>
        <v/>
      </c>
    </row>
    <row r="8108">
      <c r="A8108">
        <f>WEEKDAY(B8108,2)</f>
        <v/>
      </c>
      <c r="B8108" s="3" t="inlineStr">
        <is>
          <t>11/19/2012</t>
        </is>
      </c>
      <c r="C8108" s="4" t="n">
        <v>16.6737012663676</v>
      </c>
      <c r="K8108" s="8" t="n">
        <v>40952</v>
      </c>
      <c r="L8108" t="n">
        <v>2569.49</v>
      </c>
      <c r="M8108" t="n">
        <v>3121.4908</v>
      </c>
      <c r="N8108" s="9">
        <f>L8108/L7856-1</f>
        <v/>
      </c>
      <c r="O8108" s="9">
        <f>M8108/M7856-1</f>
        <v/>
      </c>
    </row>
    <row r="8109">
      <c r="A8109">
        <f>WEEKDAY(B8109,2)</f>
        <v/>
      </c>
      <c r="B8109" s="3" t="inlineStr">
        <is>
          <t>11/20/2012</t>
        </is>
      </c>
      <c r="C8109" s="4" t="n">
        <v>18.9741773962701</v>
      </c>
      <c r="K8109" s="8" t="n">
        <v>40953</v>
      </c>
      <c r="L8109" t="n">
        <v>2575.24</v>
      </c>
      <c r="M8109" t="n">
        <v>3122.4037</v>
      </c>
      <c r="N8109" s="9">
        <f>L8109/L7857-1</f>
        <v/>
      </c>
      <c r="O8109" s="9">
        <f>M8109/M7857-1</f>
        <v/>
      </c>
    </row>
    <row r="8110">
      <c r="A8110">
        <f>WEEKDAY(B8110,2)</f>
        <v/>
      </c>
      <c r="B8110" s="3" t="inlineStr">
        <is>
          <t>11/21/2012</t>
        </is>
      </c>
      <c r="C8110" s="4" t="n">
        <v>19.7384579540442</v>
      </c>
      <c r="K8110" s="8" t="n">
        <v>40954</v>
      </c>
      <c r="L8110" t="n">
        <v>2556.01</v>
      </c>
      <c r="M8110" t="n">
        <v>3135.6892</v>
      </c>
      <c r="N8110" s="9">
        <f>L8110/L7858-1</f>
        <v/>
      </c>
      <c r="O8110" s="9">
        <f>M8110/M7858-1</f>
        <v/>
      </c>
    </row>
    <row r="8111">
      <c r="A8111">
        <f>WEEKDAY(B8111,2)</f>
        <v/>
      </c>
      <c r="B8111" s="3" t="inlineStr">
        <is>
          <t>11/22/2012</t>
        </is>
      </c>
      <c r="C8111" s="4" t="n">
        <v>22.4390228683975</v>
      </c>
      <c r="K8111" s="8" t="n">
        <v>40955</v>
      </c>
      <c r="L8111" t="n">
        <v>2592.29</v>
      </c>
      <c r="M8111" t="n">
        <v>3142.8869</v>
      </c>
      <c r="N8111" s="9">
        <f>L8111/L7859-1</f>
        <v/>
      </c>
      <c r="O8111" s="9">
        <f>M8111/M7859-1</f>
        <v/>
      </c>
    </row>
    <row r="8112">
      <c r="A8112">
        <f>WEEKDAY(B8112,2)</f>
        <v/>
      </c>
      <c r="B8112" s="3" t="inlineStr">
        <is>
          <t>11/23/2012</t>
        </is>
      </c>
      <c r="C8112" s="4" t="n">
        <v>24.0517353349742</v>
      </c>
      <c r="K8112" s="8" t="n">
        <v>40956</v>
      </c>
      <c r="L8112" t="n">
        <v>2584.12</v>
      </c>
      <c r="M8112" t="n">
        <v>3086.8577</v>
      </c>
      <c r="N8112" s="9">
        <f>L8112/L7860-1</f>
        <v/>
      </c>
      <c r="O8112" s="9">
        <f>M8112/M7860-1</f>
        <v/>
      </c>
    </row>
    <row r="8113">
      <c r="A8113">
        <f>WEEKDAY(B8113,2)</f>
        <v/>
      </c>
      <c r="B8113" s="3" t="inlineStr">
        <is>
          <t>11/24/2012</t>
        </is>
      </c>
      <c r="C8113" s="4" t="n">
        <v>24.3665950091251</v>
      </c>
      <c r="K8113" s="8" t="n">
        <v>40960</v>
      </c>
      <c r="L8113" t="n">
        <v>2590.24</v>
      </c>
      <c r="M8113" t="n">
        <v>3110.5109</v>
      </c>
      <c r="N8113" s="9">
        <f>L8113/L7861-1</f>
        <v/>
      </c>
      <c r="O8113" s="9">
        <f>M8113/M7861-1</f>
        <v/>
      </c>
    </row>
    <row r="8114">
      <c r="A8114">
        <f>WEEKDAY(B8114,2)</f>
        <v/>
      </c>
      <c r="B8114" s="3" t="inlineStr">
        <is>
          <t>11/25/2012</t>
        </is>
      </c>
      <c r="C8114" s="4" t="n">
        <v>24.3665950091251</v>
      </c>
      <c r="K8114" s="8" t="n">
        <v>40961</v>
      </c>
      <c r="L8114" t="n">
        <v>2579.78</v>
      </c>
      <c r="M8114" t="n">
        <v>3162.4477</v>
      </c>
      <c r="N8114" s="9">
        <f>L8114/L7862-1</f>
        <v/>
      </c>
      <c r="O8114" s="9">
        <f>M8114/M7862-1</f>
        <v/>
      </c>
    </row>
    <row r="8115">
      <c r="A8115">
        <f>WEEKDAY(B8115,2)</f>
        <v/>
      </c>
      <c r="B8115" s="3" t="inlineStr">
        <is>
          <t>11/26/2012</t>
        </is>
      </c>
      <c r="C8115" s="4" t="n">
        <v>24.1177663419625</v>
      </c>
      <c r="K8115" s="8" t="n">
        <v>40962</v>
      </c>
      <c r="L8115" t="n">
        <v>2594.93</v>
      </c>
      <c r="M8115" t="n">
        <v>3154.4101</v>
      </c>
      <c r="N8115" s="9">
        <f>L8115/L7863-1</f>
        <v/>
      </c>
      <c r="O8115" s="9">
        <f>M8115/M7863-1</f>
        <v/>
      </c>
    </row>
    <row r="8116">
      <c r="A8116">
        <f>WEEKDAY(B8116,2)</f>
        <v/>
      </c>
      <c r="B8116" s="3" t="inlineStr">
        <is>
          <t>11/27/2012</t>
        </is>
      </c>
      <c r="C8116" s="4" t="n">
        <v>19.9566551174456</v>
      </c>
      <c r="K8116" s="8" t="n">
        <v>40963</v>
      </c>
      <c r="L8116" t="n">
        <v>2604.21</v>
      </c>
      <c r="M8116" t="n">
        <v>3162.2764</v>
      </c>
      <c r="N8116" s="9">
        <f>L8116/L7864-1</f>
        <v/>
      </c>
      <c r="O8116" s="9">
        <f>M8116/M7864-1</f>
        <v/>
      </c>
    </row>
    <row r="8117">
      <c r="A8117">
        <f>WEEKDAY(B8117,2)</f>
        <v/>
      </c>
      <c r="B8117" s="3" t="inlineStr">
        <is>
          <t>11/28/2012</t>
        </is>
      </c>
      <c r="C8117" s="4" t="n">
        <v>20.6245201041905</v>
      </c>
      <c r="K8117" s="8" t="n">
        <v>40966</v>
      </c>
      <c r="L8117" t="n">
        <v>2606.76</v>
      </c>
      <c r="M8117" t="n">
        <v>3171.4411</v>
      </c>
      <c r="N8117" s="9">
        <f>L8117/L7865-1</f>
        <v/>
      </c>
      <c r="O8117" s="9">
        <f>M8117/M7865-1</f>
        <v/>
      </c>
    </row>
    <row r="8118">
      <c r="A8118">
        <f>WEEKDAY(B8118,2)</f>
        <v/>
      </c>
      <c r="B8118" s="3" t="inlineStr">
        <is>
          <t>11/29/2012</t>
        </is>
      </c>
      <c r="C8118" s="4" t="n">
        <v>16.1128131356389</v>
      </c>
      <c r="K8118" s="8" t="n">
        <v>40967</v>
      </c>
      <c r="L8118" t="n">
        <v>2633.46</v>
      </c>
      <c r="M8118" t="n">
        <v>3191.2776</v>
      </c>
      <c r="N8118" s="9">
        <f>L8118/L7866-1</f>
        <v/>
      </c>
      <c r="O8118" s="9">
        <f>M8118/M7866-1</f>
        <v/>
      </c>
    </row>
    <row r="8119">
      <c r="A8119">
        <f>WEEKDAY(B8119,2)</f>
        <v/>
      </c>
      <c r="B8119" s="3" t="inlineStr">
        <is>
          <t>11/30/2012</t>
        </is>
      </c>
      <c r="C8119" s="4" t="n">
        <v>16.3497284606182</v>
      </c>
      <c r="K8119" s="8" t="n">
        <v>40968</v>
      </c>
      <c r="L8119" t="n">
        <v>2623.1</v>
      </c>
      <c r="M8119" t="n">
        <v>3205.6264</v>
      </c>
      <c r="N8119" s="9">
        <f>L8119/L7867-1</f>
        <v/>
      </c>
      <c r="O8119" s="9">
        <f>M8119/M7867-1</f>
        <v/>
      </c>
    </row>
    <row r="8120">
      <c r="A8120">
        <f>WEEKDAY(B8120,2)</f>
        <v/>
      </c>
      <c r="B8120" s="3" t="inlineStr">
        <is>
          <t>12/1/2012</t>
        </is>
      </c>
      <c r="C8120" s="4" t="n">
        <v>16.3732956215762</v>
      </c>
      <c r="K8120" s="8" t="n">
        <v>40969</v>
      </c>
      <c r="L8120" t="n">
        <v>2643.54</v>
      </c>
      <c r="M8120" t="n">
        <v>3197.075</v>
      </c>
      <c r="N8120" s="9">
        <f>L8120/L7868-1</f>
        <v/>
      </c>
      <c r="O8120" s="9">
        <f>M8120/M7868-1</f>
        <v/>
      </c>
    </row>
    <row r="8121">
      <c r="A8121">
        <f>WEEKDAY(B8121,2)</f>
        <v/>
      </c>
      <c r="B8121" s="3" t="inlineStr">
        <is>
          <t>12/2/2012</t>
        </is>
      </c>
      <c r="C8121" s="4" t="n">
        <v>16.3732956215762</v>
      </c>
      <c r="K8121" s="8" t="n">
        <v>40970</v>
      </c>
      <c r="L8121" t="n">
        <v>2641.58</v>
      </c>
      <c r="M8121" t="n">
        <v>3199.7529</v>
      </c>
      <c r="N8121" s="9">
        <f>L8121/L7869-1</f>
        <v/>
      </c>
      <c r="O8121" s="9">
        <f>M8121/M7869-1</f>
        <v/>
      </c>
    </row>
    <row r="8122">
      <c r="A8122">
        <f>WEEKDAY(B8122,2)</f>
        <v/>
      </c>
      <c r="B8122" s="3" t="inlineStr">
        <is>
          <t>12/3/2012</t>
        </is>
      </c>
      <c r="C8122" s="4" t="n">
        <v>15.8223223323312</v>
      </c>
      <c r="K8122" s="8" t="n">
        <v>40973</v>
      </c>
      <c r="L8122" t="n">
        <v>2614.92</v>
      </c>
      <c r="M8122" t="n">
        <v>3217.8278</v>
      </c>
      <c r="N8122" s="9">
        <f>L8122/L7870-1</f>
        <v/>
      </c>
      <c r="O8122" s="9">
        <f>M8122/M7870-1</f>
        <v/>
      </c>
    </row>
    <row r="8123">
      <c r="A8123">
        <f>WEEKDAY(B8123,2)</f>
        <v/>
      </c>
      <c r="B8123" s="3" t="inlineStr">
        <is>
          <t>12/4/2012</t>
        </is>
      </c>
      <c r="C8123" s="4" t="n">
        <v>14.4438436165649</v>
      </c>
      <c r="K8123" s="8" t="n">
        <v>40974</v>
      </c>
      <c r="L8123" t="n">
        <v>2588.95</v>
      </c>
      <c r="M8123" t="n">
        <v>3226.1542</v>
      </c>
      <c r="N8123" s="9">
        <f>L8123/L7871-1</f>
        <v/>
      </c>
      <c r="O8123" s="9">
        <f>M8123/M7871-1</f>
        <v/>
      </c>
    </row>
    <row r="8124">
      <c r="A8124">
        <f>WEEKDAY(B8124,2)</f>
        <v/>
      </c>
      <c r="B8124" s="3" t="inlineStr">
        <is>
          <t>12/5/2012</t>
        </is>
      </c>
      <c r="C8124" s="4" t="n">
        <v>14.5332332584511</v>
      </c>
      <c r="K8124" s="8" t="n">
        <v>40975</v>
      </c>
      <c r="L8124" t="n">
        <v>2607.85</v>
      </c>
      <c r="M8124" t="n">
        <v>3216.1037</v>
      </c>
      <c r="N8124" s="9">
        <f>L8124/L7872-1</f>
        <v/>
      </c>
      <c r="O8124" s="9">
        <f>M8124/M7872-1</f>
        <v/>
      </c>
    </row>
    <row r="8125">
      <c r="A8125">
        <f>WEEKDAY(B8125,2)</f>
        <v/>
      </c>
      <c r="B8125" s="3" t="inlineStr">
        <is>
          <t>12/6/2012</t>
        </is>
      </c>
      <c r="C8125" s="4" t="n">
        <v>14.6772076547417</v>
      </c>
      <c r="K8125" s="8" t="n">
        <v>40976</v>
      </c>
      <c r="L8125" t="n">
        <v>2637.18</v>
      </c>
      <c r="M8125" t="n">
        <v>3236.7929</v>
      </c>
      <c r="N8125" s="9">
        <f>L8125/L7873-1</f>
        <v/>
      </c>
      <c r="O8125" s="9">
        <f>M8125/M7873-1</f>
        <v/>
      </c>
    </row>
    <row r="8126">
      <c r="A8126">
        <f>WEEKDAY(B8126,2)</f>
        <v/>
      </c>
      <c r="B8126" s="3" t="inlineStr">
        <is>
          <t>12/7/2012</t>
        </is>
      </c>
      <c r="C8126" s="4" t="n">
        <v>17.5027316510528</v>
      </c>
      <c r="K8126" s="8" t="n">
        <v>40977</v>
      </c>
      <c r="L8126" t="n">
        <v>2646.85</v>
      </c>
      <c r="M8126" t="n">
        <v>3247.0357</v>
      </c>
      <c r="N8126" s="9">
        <f>L8126/L7874-1</f>
        <v/>
      </c>
      <c r="O8126" s="9">
        <f>M8126/M7874-1</f>
        <v/>
      </c>
    </row>
    <row r="8127">
      <c r="A8127">
        <f>WEEKDAY(B8127,2)</f>
        <v/>
      </c>
      <c r="B8127" s="3" t="inlineStr">
        <is>
          <t>12/8/2012</t>
        </is>
      </c>
      <c r="C8127" s="4" t="n">
        <v>15.5514733854864</v>
      </c>
      <c r="K8127" s="8" t="n">
        <v>40980</v>
      </c>
      <c r="L8127" t="n">
        <v>2646.85</v>
      </c>
      <c r="M8127" t="n">
        <v>3253.299</v>
      </c>
      <c r="N8127" s="9">
        <f>L8127/L7875-1</f>
        <v/>
      </c>
      <c r="O8127" s="9">
        <f>M8127/M7875-1</f>
        <v/>
      </c>
    </row>
    <row r="8128">
      <c r="A8128">
        <f>WEEKDAY(B8128,2)</f>
        <v/>
      </c>
      <c r="B8128" s="3" t="inlineStr">
        <is>
          <t>12/9/2012</t>
        </is>
      </c>
      <c r="C8128" s="4" t="n">
        <v>15.5514733854864</v>
      </c>
      <c r="K8128" s="8" t="n">
        <v>40981</v>
      </c>
      <c r="L8128" t="n">
        <v>2697.43</v>
      </c>
      <c r="M8128" t="n">
        <v>3253.299</v>
      </c>
      <c r="N8128" s="9">
        <f>L8128/L7876-1</f>
        <v/>
      </c>
      <c r="O8128" s="9">
        <f>M8128/M7876-1</f>
        <v/>
      </c>
    </row>
    <row r="8129">
      <c r="A8129">
        <f>WEEKDAY(B8129,2)</f>
        <v/>
      </c>
      <c r="B8129" s="3" t="inlineStr">
        <is>
          <t>12/10/2012</t>
        </is>
      </c>
      <c r="C8129" s="4" t="n">
        <v>15.5952072609928</v>
      </c>
      <c r="K8129" s="8" t="n">
        <v>40982</v>
      </c>
      <c r="L8129" t="n">
        <v>2708.41</v>
      </c>
      <c r="M8129" t="n">
        <v>3186.5852</v>
      </c>
      <c r="N8129" s="9">
        <f>L8129/L7877-1</f>
        <v/>
      </c>
      <c r="O8129" s="9">
        <f>M8129/M7877-1</f>
        <v/>
      </c>
    </row>
    <row r="8130">
      <c r="A8130">
        <f>WEEKDAY(B8130,2)</f>
        <v/>
      </c>
      <c r="B8130" s="3" t="inlineStr">
        <is>
          <t>12/11/2012</t>
        </is>
      </c>
      <c r="C8130" s="4" t="n">
        <v>18.1082528495263</v>
      </c>
      <c r="K8130" s="8" t="n">
        <v>40983</v>
      </c>
      <c r="L8130" t="n">
        <v>2714.79</v>
      </c>
      <c r="M8130" t="n">
        <v>3167.2371</v>
      </c>
      <c r="N8130" s="9">
        <f>L8130/L7878-1</f>
        <v/>
      </c>
      <c r="O8130" s="9">
        <f>M8130/M7878-1</f>
        <v/>
      </c>
    </row>
    <row r="8131">
      <c r="A8131">
        <f>WEEKDAY(B8131,2)</f>
        <v/>
      </c>
      <c r="B8131" s="3" t="inlineStr">
        <is>
          <t>12/12/2012</t>
        </is>
      </c>
      <c r="C8131" s="4" t="n">
        <v>19.199826118745</v>
      </c>
      <c r="K8131" s="8" t="n">
        <v>40984</v>
      </c>
      <c r="L8131" t="n">
        <v>2712.78</v>
      </c>
      <c r="M8131" t="n">
        <v>3164.8441</v>
      </c>
      <c r="N8131" s="9">
        <f>L8131/L7879-1</f>
        <v/>
      </c>
      <c r="O8131" s="9">
        <f>M8131/M7879-1</f>
        <v/>
      </c>
    </row>
    <row r="8132">
      <c r="A8132">
        <f>WEEKDAY(B8132,2)</f>
        <v/>
      </c>
      <c r="B8132" s="3" t="inlineStr">
        <is>
          <t>12/13/2012</t>
        </is>
      </c>
      <c r="C8132" s="4" t="n">
        <v>19.8245498565912</v>
      </c>
      <c r="K8132" s="8" t="n">
        <v>40987</v>
      </c>
      <c r="L8132" t="n">
        <v>2733.26</v>
      </c>
      <c r="M8132" t="n">
        <v>3199.0673</v>
      </c>
      <c r="N8132" s="9">
        <f>L8132/L7880-1</f>
        <v/>
      </c>
      <c r="O8132" s="9">
        <f>M8132/M7880-1</f>
        <v/>
      </c>
    </row>
    <row r="8133">
      <c r="A8133">
        <f>WEEKDAY(B8133,2)</f>
        <v/>
      </c>
      <c r="B8133" s="3" t="inlineStr">
        <is>
          <t>12/14/2012</t>
        </is>
      </c>
      <c r="C8133" s="4" t="n">
        <v>18.9371055670408</v>
      </c>
      <c r="K8133" s="8" t="n">
        <v>40988</v>
      </c>
      <c r="L8133" t="n">
        <v>2737.63</v>
      </c>
      <c r="M8133" t="n">
        <v>3217.0481</v>
      </c>
      <c r="N8133" s="9">
        <f>L8133/L7881-1</f>
        <v/>
      </c>
      <c r="O8133" s="9">
        <f>M8133/M7881-1</f>
        <v/>
      </c>
    </row>
    <row r="8134">
      <c r="A8134">
        <f>WEEKDAY(B8134,2)</f>
        <v/>
      </c>
      <c r="B8134" s="3" t="inlineStr">
        <is>
          <t>12/15/2012</t>
        </is>
      </c>
      <c r="C8134" s="4" t="n">
        <v>18.5534804900986</v>
      </c>
      <c r="K8134" s="8" t="n">
        <v>40989</v>
      </c>
      <c r="L8134" t="n">
        <v>2736.88</v>
      </c>
      <c r="M8134" t="n">
        <v>3166.4165</v>
      </c>
      <c r="N8134" s="9">
        <f>L8134/L7882-1</f>
        <v/>
      </c>
      <c r="O8134" s="9">
        <f>M8134/M7882-1</f>
        <v/>
      </c>
    </row>
    <row r="8135">
      <c r="A8135">
        <f>WEEKDAY(B8135,2)</f>
        <v/>
      </c>
      <c r="B8135" s="3" t="inlineStr">
        <is>
          <t>12/16/2012</t>
        </is>
      </c>
      <c r="C8135" s="4" t="n">
        <v>18.5534804900986</v>
      </c>
      <c r="K8135" s="8" t="n">
        <v>40990</v>
      </c>
      <c r="L8135" t="n">
        <v>2731.5</v>
      </c>
      <c r="M8135" t="n">
        <v>3172.0552</v>
      </c>
      <c r="N8135" s="9">
        <f>L8135/L7883-1</f>
        <v/>
      </c>
      <c r="O8135" s="9">
        <f>M8135/M7883-1</f>
        <v/>
      </c>
    </row>
    <row r="8136">
      <c r="A8136">
        <f>WEEKDAY(B8136,2)</f>
        <v/>
      </c>
      <c r="B8136" s="3" t="inlineStr">
        <is>
          <t>12/17/2012</t>
        </is>
      </c>
      <c r="C8136" s="4" t="n">
        <v>19.9628261801589</v>
      </c>
      <c r="K8136" s="8" t="n">
        <v>40991</v>
      </c>
      <c r="L8136" t="n">
        <v>2728.55</v>
      </c>
      <c r="M8136" t="n">
        <v>3226.8039</v>
      </c>
      <c r="N8136" s="9">
        <f>L8136/L7884-1</f>
        <v/>
      </c>
      <c r="O8136" s="9">
        <f>M8136/M7884-1</f>
        <v/>
      </c>
    </row>
    <row r="8137">
      <c r="A8137">
        <f>WEEKDAY(B8137,2)</f>
        <v/>
      </c>
      <c r="B8137" s="3" t="inlineStr">
        <is>
          <t>12/18/2012</t>
        </is>
      </c>
      <c r="C8137" s="4" t="n">
        <v>22.7815597828498</v>
      </c>
      <c r="K8137" s="8" t="n">
        <v>40994</v>
      </c>
      <c r="L8137" t="n">
        <v>2778.02</v>
      </c>
      <c r="M8137" t="n">
        <v>3203.0071</v>
      </c>
      <c r="N8137" s="9">
        <f>L8137/L7885-1</f>
        <v/>
      </c>
      <c r="O8137" s="9">
        <f>M8137/M7885-1</f>
        <v/>
      </c>
    </row>
    <row r="8138">
      <c r="A8138">
        <f>WEEKDAY(B8138,2)</f>
        <v/>
      </c>
      <c r="B8138" s="3" t="inlineStr">
        <is>
          <t>12/19/2012</t>
        </is>
      </c>
      <c r="C8138" s="4" t="n">
        <v>18.306559728352</v>
      </c>
      <c r="K8138" s="8" t="n">
        <v>40995</v>
      </c>
      <c r="L8138" t="n">
        <v>2782.12</v>
      </c>
      <c r="M8138" t="n">
        <v>3176.4043</v>
      </c>
      <c r="N8138" s="9">
        <f>L8138/L7886-1</f>
        <v/>
      </c>
      <c r="O8138" s="9">
        <f>M8138/M7886-1</f>
        <v/>
      </c>
    </row>
    <row r="8139">
      <c r="A8139">
        <f>WEEKDAY(B8139,2)</f>
        <v/>
      </c>
      <c r="B8139" s="3" t="inlineStr">
        <is>
          <t>12/20/2012</t>
        </is>
      </c>
      <c r="C8139" s="4" t="n">
        <v>18.747740981365</v>
      </c>
      <c r="K8139" s="8" t="n">
        <v>40996</v>
      </c>
      <c r="L8139" t="n">
        <v>2770.97</v>
      </c>
      <c r="M8139" t="n">
        <v>3205.3426</v>
      </c>
      <c r="N8139" s="9">
        <f>L8139/L7887-1</f>
        <v/>
      </c>
      <c r="O8139" s="9">
        <f>M8139/M7887-1</f>
        <v/>
      </c>
    </row>
    <row r="8140">
      <c r="A8140">
        <f>WEEKDAY(B8140,2)</f>
        <v/>
      </c>
      <c r="B8140" s="3" t="inlineStr">
        <is>
          <t>12/21/2012</t>
        </is>
      </c>
      <c r="C8140" s="4" t="n">
        <v>16.6485372869507</v>
      </c>
      <c r="K8140" s="8" t="n">
        <v>40997</v>
      </c>
      <c r="L8140" t="n">
        <v>2762.05</v>
      </c>
      <c r="M8140" t="n">
        <v>3201.4782</v>
      </c>
      <c r="N8140" s="9">
        <f>L8140/L7888-1</f>
        <v/>
      </c>
      <c r="O8140" s="9">
        <f>M8140/M7888-1</f>
        <v/>
      </c>
    </row>
    <row r="8141">
      <c r="A8141">
        <f>WEEKDAY(B8141,2)</f>
        <v/>
      </c>
      <c r="B8141" s="3" t="inlineStr">
        <is>
          <t>12/22/2012</t>
        </is>
      </c>
      <c r="C8141" s="4" t="n">
        <v>15.6028256445282</v>
      </c>
      <c r="K8141" s="8" t="n">
        <v>40998</v>
      </c>
      <c r="L8141" t="n">
        <v>2755.27</v>
      </c>
      <c r="M8141" t="n">
        <v>3141.0475</v>
      </c>
      <c r="N8141" s="9">
        <f>L8141/L7889-1</f>
        <v/>
      </c>
      <c r="O8141" s="9">
        <f>M8141/M7889-1</f>
        <v/>
      </c>
    </row>
    <row r="8142">
      <c r="A8142">
        <f>WEEKDAY(B8142,2)</f>
        <v/>
      </c>
      <c r="B8142" s="3" t="inlineStr">
        <is>
          <t>12/23/2012</t>
        </is>
      </c>
      <c r="C8142" s="4" t="n">
        <v>15.6028256445282</v>
      </c>
      <c r="K8142" s="8" t="n">
        <v>41001</v>
      </c>
      <c r="L8142" t="n">
        <v>2784.42</v>
      </c>
      <c r="M8142" t="n">
        <v>3164.2501</v>
      </c>
      <c r="N8142" s="9">
        <f>L8142/L7890-1</f>
        <v/>
      </c>
      <c r="O8142" s="9">
        <f>M8142/M7890-1</f>
        <v/>
      </c>
    </row>
    <row r="8143">
      <c r="A8143">
        <f>WEEKDAY(B8143,2)</f>
        <v/>
      </c>
      <c r="B8143" s="3" t="inlineStr">
        <is>
          <t>12/24/2012</t>
        </is>
      </c>
      <c r="C8143" s="4" t="n">
        <v>15.3353591912486</v>
      </c>
      <c r="K8143" s="8" t="n">
        <v>41002</v>
      </c>
      <c r="L8143" t="n">
        <v>2782.78</v>
      </c>
      <c r="M8143" t="n">
        <v>3145.2239</v>
      </c>
      <c r="N8143" s="9">
        <f>L8143/L7891-1</f>
        <v/>
      </c>
      <c r="O8143" s="9">
        <f>M8143/M7891-1</f>
        <v/>
      </c>
    </row>
    <row r="8144">
      <c r="A8144">
        <f>WEEKDAY(B8144,2)</f>
        <v/>
      </c>
      <c r="B8144" s="3" t="inlineStr">
        <is>
          <t>12/25/2012</t>
        </is>
      </c>
      <c r="C8144" s="4" t="n">
        <v>15.3353591912486</v>
      </c>
      <c r="K8144" s="8" t="n">
        <v>41003</v>
      </c>
      <c r="L8144" t="n">
        <v>2745</v>
      </c>
      <c r="M8144" t="n">
        <v>3110.0046</v>
      </c>
      <c r="N8144" s="9">
        <f>L8144/L7892-1</f>
        <v/>
      </c>
      <c r="O8144" s="9">
        <f>M8144/M7892-1</f>
        <v/>
      </c>
    </row>
    <row r="8145">
      <c r="A8145">
        <f>WEEKDAY(B8145,2)</f>
        <v/>
      </c>
      <c r="B8145" s="3" t="inlineStr">
        <is>
          <t>12/26/2012</t>
        </is>
      </c>
      <c r="C8145" s="4" t="n">
        <v>14.7734936366476</v>
      </c>
      <c r="K8145" s="8" t="n">
        <v>41004</v>
      </c>
      <c r="L8145" t="n">
        <v>2762.47</v>
      </c>
      <c r="M8145" t="n">
        <v>3049.4795</v>
      </c>
      <c r="N8145" s="9">
        <f>L8145/L7893-1</f>
        <v/>
      </c>
      <c r="O8145" s="9">
        <f>M8145/M7893-1</f>
        <v/>
      </c>
    </row>
    <row r="8146">
      <c r="A8146">
        <f>WEEKDAY(B8146,2)</f>
        <v/>
      </c>
      <c r="B8146" s="3" t="inlineStr">
        <is>
          <t>12/27/2012</t>
        </is>
      </c>
      <c r="C8146" s="4" t="n">
        <v>16.0775132759174</v>
      </c>
      <c r="K8146" s="8" t="n">
        <v>41008</v>
      </c>
      <c r="L8146" t="n">
        <v>2739.98</v>
      </c>
      <c r="M8146" t="n">
        <v>3090.3983</v>
      </c>
      <c r="N8146" s="9">
        <f>L8146/L7894-1</f>
        <v/>
      </c>
      <c r="O8146" s="9">
        <f>M8146/M7894-1</f>
        <v/>
      </c>
    </row>
    <row r="8147">
      <c r="A8147">
        <f>WEEKDAY(B8147,2)</f>
        <v/>
      </c>
      <c r="B8147" s="3" t="inlineStr">
        <is>
          <t>12/28/2012</t>
        </is>
      </c>
      <c r="C8147" s="4" t="n">
        <v>13.5873254693453</v>
      </c>
      <c r="K8147" s="8" t="n">
        <v>41009</v>
      </c>
      <c r="L8147" t="n">
        <v>2695.12</v>
      </c>
      <c r="M8147" t="n">
        <v>3103.743</v>
      </c>
      <c r="N8147" s="9">
        <f>L8147/L7895-1</f>
        <v/>
      </c>
      <c r="O8147" s="9">
        <f>M8147/M7895-1</f>
        <v/>
      </c>
    </row>
    <row r="8148">
      <c r="A8148">
        <f>WEEKDAY(B8148,2)</f>
        <v/>
      </c>
      <c r="B8148" s="3" t="inlineStr">
        <is>
          <t>12/29/2012</t>
        </is>
      </c>
      <c r="C8148" s="4" t="n">
        <v>14.0702984353893</v>
      </c>
      <c r="K8148" s="8" t="n">
        <v>41010</v>
      </c>
      <c r="L8148" t="n">
        <v>2708.13</v>
      </c>
      <c r="M8148" t="n">
        <v>3150.2782</v>
      </c>
      <c r="N8148" s="9">
        <f>L8148/L7896-1</f>
        <v/>
      </c>
      <c r="O8148" s="9">
        <f>M8148/M7896-1</f>
        <v/>
      </c>
    </row>
    <row r="8149">
      <c r="A8149">
        <f>WEEKDAY(B8149,2)</f>
        <v/>
      </c>
      <c r="B8149" s="3" t="inlineStr">
        <is>
          <t>12/30/2012</t>
        </is>
      </c>
      <c r="C8149" s="4" t="n">
        <v>14.0702984353893</v>
      </c>
      <c r="K8149" s="8" t="n">
        <v>41011</v>
      </c>
      <c r="L8149" t="n">
        <v>2740.26</v>
      </c>
      <c r="M8149" t="n">
        <v>3139.4824</v>
      </c>
      <c r="N8149" s="9">
        <f>L8149/L7897-1</f>
        <v/>
      </c>
      <c r="O8149" s="9">
        <f>M8149/M7897-1</f>
        <v/>
      </c>
    </row>
    <row r="8150">
      <c r="A8150">
        <f>WEEKDAY(B8150,2)</f>
        <v/>
      </c>
      <c r="B8150" s="3" t="inlineStr">
        <is>
          <t>12/31/2012</t>
        </is>
      </c>
      <c r="C8150" s="4" t="n">
        <v>16.0034897920179</v>
      </c>
      <c r="K8150" s="8" t="n">
        <v>41012</v>
      </c>
      <c r="L8150" t="n">
        <v>2698.99</v>
      </c>
      <c r="M8150" t="n">
        <v>3148.6628</v>
      </c>
      <c r="N8150" s="9">
        <f>L8150/L7898-1</f>
        <v/>
      </c>
      <c r="O8150" s="9">
        <f>M8150/M7898-1</f>
        <v/>
      </c>
    </row>
    <row r="8151">
      <c r="A8151">
        <f>WEEKDAY(B8151,2)</f>
        <v/>
      </c>
      <c r="B8151" s="3" t="inlineStr">
        <is>
          <t>1/1/2013</t>
        </is>
      </c>
      <c r="C8151" s="4" t="n">
        <v>16.0034897920179</v>
      </c>
      <c r="K8151" s="8" t="n">
        <v>41015</v>
      </c>
      <c r="L8151" t="n">
        <v>2670.1</v>
      </c>
      <c r="M8151" t="n">
        <v>3178.0737</v>
      </c>
      <c r="N8151" s="9">
        <f>L8151/L7899-1</f>
        <v/>
      </c>
      <c r="O8151" s="9">
        <f>M8151/M7899-1</f>
        <v/>
      </c>
    </row>
    <row r="8152">
      <c r="A8152">
        <f>WEEKDAY(B8152,2)</f>
        <v/>
      </c>
      <c r="B8152" s="3" t="inlineStr">
        <is>
          <t>1/2/2013</t>
        </is>
      </c>
      <c r="C8152" s="4" t="n">
        <v>17.1571750623051</v>
      </c>
      <c r="K8152" s="8" t="n">
        <v>41016</v>
      </c>
      <c r="L8152" t="n">
        <v>2723.58</v>
      </c>
      <c r="M8152" t="n">
        <v>3188.12</v>
      </c>
      <c r="N8152" s="9">
        <f>L8152/L7900-1</f>
        <v/>
      </c>
      <c r="O8152" s="9">
        <f>M8152/M7900-1</f>
        <v/>
      </c>
    </row>
    <row r="8153">
      <c r="A8153">
        <f>WEEKDAY(B8153,2)</f>
        <v/>
      </c>
      <c r="B8153" s="3" t="inlineStr">
        <is>
          <t>1/3/2013</t>
        </is>
      </c>
      <c r="C8153" s="4" t="n">
        <v>16.8657097703369</v>
      </c>
      <c r="K8153" s="8" t="n">
        <v>41017</v>
      </c>
      <c r="L8153" t="n">
        <v>2716.14</v>
      </c>
      <c r="M8153" t="n">
        <v>3179.3598</v>
      </c>
      <c r="N8153" s="9">
        <f>L8153/L7901-1</f>
        <v/>
      </c>
      <c r="O8153" s="9">
        <f>M8153/M7901-1</f>
        <v/>
      </c>
    </row>
    <row r="8154">
      <c r="A8154">
        <f>WEEKDAY(B8154,2)</f>
        <v/>
      </c>
      <c r="B8154" s="3" t="inlineStr">
        <is>
          <t>1/4/2013</t>
        </is>
      </c>
      <c r="C8154" s="4" t="n">
        <v>17.0896552721038</v>
      </c>
      <c r="K8154" s="8" t="n">
        <v>41018</v>
      </c>
      <c r="L8154" t="n">
        <v>2686.82</v>
      </c>
      <c r="M8154" t="n">
        <v>3202.4704</v>
      </c>
      <c r="N8154" s="9">
        <f>L8154/L7902-1</f>
        <v/>
      </c>
      <c r="O8154" s="9">
        <f>M8154/M7902-1</f>
        <v/>
      </c>
    </row>
    <row r="8155">
      <c r="A8155">
        <f>WEEKDAY(B8155,2)</f>
        <v/>
      </c>
      <c r="B8155" s="3" t="inlineStr">
        <is>
          <t>1/5/2013</t>
        </is>
      </c>
      <c r="C8155" s="4" t="n">
        <v>17.3429921483514</v>
      </c>
      <c r="K8155" s="8" t="n">
        <v>41019</v>
      </c>
      <c r="L8155" t="n">
        <v>2676.04</v>
      </c>
      <c r="M8155" t="n">
        <v>3224.2445</v>
      </c>
      <c r="N8155" s="9">
        <f>L8155/L7903-1</f>
        <v/>
      </c>
      <c r="O8155" s="9">
        <f>M8155/M7903-1</f>
        <v/>
      </c>
    </row>
    <row r="8156">
      <c r="A8156">
        <f>WEEKDAY(B8156,2)</f>
        <v/>
      </c>
      <c r="B8156" s="3" t="inlineStr">
        <is>
          <t>1/6/2013</t>
        </is>
      </c>
      <c r="C8156" s="4" t="n">
        <v>17.3429921483514</v>
      </c>
      <c r="K8156" s="8" t="n">
        <v>41022</v>
      </c>
      <c r="L8156" t="n">
        <v>2653.5</v>
      </c>
      <c r="M8156" t="n">
        <v>3218.3459</v>
      </c>
      <c r="N8156" s="9">
        <f>L8156/L7904-1</f>
        <v/>
      </c>
      <c r="O8156" s="9">
        <f>M8156/M7904-1</f>
        <v/>
      </c>
    </row>
    <row r="8157">
      <c r="A8157">
        <f>WEEKDAY(B8157,2)</f>
        <v/>
      </c>
      <c r="B8157" s="3" t="inlineStr">
        <is>
          <t>1/7/2013</t>
        </is>
      </c>
      <c r="C8157" s="4" t="n">
        <v>16.9771870075456</v>
      </c>
      <c r="K8157" s="8" t="n">
        <v>41023</v>
      </c>
      <c r="L8157" t="n">
        <v>2638.73</v>
      </c>
      <c r="M8157" t="n">
        <v>3234.342</v>
      </c>
      <c r="N8157" s="9">
        <f>L8157/L7905-1</f>
        <v/>
      </c>
      <c r="O8157" s="9">
        <f>M8157/M7905-1</f>
        <v/>
      </c>
    </row>
    <row r="8158">
      <c r="A8158">
        <f>WEEKDAY(B8158,2)</f>
        <v/>
      </c>
      <c r="B8158" s="3" t="inlineStr">
        <is>
          <t>1/8/2013</t>
        </is>
      </c>
      <c r="C8158" s="4" t="n">
        <v>16.3713927323991</v>
      </c>
      <c r="K8158" s="8" t="n">
        <v>41024</v>
      </c>
      <c r="L8158" t="n">
        <v>2709.62</v>
      </c>
      <c r="M8158" t="n">
        <v>3235.8615</v>
      </c>
      <c r="N8158" s="9">
        <f>L8158/L7906-1</f>
        <v/>
      </c>
      <c r="O8158" s="9">
        <f>M8158/M7906-1</f>
        <v/>
      </c>
    </row>
    <row r="8159">
      <c r="A8159">
        <f>WEEKDAY(B8159,2)</f>
        <v/>
      </c>
      <c r="B8159" s="3" t="inlineStr">
        <is>
          <t>1/9/2013</t>
        </is>
      </c>
      <c r="C8159" s="4" t="n">
        <v>15.6535617430192</v>
      </c>
      <c r="K8159" s="8" t="n">
        <v>41025</v>
      </c>
      <c r="L8159" t="n">
        <v>2725.23</v>
      </c>
      <c r="M8159" t="n">
        <v>3235.3139</v>
      </c>
      <c r="N8159" s="9">
        <f>L8159/L7907-1</f>
        <v/>
      </c>
      <c r="O8159" s="9">
        <f>M8159/M7907-1</f>
        <v/>
      </c>
    </row>
    <row r="8160">
      <c r="A8160">
        <f>WEEKDAY(B8160,2)</f>
        <v/>
      </c>
      <c r="B8160" s="3" t="inlineStr">
        <is>
          <t>1/10/2013</t>
        </is>
      </c>
      <c r="C8160" s="4" t="n">
        <v>16.4845715734453</v>
      </c>
      <c r="K8160" s="8" t="n">
        <v>41026</v>
      </c>
      <c r="L8160" t="n">
        <v>2741.34</v>
      </c>
      <c r="M8160" t="n">
        <v>3243.7229</v>
      </c>
      <c r="N8160" s="9">
        <f>L8160/L7908-1</f>
        <v/>
      </c>
      <c r="O8160" s="9">
        <f>M8160/M7908-1</f>
        <v/>
      </c>
    </row>
    <row r="8161">
      <c r="A8161">
        <f>WEEKDAY(B8161,2)</f>
        <v/>
      </c>
      <c r="B8161" s="3" t="inlineStr">
        <is>
          <t>1/11/2013</t>
        </is>
      </c>
      <c r="C8161" s="4" t="n">
        <v>16.2167644721233</v>
      </c>
      <c r="K8161" s="8" t="n">
        <v>41029</v>
      </c>
      <c r="L8161" t="n">
        <v>2723.68</v>
      </c>
      <c r="M8161" t="n">
        <v>3238.9198</v>
      </c>
      <c r="N8161" s="9">
        <f>L8161/L7909-1</f>
        <v/>
      </c>
      <c r="O8161" s="9">
        <f>M8161/M7909-1</f>
        <v/>
      </c>
    </row>
    <row r="8162">
      <c r="A8162">
        <f>WEEKDAY(B8162,2)</f>
        <v/>
      </c>
      <c r="B8162" s="3" t="inlineStr">
        <is>
          <t>1/12/2013</t>
        </is>
      </c>
      <c r="C8162" s="4" t="n">
        <v>16.7947702258069</v>
      </c>
      <c r="K8162" s="8" t="n">
        <v>41030</v>
      </c>
      <c r="L8162" t="n">
        <v>2726.92</v>
      </c>
      <c r="M8162" t="n">
        <v>3225.9536</v>
      </c>
      <c r="N8162" s="9">
        <f>L8162/L7910-1</f>
        <v/>
      </c>
      <c r="O8162" s="9">
        <f>M8162/M7910-1</f>
        <v/>
      </c>
    </row>
    <row r="8163">
      <c r="A8163">
        <f>WEEKDAY(B8163,2)</f>
        <v/>
      </c>
      <c r="B8163" s="3" t="inlineStr">
        <is>
          <t>1/13/2013</t>
        </is>
      </c>
      <c r="C8163" s="4" t="n">
        <v>16.7947702258069</v>
      </c>
      <c r="K8163" s="8" t="n">
        <v>41031</v>
      </c>
      <c r="L8163" t="n">
        <v>2734.77</v>
      </c>
      <c r="M8163" t="n">
        <v>3217.0047</v>
      </c>
      <c r="N8163" s="9">
        <f>L8163/L7911-1</f>
        <v/>
      </c>
      <c r="O8163" s="9">
        <f>M8163/M7911-1</f>
        <v/>
      </c>
    </row>
    <row r="8164">
      <c r="A8164">
        <f>WEEKDAY(B8164,2)</f>
        <v/>
      </c>
      <c r="B8164" s="3" t="inlineStr">
        <is>
          <t>1/14/2013</t>
        </is>
      </c>
      <c r="C8164" s="4" t="n">
        <v>16.6856264546019</v>
      </c>
      <c r="K8164" s="8" t="n">
        <v>41032</v>
      </c>
      <c r="L8164" t="n">
        <v>2704.59</v>
      </c>
      <c r="M8164" t="n">
        <v>3192.0153</v>
      </c>
      <c r="N8164" s="9">
        <f>L8164/L7912-1</f>
        <v/>
      </c>
      <c r="O8164" s="9">
        <f>M8164/M7912-1</f>
        <v/>
      </c>
    </row>
    <row r="8165">
      <c r="A8165">
        <f>WEEKDAY(B8165,2)</f>
        <v/>
      </c>
      <c r="B8165" s="3" t="inlineStr">
        <is>
          <t>1/15/2013</t>
        </is>
      </c>
      <c r="C8165" s="4" t="n">
        <v>16.8179831539502</v>
      </c>
      <c r="K8165" s="8" t="n">
        <v>41033</v>
      </c>
      <c r="L8165" t="n">
        <v>2637.92</v>
      </c>
      <c r="M8165" t="n">
        <v>3192.9365</v>
      </c>
      <c r="N8165" s="9">
        <f>L8165/L7913-1</f>
        <v/>
      </c>
      <c r="O8165" s="9">
        <f>M8165/M7913-1</f>
        <v/>
      </c>
    </row>
    <row r="8166">
      <c r="A8166">
        <f>WEEKDAY(B8166,2)</f>
        <v/>
      </c>
      <c r="B8166" s="3" t="inlineStr">
        <is>
          <t>1/16/2013</t>
        </is>
      </c>
      <c r="C8166" s="4" t="n">
        <v>16.4415853648448</v>
      </c>
      <c r="K8166" s="8" t="n">
        <v>41036</v>
      </c>
      <c r="L8166" t="n">
        <v>2639.28</v>
      </c>
      <c r="M8166" t="n">
        <v>3193.2527</v>
      </c>
      <c r="N8166" s="9">
        <f>L8166/L7914-1</f>
        <v/>
      </c>
      <c r="O8166" s="9">
        <f>M8166/M7914-1</f>
        <v/>
      </c>
    </row>
    <row r="8167">
      <c r="A8167">
        <f>WEEKDAY(B8167,2)</f>
        <v/>
      </c>
      <c r="B8167" s="3" t="inlineStr">
        <is>
          <t>1/17/2013</t>
        </is>
      </c>
      <c r="C8167" s="4" t="n">
        <v>15.7944294565591</v>
      </c>
      <c r="K8167" s="8" t="n">
        <v>41037</v>
      </c>
      <c r="L8167" t="n">
        <v>2629.87</v>
      </c>
      <c r="M8167" t="n">
        <v>3205.7875</v>
      </c>
      <c r="N8167" s="9">
        <f>L8167/L7915-1</f>
        <v/>
      </c>
      <c r="O8167" s="9">
        <f>M8167/M7915-1</f>
        <v/>
      </c>
    </row>
    <row r="8168">
      <c r="A8168">
        <f>WEEKDAY(B8168,2)</f>
        <v/>
      </c>
      <c r="B8168" s="3" t="inlineStr">
        <is>
          <t>1/18/2013</t>
        </is>
      </c>
      <c r="C8168" s="4" t="n">
        <v>15.616237113433</v>
      </c>
      <c r="K8168" s="8" t="n">
        <v>41038</v>
      </c>
      <c r="L8168" t="n">
        <v>2621.35</v>
      </c>
      <c r="M8168" t="n">
        <v>3170.5072</v>
      </c>
      <c r="N8168" s="9">
        <f>L8168/L7916-1</f>
        <v/>
      </c>
      <c r="O8168" s="9">
        <f>M8168/M7916-1</f>
        <v/>
      </c>
    </row>
    <row r="8169">
      <c r="A8169">
        <f>WEEKDAY(B8169,2)</f>
        <v/>
      </c>
      <c r="B8169" s="3" t="inlineStr">
        <is>
          <t>1/19/2013</t>
        </is>
      </c>
      <c r="C8169" s="4" t="n">
        <v>15.535940390487</v>
      </c>
      <c r="K8169" s="8" t="n">
        <v>41039</v>
      </c>
      <c r="L8169" t="n">
        <v>2616.24</v>
      </c>
      <c r="M8169" t="n">
        <v>3188.76</v>
      </c>
      <c r="N8169" s="9">
        <f>L8169/L7917-1</f>
        <v/>
      </c>
      <c r="O8169" s="9">
        <f>M8169/M7917-1</f>
        <v/>
      </c>
    </row>
    <row r="8170">
      <c r="A8170">
        <f>WEEKDAY(B8170,2)</f>
        <v/>
      </c>
      <c r="B8170" s="3" t="inlineStr">
        <is>
          <t>1/20/2013</t>
        </is>
      </c>
      <c r="C8170" s="4" t="n">
        <v>15.535940390487</v>
      </c>
      <c r="K8170" s="8" t="n">
        <v>41040</v>
      </c>
      <c r="L8170" t="n">
        <v>2615.98</v>
      </c>
      <c r="M8170" t="n">
        <v>3231.9418</v>
      </c>
      <c r="N8170" s="9">
        <f>L8170/L7918-1</f>
        <v/>
      </c>
      <c r="O8170" s="9">
        <f>M8170/M7918-1</f>
        <v/>
      </c>
    </row>
    <row r="8171">
      <c r="A8171">
        <f>WEEKDAY(B8171,2)</f>
        <v/>
      </c>
      <c r="B8171" s="3" t="inlineStr">
        <is>
          <t>1/21/2013</t>
        </is>
      </c>
      <c r="C8171" s="4" t="n">
        <v>15.535940390487</v>
      </c>
      <c r="K8171" s="8" t="n">
        <v>41043</v>
      </c>
      <c r="L8171" t="n">
        <v>2590.28</v>
      </c>
      <c r="M8171" t="n">
        <v>3249.0967</v>
      </c>
      <c r="N8171" s="9">
        <f>L8171/L7919-1</f>
        <v/>
      </c>
      <c r="O8171" s="9">
        <f>M8171/M7919-1</f>
        <v/>
      </c>
    </row>
    <row r="8172">
      <c r="A8172">
        <f>WEEKDAY(B8172,2)</f>
        <v/>
      </c>
      <c r="B8172" s="3" t="inlineStr">
        <is>
          <t>1/22/2013</t>
        </is>
      </c>
      <c r="C8172" s="4" t="n">
        <v>15.9960490519796</v>
      </c>
      <c r="K8172" s="8" t="n">
        <v>41044</v>
      </c>
      <c r="L8172" t="n">
        <v>2580.75</v>
      </c>
      <c r="M8172" t="n">
        <v>3249.0967</v>
      </c>
      <c r="N8172" s="9">
        <f>L8172/L7920-1</f>
        <v/>
      </c>
      <c r="O8172" s="9">
        <f>M8172/M7920-1</f>
        <v/>
      </c>
    </row>
    <row r="8173">
      <c r="A8173">
        <f>WEEKDAY(B8173,2)</f>
        <v/>
      </c>
      <c r="B8173" s="3" t="inlineStr">
        <is>
          <t>1/23/2013</t>
        </is>
      </c>
      <c r="C8173" s="4" t="n">
        <v>16.2893380709169</v>
      </c>
      <c r="K8173" s="8" t="n">
        <v>41045</v>
      </c>
      <c r="L8173" t="n">
        <v>2561.56</v>
      </c>
      <c r="M8173" t="n">
        <v>3243.9196</v>
      </c>
      <c r="N8173" s="9">
        <f>L8173/L7921-1</f>
        <v/>
      </c>
      <c r="O8173" s="9">
        <f>M8173/M7921-1</f>
        <v/>
      </c>
    </row>
    <row r="8174">
      <c r="A8174">
        <f>WEEKDAY(B8174,2)</f>
        <v/>
      </c>
      <c r="B8174" s="3" t="inlineStr">
        <is>
          <t>1/24/2013</t>
        </is>
      </c>
      <c r="C8174" s="4" t="n">
        <v>15.2930335054021</v>
      </c>
      <c r="K8174" s="8" t="n">
        <v>41046</v>
      </c>
      <c r="L8174" t="n">
        <v>2509.05</v>
      </c>
      <c r="M8174" t="n">
        <v>3273.0487</v>
      </c>
      <c r="N8174" s="9">
        <f>L8174/L7922-1</f>
        <v/>
      </c>
      <c r="O8174" s="9">
        <f>M8174/M7922-1</f>
        <v/>
      </c>
    </row>
    <row r="8175">
      <c r="A8175">
        <f>WEEKDAY(B8175,2)</f>
        <v/>
      </c>
      <c r="B8175" s="3" t="inlineStr">
        <is>
          <t>1/25/2013</t>
        </is>
      </c>
      <c r="C8175" s="4" t="n">
        <v>16.5853765049913</v>
      </c>
      <c r="K8175" s="8" t="n">
        <v>41047</v>
      </c>
      <c r="L8175" t="n">
        <v>2478.53</v>
      </c>
      <c r="M8175" t="n">
        <v>3294.0693</v>
      </c>
      <c r="N8175" s="9">
        <f>L8175/L7923-1</f>
        <v/>
      </c>
      <c r="O8175" s="9">
        <f>M8175/M7923-1</f>
        <v/>
      </c>
    </row>
    <row r="8176">
      <c r="A8176">
        <f>WEEKDAY(B8176,2)</f>
        <v/>
      </c>
      <c r="B8176" s="3" t="inlineStr">
        <is>
          <t>1/26/2013</t>
        </is>
      </c>
      <c r="C8176" s="4" t="n">
        <v>16.7654745790888</v>
      </c>
      <c r="K8176" s="8" t="n">
        <v>41050</v>
      </c>
      <c r="L8176" t="n">
        <v>2545.43</v>
      </c>
      <c r="M8176" t="n">
        <v>3306.0145</v>
      </c>
      <c r="N8176" s="9">
        <f>L8176/L7924-1</f>
        <v/>
      </c>
      <c r="O8176" s="9">
        <f>M8176/M7924-1</f>
        <v/>
      </c>
    </row>
    <row r="8177">
      <c r="A8177">
        <f>WEEKDAY(B8177,2)</f>
        <v/>
      </c>
      <c r="B8177" s="3" t="inlineStr">
        <is>
          <t>1/27/2013</t>
        </is>
      </c>
      <c r="C8177" s="4" t="n">
        <v>16.7654745790888</v>
      </c>
      <c r="K8177" s="8" t="n">
        <v>41051</v>
      </c>
      <c r="L8177" t="n">
        <v>2539.2</v>
      </c>
      <c r="M8177" t="n">
        <v>3313.6307</v>
      </c>
      <c r="N8177" s="9">
        <f>L8177/L7925-1</f>
        <v/>
      </c>
      <c r="O8177" s="9">
        <f>M8177/M7925-1</f>
        <v/>
      </c>
    </row>
    <row r="8178">
      <c r="A8178">
        <f>WEEKDAY(B8178,2)</f>
        <v/>
      </c>
      <c r="B8178" s="3" t="inlineStr">
        <is>
          <t>1/28/2013</t>
        </is>
      </c>
      <c r="C8178" s="4" t="n">
        <v>16.5528404317675</v>
      </c>
      <c r="K8178" s="8" t="n">
        <v>41052</v>
      </c>
      <c r="L8178" t="n">
        <v>2547.08</v>
      </c>
      <c r="M8178" t="n">
        <v>3307.8229</v>
      </c>
      <c r="N8178" s="9">
        <f>L8178/L7926-1</f>
        <v/>
      </c>
      <c r="O8178" s="9">
        <f>M8178/M7926-1</f>
        <v/>
      </c>
    </row>
    <row r="8179">
      <c r="A8179">
        <f>WEEKDAY(B8179,2)</f>
        <v/>
      </c>
      <c r="B8179" s="3" t="inlineStr">
        <is>
          <t>1/29/2013</t>
        </is>
      </c>
      <c r="C8179" s="4" t="n">
        <v>17.4461704427079</v>
      </c>
      <c r="K8179" s="8" t="n">
        <v>41053</v>
      </c>
      <c r="L8179" t="n">
        <v>2531.35</v>
      </c>
      <c r="M8179" t="n">
        <v>3296.6559</v>
      </c>
      <c r="N8179" s="9">
        <f>L8179/L7927-1</f>
        <v/>
      </c>
      <c r="O8179" s="9">
        <f>M8179/M7927-1</f>
        <v/>
      </c>
    </row>
    <row r="8180">
      <c r="A8180">
        <f>WEEKDAY(B8180,2)</f>
        <v/>
      </c>
      <c r="B8180" s="3" t="inlineStr">
        <is>
          <t>1/30/2013</t>
        </is>
      </c>
      <c r="C8180" s="4" t="n">
        <v>17.0714222985679</v>
      </c>
      <c r="K8180" s="8" t="n">
        <v>41054</v>
      </c>
      <c r="L8180" t="n">
        <v>2527.05</v>
      </c>
      <c r="M8180" t="n">
        <v>3274.6405</v>
      </c>
      <c r="N8180" s="9">
        <f>L8180/L7928-1</f>
        <v/>
      </c>
      <c r="O8180" s="9">
        <f>M8180/M7928-1</f>
        <v/>
      </c>
    </row>
    <row r="8181">
      <c r="A8181">
        <f>WEEKDAY(B8181,2)</f>
        <v/>
      </c>
      <c r="B8181" s="3" t="inlineStr">
        <is>
          <t>1/31/2013</t>
        </is>
      </c>
      <c r="C8181" s="4" t="n">
        <v>15.7240672867214</v>
      </c>
      <c r="K8181" s="8" t="n">
        <v>41058</v>
      </c>
      <c r="L8181" t="n">
        <v>2558.97</v>
      </c>
      <c r="M8181" t="n">
        <v>3245.0887</v>
      </c>
      <c r="N8181" s="9">
        <f>L8181/L7929-1</f>
        <v/>
      </c>
      <c r="O8181" s="9">
        <f>M8181/M7929-1</f>
        <v/>
      </c>
    </row>
    <row r="8182">
      <c r="A8182">
        <f>WEEKDAY(B8182,2)</f>
        <v/>
      </c>
      <c r="B8182" s="3" t="inlineStr">
        <is>
          <t>2/1/2013</t>
        </is>
      </c>
      <c r="C8182" s="4" t="n">
        <v>16.7528035144971</v>
      </c>
      <c r="K8182" s="8" t="n">
        <v>41059</v>
      </c>
      <c r="L8182" t="n">
        <v>2537.4</v>
      </c>
      <c r="M8182" t="n">
        <v>3257.8721</v>
      </c>
      <c r="N8182" s="9">
        <f>L8182/L7930-1</f>
        <v/>
      </c>
      <c r="O8182" s="9">
        <f>M8182/M7930-1</f>
        <v/>
      </c>
    </row>
    <row r="8183">
      <c r="A8183">
        <f>WEEKDAY(B8183,2)</f>
        <v/>
      </c>
      <c r="B8183" s="3" t="inlineStr">
        <is>
          <t>2/2/2013</t>
        </is>
      </c>
      <c r="C8183" s="4" t="n">
        <v>15.0579343909048</v>
      </c>
      <c r="K8183" s="8" t="n">
        <v>41060</v>
      </c>
      <c r="L8183" t="n">
        <v>2524.87</v>
      </c>
      <c r="M8183" t="n">
        <v>3272.736</v>
      </c>
      <c r="N8183" s="9">
        <f>L8183/L7931-1</f>
        <v/>
      </c>
      <c r="O8183" s="9">
        <f>M8183/M7931-1</f>
        <v/>
      </c>
    </row>
    <row r="8184">
      <c r="A8184">
        <f>WEEKDAY(B8184,2)</f>
        <v/>
      </c>
      <c r="B8184" s="3" t="inlineStr">
        <is>
          <t>2/3/2013</t>
        </is>
      </c>
      <c r="C8184" s="4" t="n">
        <v>15.0579343909048</v>
      </c>
      <c r="K8184" s="8" t="n">
        <v>41061</v>
      </c>
      <c r="L8184" t="n">
        <v>2458.83</v>
      </c>
      <c r="M8184" t="n">
        <v>3299.1997</v>
      </c>
      <c r="N8184" s="9">
        <f>L8184/L7932-1</f>
        <v/>
      </c>
      <c r="O8184" s="9">
        <f>M8184/M7932-1</f>
        <v/>
      </c>
    </row>
    <row r="8185">
      <c r="A8185">
        <f>WEEKDAY(B8185,2)</f>
        <v/>
      </c>
      <c r="B8185" s="3" t="inlineStr">
        <is>
          <t>2/4/2013</t>
        </is>
      </c>
      <c r="C8185" s="4" t="n">
        <v>13.7326144979102</v>
      </c>
      <c r="K8185" s="8" t="n">
        <v>41064</v>
      </c>
      <c r="L8185" t="n">
        <v>2478.13</v>
      </c>
      <c r="M8185" t="n">
        <v>3264.3352</v>
      </c>
      <c r="N8185" s="9">
        <f>L8185/L7933-1</f>
        <v/>
      </c>
      <c r="O8185" s="9">
        <f>M8185/M7933-1</f>
        <v/>
      </c>
    </row>
    <row r="8186">
      <c r="A8186">
        <f>WEEKDAY(B8186,2)</f>
        <v/>
      </c>
      <c r="B8186" s="3" t="inlineStr">
        <is>
          <t>2/5/2013</t>
        </is>
      </c>
      <c r="C8186" s="4" t="n">
        <v>14.9774149182621</v>
      </c>
      <c r="K8186" s="8" t="n">
        <v>41065</v>
      </c>
      <c r="L8186" t="n">
        <v>2487.5</v>
      </c>
      <c r="M8186" t="n">
        <v>3280.6906</v>
      </c>
      <c r="N8186" s="9">
        <f>L8186/L7934-1</f>
        <v/>
      </c>
      <c r="O8186" s="9">
        <f>M8186/M7934-1</f>
        <v/>
      </c>
    </row>
    <row r="8187">
      <c r="A8187">
        <f>WEEKDAY(B8187,2)</f>
        <v/>
      </c>
      <c r="B8187" s="3" t="inlineStr">
        <is>
          <t>2/6/2013</t>
        </is>
      </c>
      <c r="C8187" s="4" t="n">
        <v>14.8207073852518</v>
      </c>
      <c r="K8187" s="8" t="n">
        <v>41066</v>
      </c>
      <c r="L8187" t="n">
        <v>2546.32</v>
      </c>
      <c r="M8187" t="n">
        <v>3254.339</v>
      </c>
      <c r="N8187" s="9">
        <f>L8187/L7935-1</f>
        <v/>
      </c>
      <c r="O8187" s="9">
        <f>M8187/M7935-1</f>
        <v/>
      </c>
    </row>
    <row r="8188">
      <c r="A8188">
        <f>WEEKDAY(B8188,2)</f>
        <v/>
      </c>
      <c r="B8188" s="3" t="inlineStr">
        <is>
          <t>2/7/2013</t>
        </is>
      </c>
      <c r="C8188" s="4" t="n">
        <v>14.3719014548715</v>
      </c>
      <c r="K8188" s="8" t="n">
        <v>41067</v>
      </c>
      <c r="L8188" t="n">
        <v>2535.41</v>
      </c>
      <c r="M8188" t="n">
        <v>3234.3634</v>
      </c>
      <c r="N8188" s="9">
        <f>L8188/L7936-1</f>
        <v/>
      </c>
      <c r="O8188" s="9">
        <f>M8188/M7936-1</f>
        <v/>
      </c>
    </row>
    <row r="8189">
      <c r="A8189">
        <f>WEEKDAY(B8189,2)</f>
        <v/>
      </c>
      <c r="B8189" s="3" t="inlineStr">
        <is>
          <t>2/8/2013</t>
        </is>
      </c>
      <c r="C8189" s="4" t="n">
        <v>14.8476835269296</v>
      </c>
      <c r="K8189" s="8" t="n">
        <v>41068</v>
      </c>
      <c r="L8189" t="n">
        <v>2559.21</v>
      </c>
      <c r="M8189" t="n">
        <v>3233.9924</v>
      </c>
      <c r="N8189" s="9">
        <f>L8189/L7937-1</f>
        <v/>
      </c>
      <c r="O8189" s="9">
        <f>M8189/M7937-1</f>
        <v/>
      </c>
    </row>
    <row r="8190">
      <c r="A8190">
        <f>WEEKDAY(B8190,2)</f>
        <v/>
      </c>
      <c r="B8190" s="3" t="inlineStr">
        <is>
          <t>2/9/2013</t>
        </is>
      </c>
      <c r="C8190" s="4" t="n">
        <v>15.6415004657954</v>
      </c>
      <c r="K8190" s="8" t="n">
        <v>41071</v>
      </c>
      <c r="L8190" t="n">
        <v>2517.18</v>
      </c>
      <c r="M8190" t="n">
        <v>3263.0391</v>
      </c>
      <c r="N8190" s="9">
        <f>L8190/L7938-1</f>
        <v/>
      </c>
      <c r="O8190" s="9">
        <f>M8190/M7938-1</f>
        <v/>
      </c>
    </row>
    <row r="8191">
      <c r="A8191">
        <f>WEEKDAY(B8191,2)</f>
        <v/>
      </c>
      <c r="B8191" s="3" t="inlineStr">
        <is>
          <t>2/10/2013</t>
        </is>
      </c>
      <c r="C8191" s="4" t="n">
        <v>15.6415004657954</v>
      </c>
      <c r="K8191" s="8" t="n">
        <v>41072</v>
      </c>
      <c r="L8191" t="n">
        <v>2546.2</v>
      </c>
      <c r="M8191" t="n">
        <v>3270.4181</v>
      </c>
      <c r="N8191" s="9">
        <f>L8191/L7939-1</f>
        <v/>
      </c>
      <c r="O8191" s="9">
        <f>M8191/M7939-1</f>
        <v/>
      </c>
    </row>
    <row r="8192">
      <c r="A8192">
        <f>WEEKDAY(B8192,2)</f>
        <v/>
      </c>
      <c r="B8192" s="3" t="inlineStr">
        <is>
          <t>2/11/2013</t>
        </is>
      </c>
      <c r="C8192" s="4" t="n">
        <v>15.5771424908647</v>
      </c>
      <c r="K8192" s="8" t="n">
        <v>41073</v>
      </c>
      <c r="L8192" t="n">
        <v>2527.44</v>
      </c>
      <c r="M8192" t="n">
        <v>3245.2826</v>
      </c>
      <c r="N8192" s="9">
        <f>L8192/L7940-1</f>
        <v/>
      </c>
      <c r="O8192" s="9">
        <f>M8192/M7940-1</f>
        <v/>
      </c>
    </row>
    <row r="8193">
      <c r="A8193">
        <f>WEEKDAY(B8193,2)</f>
        <v/>
      </c>
      <c r="B8193" s="3" t="inlineStr">
        <is>
          <t>2/12/2013</t>
        </is>
      </c>
      <c r="C8193" s="4" t="n">
        <v>14.9604995484407</v>
      </c>
      <c r="K8193" s="8" t="n">
        <v>41074</v>
      </c>
      <c r="L8193" t="n">
        <v>2539.97</v>
      </c>
      <c r="M8193" t="n">
        <v>3206.6271</v>
      </c>
      <c r="N8193" s="9">
        <f>L8193/L7941-1</f>
        <v/>
      </c>
      <c r="O8193" s="9">
        <f>M8193/M7941-1</f>
        <v/>
      </c>
    </row>
    <row r="8194">
      <c r="A8194">
        <f>WEEKDAY(B8194,2)</f>
        <v/>
      </c>
      <c r="B8194" s="3" t="inlineStr">
        <is>
          <t>2/13/2013</t>
        </is>
      </c>
      <c r="C8194" s="4" t="n">
        <v>15.1722357965602</v>
      </c>
      <c r="K8194" s="8" t="n">
        <v>41075</v>
      </c>
      <c r="L8194" t="n">
        <v>2571.23</v>
      </c>
      <c r="M8194" t="n">
        <v>3204.0065</v>
      </c>
      <c r="N8194" s="9">
        <f>L8194/L7942-1</f>
        <v/>
      </c>
      <c r="O8194" s="9">
        <f>M8194/M7942-1</f>
        <v/>
      </c>
    </row>
    <row r="8195">
      <c r="A8195">
        <f>WEEKDAY(B8195,2)</f>
        <v/>
      </c>
      <c r="B8195" s="3" t="inlineStr">
        <is>
          <t>2/14/2013</t>
        </is>
      </c>
      <c r="C8195" s="4" t="n">
        <v>15.849806980147</v>
      </c>
      <c r="K8195" s="8" t="n">
        <v>41078</v>
      </c>
      <c r="L8195" t="n">
        <v>2592.52</v>
      </c>
      <c r="M8195" t="n">
        <v>3214.4262</v>
      </c>
      <c r="N8195" s="9">
        <f>L8195/L7943-1</f>
        <v/>
      </c>
      <c r="O8195" s="9">
        <f>M8195/M7943-1</f>
        <v/>
      </c>
    </row>
    <row r="8196">
      <c r="A8196">
        <f>WEEKDAY(B8196,2)</f>
        <v/>
      </c>
      <c r="B8196" s="3" t="inlineStr">
        <is>
          <t>2/15/2013</t>
        </is>
      </c>
      <c r="C8196" s="4" t="n">
        <v>14.4600728662037</v>
      </c>
      <c r="K8196" s="8" t="n">
        <v>41079</v>
      </c>
      <c r="L8196" t="n">
        <v>2620.83</v>
      </c>
      <c r="M8196" t="n">
        <v>3227.9121</v>
      </c>
      <c r="N8196" s="9">
        <f>L8196/L7944-1</f>
        <v/>
      </c>
      <c r="O8196" s="9">
        <f>M8196/M7944-1</f>
        <v/>
      </c>
    </row>
    <row r="8197">
      <c r="A8197">
        <f>WEEKDAY(B8197,2)</f>
        <v/>
      </c>
      <c r="B8197" s="3" t="inlineStr">
        <is>
          <t>2/16/2013</t>
        </is>
      </c>
      <c r="C8197" s="4" t="n">
        <v>14.1889790867553</v>
      </c>
      <c r="K8197" s="8" t="n">
        <v>41080</v>
      </c>
      <c r="L8197" t="n">
        <v>2623.33</v>
      </c>
      <c r="M8197" t="n">
        <v>3241.7223</v>
      </c>
      <c r="N8197" s="9">
        <f>L8197/L7945-1</f>
        <v/>
      </c>
      <c r="O8197" s="9">
        <f>M8197/M7945-1</f>
        <v/>
      </c>
    </row>
    <row r="8198">
      <c r="A8198">
        <f>WEEKDAY(B8198,2)</f>
        <v/>
      </c>
      <c r="B8198" s="3" t="inlineStr">
        <is>
          <t>2/17/2013</t>
        </is>
      </c>
      <c r="C8198" s="4" t="n">
        <v>14.1889790867553</v>
      </c>
      <c r="K8198" s="8" t="n">
        <v>41081</v>
      </c>
      <c r="L8198" t="n">
        <v>2556.96</v>
      </c>
      <c r="M8198" t="n">
        <v>3241.7223</v>
      </c>
      <c r="N8198" s="9">
        <f>L8198/L7946-1</f>
        <v/>
      </c>
      <c r="O8198" s="9">
        <f>M8198/M7946-1</f>
        <v/>
      </c>
    </row>
    <row r="8199">
      <c r="A8199">
        <f>WEEKDAY(B8199,2)</f>
        <v/>
      </c>
      <c r="B8199" s="3" t="inlineStr">
        <is>
          <t>2/18/2013</t>
        </is>
      </c>
      <c r="C8199" s="4" t="n">
        <v>14.1889790867553</v>
      </c>
      <c r="K8199" s="8" t="n">
        <v>41082</v>
      </c>
      <c r="L8199" t="n">
        <v>2585.53</v>
      </c>
      <c r="M8199" t="n">
        <v>3276.112</v>
      </c>
      <c r="N8199" s="9">
        <f>L8199/L7947-1</f>
        <v/>
      </c>
      <c r="O8199" s="9">
        <f>M8199/M7947-1</f>
        <v/>
      </c>
    </row>
    <row r="8200">
      <c r="A8200">
        <f>WEEKDAY(B8200,2)</f>
        <v/>
      </c>
      <c r="B8200" s="3" t="inlineStr">
        <is>
          <t>2/19/2013</t>
        </is>
      </c>
      <c r="C8200" s="4" t="n">
        <v>15.0447568058887</v>
      </c>
      <c r="K8200" s="8" t="n">
        <v>41085</v>
      </c>
      <c r="L8200" t="n">
        <v>2533.54</v>
      </c>
      <c r="M8200" t="n">
        <v>3201.8167</v>
      </c>
      <c r="N8200" s="9">
        <f>L8200/L7948-1</f>
        <v/>
      </c>
      <c r="O8200" s="9">
        <f>M8200/M7948-1</f>
        <v/>
      </c>
    </row>
    <row r="8201">
      <c r="A8201">
        <f>WEEKDAY(B8201,2)</f>
        <v/>
      </c>
      <c r="B8201" s="3" t="inlineStr">
        <is>
          <t>2/20/2013</t>
        </is>
      </c>
      <c r="C8201" s="4" t="n">
        <v>13.5384303877213</v>
      </c>
      <c r="K8201" s="8" t="n">
        <v>41086</v>
      </c>
      <c r="L8201" t="n">
        <v>2549.84</v>
      </c>
      <c r="M8201" t="n">
        <v>3198.0784</v>
      </c>
      <c r="N8201" s="9">
        <f>L8201/L7949-1</f>
        <v/>
      </c>
      <c r="O8201" s="9">
        <f>M8201/M7949-1</f>
        <v/>
      </c>
    </row>
    <row r="8202">
      <c r="A8202">
        <f>WEEKDAY(B8202,2)</f>
        <v/>
      </c>
      <c r="B8202" s="3" t="inlineStr">
        <is>
          <t>2/21/2013</t>
        </is>
      </c>
      <c r="C8202" s="4" t="n">
        <v>13.2217339740805</v>
      </c>
      <c r="K8202" s="8" t="n">
        <v>41087</v>
      </c>
      <c r="L8202" t="n">
        <v>2565.53</v>
      </c>
      <c r="M8202" t="n">
        <v>3167.0928</v>
      </c>
      <c r="N8202" s="9">
        <f>L8202/L7950-1</f>
        <v/>
      </c>
      <c r="O8202" s="9">
        <f>M8202/M7950-1</f>
        <v/>
      </c>
    </row>
    <row r="8203">
      <c r="A8203">
        <f>WEEKDAY(B8203,2)</f>
        <v/>
      </c>
      <c r="B8203" s="3" t="inlineStr">
        <is>
          <t>2/22/2013</t>
        </is>
      </c>
      <c r="C8203" s="4" t="n">
        <v>13.7238055794485</v>
      </c>
      <c r="K8203" s="8" t="n">
        <v>41088</v>
      </c>
      <c r="L8203" t="n">
        <v>2536.65</v>
      </c>
      <c r="M8203" t="n">
        <v>3133.0801</v>
      </c>
      <c r="N8203" s="9">
        <f>L8203/L7951-1</f>
        <v/>
      </c>
      <c r="O8203" s="9">
        <f>M8203/M7951-1</f>
        <v/>
      </c>
    </row>
    <row r="8204">
      <c r="A8204">
        <f>WEEKDAY(B8204,2)</f>
        <v/>
      </c>
      <c r="B8204" s="3" t="inlineStr">
        <is>
          <t>2/23/2013</t>
        </is>
      </c>
      <c r="C8204" s="4" t="n">
        <v>13.5189772123847</v>
      </c>
      <c r="K8204" s="8" t="n">
        <v>41089</v>
      </c>
      <c r="L8204" t="n">
        <v>2615.72</v>
      </c>
      <c r="M8204" t="n">
        <v>3130.204</v>
      </c>
      <c r="N8204" s="9">
        <f>L8204/L7952-1</f>
        <v/>
      </c>
      <c r="O8204" s="9">
        <f>M8204/M7952-1</f>
        <v/>
      </c>
    </row>
    <row r="8205">
      <c r="A8205">
        <f>WEEKDAY(B8205,2)</f>
        <v/>
      </c>
      <c r="B8205" s="3" t="inlineStr">
        <is>
          <t>2/24/2013</t>
        </is>
      </c>
      <c r="C8205" s="4" t="n">
        <v>13.5189772123847</v>
      </c>
      <c r="K8205" s="8" t="n">
        <v>41092</v>
      </c>
      <c r="L8205" t="n">
        <v>2625.03</v>
      </c>
      <c r="M8205" t="n">
        <v>3117.8027</v>
      </c>
      <c r="N8205" s="9">
        <f>L8205/L7953-1</f>
        <v/>
      </c>
      <c r="O8205" s="9">
        <f>M8205/M7953-1</f>
        <v/>
      </c>
    </row>
    <row r="8206">
      <c r="A8206">
        <f>WEEKDAY(B8206,2)</f>
        <v/>
      </c>
      <c r="B8206" s="3" t="inlineStr">
        <is>
          <t>2/25/2013</t>
        </is>
      </c>
      <c r="C8206" s="4" t="n">
        <v>11.4404561844591</v>
      </c>
      <c r="K8206" s="8" t="n">
        <v>41093</v>
      </c>
      <c r="L8206" t="n">
        <v>2645.84</v>
      </c>
      <c r="M8206" t="n">
        <v>3140.8044</v>
      </c>
      <c r="N8206" s="9">
        <f>L8206/L7954-1</f>
        <v/>
      </c>
      <c r="O8206" s="9">
        <f>M8206/M7954-1</f>
        <v/>
      </c>
    </row>
    <row r="8207">
      <c r="A8207">
        <f>WEEKDAY(B8207,2)</f>
        <v/>
      </c>
      <c r="B8207" s="3" t="inlineStr">
        <is>
          <t>2/26/2013</t>
        </is>
      </c>
      <c r="C8207" s="4" t="n">
        <v>11.9772492960922</v>
      </c>
      <c r="K8207" s="8" t="n">
        <v>41095</v>
      </c>
      <c r="L8207" t="n">
        <v>2647.47</v>
      </c>
      <c r="M8207" t="n">
        <v>3096.9484</v>
      </c>
      <c r="N8207" s="9">
        <f>L8207/L7955-1</f>
        <v/>
      </c>
      <c r="O8207" s="9">
        <f>M8207/M7955-1</f>
        <v/>
      </c>
    </row>
    <row r="8208">
      <c r="A8208">
        <f>WEEKDAY(B8208,2)</f>
        <v/>
      </c>
      <c r="B8208" s="3" t="inlineStr">
        <is>
          <t>2/27/2013</t>
        </is>
      </c>
      <c r="C8208" s="4" t="n">
        <v>13.0319262009407</v>
      </c>
      <c r="K8208" s="8" t="n">
        <v>41096</v>
      </c>
      <c r="L8208" t="n">
        <v>2612.29</v>
      </c>
      <c r="M8208" t="n">
        <v>3100.0533</v>
      </c>
      <c r="N8208" s="9">
        <f>L8208/L7956-1</f>
        <v/>
      </c>
      <c r="O8208" s="9">
        <f>M8208/M7956-1</f>
        <v/>
      </c>
    </row>
    <row r="8209">
      <c r="A8209">
        <f>WEEKDAY(B8209,2)</f>
        <v/>
      </c>
      <c r="B8209" s="3" t="inlineStr">
        <is>
          <t>2/28/2013</t>
        </is>
      </c>
      <c r="C8209" s="4" t="n">
        <v>13.4575438515904</v>
      </c>
      <c r="K8209" s="8" t="n">
        <v>41099</v>
      </c>
      <c r="L8209" t="n">
        <v>2610.31</v>
      </c>
      <c r="M8209" t="n">
        <v>3139.3216</v>
      </c>
      <c r="N8209" s="9">
        <f>L8209/L7957-1</f>
        <v/>
      </c>
      <c r="O8209" s="9">
        <f>M8209/M7957-1</f>
        <v/>
      </c>
    </row>
    <row r="8210">
      <c r="A8210">
        <f>WEEKDAY(B8210,2)</f>
        <v/>
      </c>
      <c r="B8210" s="3" t="inlineStr">
        <is>
          <t>3/1/2013</t>
        </is>
      </c>
      <c r="C8210" s="4" t="n">
        <v>13.0205414695559</v>
      </c>
      <c r="K8210" s="8" t="n">
        <v>41100</v>
      </c>
      <c r="L8210" t="n">
        <v>2585.52</v>
      </c>
      <c r="M8210" t="n">
        <v>3084.6542</v>
      </c>
      <c r="N8210" s="9">
        <f>L8210/L7958-1</f>
        <v/>
      </c>
      <c r="O8210" s="9">
        <f>M8210/M7958-1</f>
        <v/>
      </c>
    </row>
    <row r="8211">
      <c r="A8211">
        <f>WEEKDAY(B8211,2)</f>
        <v/>
      </c>
      <c r="B8211" s="3" t="inlineStr">
        <is>
          <t>3/2/2013</t>
        </is>
      </c>
      <c r="C8211" s="4" t="n">
        <v>13.3838079312532</v>
      </c>
      <c r="K8211" s="8" t="n">
        <v>41101</v>
      </c>
      <c r="L8211" t="n">
        <v>2570.99</v>
      </c>
      <c r="M8211" t="n">
        <v>3090.6048</v>
      </c>
      <c r="N8211" s="9">
        <f>L8211/L7959-1</f>
        <v/>
      </c>
      <c r="O8211" s="9">
        <f>M8211/M7959-1</f>
        <v/>
      </c>
    </row>
    <row r="8212">
      <c r="A8212">
        <f>WEEKDAY(B8212,2)</f>
        <v/>
      </c>
      <c r="B8212" s="3" t="inlineStr">
        <is>
          <t>3/3/2013</t>
        </is>
      </c>
      <c r="C8212" s="4" t="n">
        <v>13.3838079312532</v>
      </c>
      <c r="K8212" s="8" t="n">
        <v>41102</v>
      </c>
      <c r="L8212" t="n">
        <v>2545.3</v>
      </c>
      <c r="M8212" t="n">
        <v>3100.0267</v>
      </c>
      <c r="N8212" s="9">
        <f>L8212/L7960-1</f>
        <v/>
      </c>
      <c r="O8212" s="9">
        <f>M8212/M7960-1</f>
        <v/>
      </c>
    </row>
    <row r="8213">
      <c r="A8213">
        <f>WEEKDAY(B8213,2)</f>
        <v/>
      </c>
      <c r="B8213" s="3" t="inlineStr">
        <is>
          <t>3/4/2013</t>
        </is>
      </c>
      <c r="C8213" s="4" t="n">
        <v>13.9078280558899</v>
      </c>
      <c r="K8213" s="8" t="n">
        <v>41103</v>
      </c>
      <c r="L8213" t="n">
        <v>2584.97</v>
      </c>
      <c r="M8213" t="n">
        <v>3116.7752</v>
      </c>
      <c r="N8213" s="9">
        <f>L8213/L7961-1</f>
        <v/>
      </c>
      <c r="O8213" s="9">
        <f>M8213/M7961-1</f>
        <v/>
      </c>
    </row>
    <row r="8214">
      <c r="A8214">
        <f>WEEKDAY(B8214,2)</f>
        <v/>
      </c>
      <c r="B8214" s="3" t="inlineStr">
        <is>
          <t>3/5/2013</t>
        </is>
      </c>
      <c r="C8214" s="4" t="n">
        <v>15.4416761026096</v>
      </c>
      <c r="K8214" s="8" t="n">
        <v>41106</v>
      </c>
      <c r="L8214" t="n">
        <v>2577.05</v>
      </c>
      <c r="M8214" t="n">
        <v>3158.9655</v>
      </c>
      <c r="N8214" s="9">
        <f>L8214/L7962-1</f>
        <v/>
      </c>
      <c r="O8214" s="9">
        <f>M8214/M7962-1</f>
        <v/>
      </c>
    </row>
    <row r="8215">
      <c r="A8215">
        <f>WEEKDAY(B8215,2)</f>
        <v/>
      </c>
      <c r="B8215" s="3" t="inlineStr">
        <is>
          <t>3/6/2013</t>
        </is>
      </c>
      <c r="C8215" s="4" t="n">
        <v>17.4004801198348</v>
      </c>
      <c r="K8215" s="8" t="n">
        <v>41107</v>
      </c>
      <c r="L8215" t="n">
        <v>2591.65</v>
      </c>
      <c r="M8215" t="n">
        <v>3138.6741</v>
      </c>
      <c r="N8215" s="9">
        <f>L8215/L7963-1</f>
        <v/>
      </c>
      <c r="O8215" s="9">
        <f>M8215/M7963-1</f>
        <v/>
      </c>
    </row>
    <row r="8216">
      <c r="A8216">
        <f>WEEKDAY(B8216,2)</f>
        <v/>
      </c>
      <c r="B8216" s="3" t="inlineStr">
        <is>
          <t>3/7/2013</t>
        </is>
      </c>
      <c r="C8216" s="4" t="n">
        <v>16.7839077758029</v>
      </c>
      <c r="K8216" s="8" t="n">
        <v>41108</v>
      </c>
      <c r="L8216" t="n">
        <v>2625.87</v>
      </c>
      <c r="M8216" t="n">
        <v>3129.798</v>
      </c>
      <c r="N8216" s="9">
        <f>L8216/L7964-1</f>
        <v/>
      </c>
      <c r="O8216" s="9">
        <f>M8216/M7964-1</f>
        <v/>
      </c>
    </row>
    <row r="8217">
      <c r="A8217">
        <f>WEEKDAY(B8217,2)</f>
        <v/>
      </c>
      <c r="B8217" s="3" t="inlineStr">
        <is>
          <t>3/8/2013</t>
        </is>
      </c>
      <c r="C8217" s="4" t="n">
        <v>16.1637019943721</v>
      </c>
      <c r="K8217" s="8" t="n">
        <v>41109</v>
      </c>
      <c r="L8217" t="n">
        <v>2655.81</v>
      </c>
      <c r="M8217" t="n">
        <v>3093.0988</v>
      </c>
      <c r="N8217" s="9">
        <f>L8217/L7965-1</f>
        <v/>
      </c>
      <c r="O8217" s="9">
        <f>M8217/M7965-1</f>
        <v/>
      </c>
    </row>
    <row r="8218">
      <c r="A8218">
        <f>WEEKDAY(B8218,2)</f>
        <v/>
      </c>
      <c r="B8218" s="3" t="inlineStr">
        <is>
          <t>3/9/2013</t>
        </is>
      </c>
      <c r="C8218" s="4" t="n">
        <v>15.743702688946</v>
      </c>
      <c r="K8218" s="8" t="n">
        <v>41110</v>
      </c>
      <c r="L8218" t="n">
        <v>2618.04</v>
      </c>
      <c r="M8218" t="n">
        <v>3121.5071</v>
      </c>
      <c r="N8218" s="9">
        <f>L8218/L7966-1</f>
        <v/>
      </c>
      <c r="O8218" s="9">
        <f>M8218/M7966-1</f>
        <v/>
      </c>
    </row>
    <row r="8219">
      <c r="A8219">
        <f>WEEKDAY(B8219,2)</f>
        <v/>
      </c>
      <c r="B8219" s="3" t="inlineStr">
        <is>
          <t>3/10/2013</t>
        </is>
      </c>
      <c r="C8219" s="4" t="n">
        <v>15.743702688946</v>
      </c>
      <c r="K8219" s="8" t="n">
        <v>41113</v>
      </c>
      <c r="L8219" t="n">
        <v>2589.93</v>
      </c>
      <c r="M8219" t="n">
        <v>3162.5973</v>
      </c>
      <c r="N8219" s="9">
        <f>L8219/L7967-1</f>
        <v/>
      </c>
      <c r="O8219" s="9">
        <f>M8219/M7967-1</f>
        <v/>
      </c>
    </row>
    <row r="8220">
      <c r="A8220">
        <f>WEEKDAY(B8220,2)</f>
        <v/>
      </c>
      <c r="B8220" s="3" t="inlineStr">
        <is>
          <t>3/11/2013</t>
        </is>
      </c>
      <c r="C8220" s="4" t="n">
        <v>16.1305092756156</v>
      </c>
      <c r="K8220" s="8" t="n">
        <v>41114</v>
      </c>
      <c r="L8220" t="n">
        <v>2567.46</v>
      </c>
      <c r="M8220" t="n">
        <v>3189.2084</v>
      </c>
      <c r="N8220" s="9">
        <f>L8220/L7968-1</f>
        <v/>
      </c>
      <c r="O8220" s="9">
        <f>M8220/M7968-1</f>
        <v/>
      </c>
    </row>
    <row r="8221">
      <c r="A8221">
        <f>WEEKDAY(B8221,2)</f>
        <v/>
      </c>
      <c r="B8221" s="3" t="inlineStr">
        <is>
          <t>3/12/2013</t>
        </is>
      </c>
      <c r="C8221" s="4" t="n">
        <v>15.830874254044</v>
      </c>
      <c r="K8221" s="8" t="n">
        <v>41115</v>
      </c>
      <c r="L8221" t="n">
        <v>2549.2</v>
      </c>
      <c r="M8221" t="n">
        <v>3221.498</v>
      </c>
      <c r="N8221" s="9">
        <f>L8221/L7969-1</f>
        <v/>
      </c>
      <c r="O8221" s="9">
        <f>M8221/M7969-1</f>
        <v/>
      </c>
    </row>
    <row r="8222">
      <c r="A8222">
        <f>WEEKDAY(B8222,2)</f>
        <v/>
      </c>
      <c r="B8222" s="3" t="inlineStr">
        <is>
          <t>3/13/2013</t>
        </is>
      </c>
      <c r="C8222" s="4" t="n">
        <v>13.916733445231</v>
      </c>
      <c r="K8222" s="8" t="n">
        <v>41116</v>
      </c>
      <c r="L8222" t="n">
        <v>2584.85</v>
      </c>
      <c r="M8222" t="n">
        <v>3268.341</v>
      </c>
      <c r="N8222" s="9">
        <f>L8222/L7970-1</f>
        <v/>
      </c>
      <c r="O8222" s="9">
        <f>M8222/M7970-1</f>
        <v/>
      </c>
    </row>
    <row r="8223">
      <c r="A8223">
        <f>WEEKDAY(B8223,2)</f>
        <v/>
      </c>
      <c r="B8223" s="3" t="inlineStr">
        <is>
          <t>3/14/2013</t>
        </is>
      </c>
      <c r="C8223" s="4" t="n">
        <v>14.6910886630154</v>
      </c>
      <c r="K8223" s="8" t="n">
        <v>41117</v>
      </c>
      <c r="L8223" t="n">
        <v>2647.03</v>
      </c>
      <c r="M8223" t="n">
        <v>3268.341</v>
      </c>
      <c r="N8223" s="9">
        <f>L8223/L7971-1</f>
        <v/>
      </c>
      <c r="O8223" s="9">
        <f>M8223/M7971-1</f>
        <v/>
      </c>
    </row>
    <row r="8224">
      <c r="A8224">
        <f>WEEKDAY(B8224,2)</f>
        <v/>
      </c>
      <c r="B8224" s="3" t="inlineStr">
        <is>
          <t>3/15/2013</t>
        </is>
      </c>
      <c r="C8224" s="4" t="n">
        <v>13.8238352113813</v>
      </c>
      <c r="K8224" s="8" t="n">
        <v>41120</v>
      </c>
      <c r="L8224" t="n">
        <v>2642.12</v>
      </c>
      <c r="M8224" t="n">
        <v>3264.0826</v>
      </c>
      <c r="N8224" s="9">
        <f>L8224/L7972-1</f>
        <v/>
      </c>
      <c r="O8224" s="9">
        <f>M8224/M7972-1</f>
        <v/>
      </c>
    </row>
    <row r="8225">
      <c r="A8225">
        <f>WEEKDAY(B8225,2)</f>
        <v/>
      </c>
      <c r="B8225" s="3" t="inlineStr">
        <is>
          <t>3/16/2013</t>
        </is>
      </c>
      <c r="C8225" s="4" t="n">
        <v>13.6958817830643</v>
      </c>
      <c r="K8225" s="8" t="n">
        <v>41121</v>
      </c>
      <c r="L8225" t="n">
        <v>2642.53</v>
      </c>
      <c r="M8225" t="n">
        <v>3268.5894</v>
      </c>
      <c r="N8225" s="9">
        <f>L8225/L7973-1</f>
        <v/>
      </c>
      <c r="O8225" s="9">
        <f>M8225/M7973-1</f>
        <v/>
      </c>
    </row>
    <row r="8226">
      <c r="A8226">
        <f>WEEKDAY(B8226,2)</f>
        <v/>
      </c>
      <c r="B8226" s="3" t="inlineStr">
        <is>
          <t>3/17/2013</t>
        </is>
      </c>
      <c r="C8226" s="4" t="n">
        <v>13.6958817830643</v>
      </c>
      <c r="K8226" s="8" t="n">
        <v>41122</v>
      </c>
      <c r="L8226" t="n">
        <v>2635.13</v>
      </c>
      <c r="M8226" t="n">
        <v>3302.9142</v>
      </c>
      <c r="N8226" s="9">
        <f>L8226/L7974-1</f>
        <v/>
      </c>
      <c r="O8226" s="9">
        <f>M8226/M7974-1</f>
        <v/>
      </c>
    </row>
    <row r="8227">
      <c r="A8227">
        <f>WEEKDAY(B8227,2)</f>
        <v/>
      </c>
      <c r="B8227" s="3" t="inlineStr">
        <is>
          <t>3/18/2013</t>
        </is>
      </c>
      <c r="C8227" s="4" t="n">
        <v>13.0706320853158</v>
      </c>
      <c r="K8227" s="8" t="n">
        <v>41123</v>
      </c>
      <c r="L8227" t="n">
        <v>2625.52</v>
      </c>
      <c r="M8227" t="n">
        <v>3279.922</v>
      </c>
      <c r="N8227" s="9">
        <f>L8227/L7975-1</f>
        <v/>
      </c>
      <c r="O8227" s="9">
        <f>M8227/M7975-1</f>
        <v/>
      </c>
    </row>
    <row r="8228">
      <c r="A8228">
        <f>WEEKDAY(B8228,2)</f>
        <v/>
      </c>
      <c r="B8228" s="3" t="inlineStr">
        <is>
          <t>3/19/2013</t>
        </is>
      </c>
      <c r="C8228" s="4" t="n">
        <v>12.3518812553399</v>
      </c>
      <c r="K8228" s="8" t="n">
        <v>41124</v>
      </c>
      <c r="L8228" t="n">
        <v>2676</v>
      </c>
      <c r="M8228" t="n">
        <v>3220.6491</v>
      </c>
      <c r="N8228" s="9">
        <f>L8228/L7976-1</f>
        <v/>
      </c>
      <c r="O8228" s="9">
        <f>M8228/M7976-1</f>
        <v/>
      </c>
    </row>
    <row r="8229">
      <c r="A8229">
        <f>WEEKDAY(B8229,2)</f>
        <v/>
      </c>
      <c r="B8229" s="3" t="inlineStr">
        <is>
          <t>3/20/2013</t>
        </is>
      </c>
      <c r="C8229" s="4" t="n">
        <v>13.4443898360338</v>
      </c>
      <c r="K8229" s="8" t="n">
        <v>41127</v>
      </c>
      <c r="L8229" t="n">
        <v>2694.09</v>
      </c>
      <c r="M8229" t="n">
        <v>3206.3855</v>
      </c>
      <c r="N8229" s="9">
        <f>L8229/L7977-1</f>
        <v/>
      </c>
      <c r="O8229" s="9">
        <f>M8229/M7977-1</f>
        <v/>
      </c>
    </row>
    <row r="8230">
      <c r="A8230">
        <f>WEEKDAY(B8230,2)</f>
        <v/>
      </c>
      <c r="B8230" s="3" t="inlineStr">
        <is>
          <t>3/21/2013</t>
        </is>
      </c>
      <c r="C8230" s="4" t="n">
        <v>12.7135335333158</v>
      </c>
      <c r="K8230" s="8" t="n">
        <v>41128</v>
      </c>
      <c r="L8230" t="n">
        <v>2717.16</v>
      </c>
      <c r="M8230" t="n">
        <v>3216.6494</v>
      </c>
      <c r="N8230" s="9">
        <f>L8230/L7978-1</f>
        <v/>
      </c>
      <c r="O8230" s="9">
        <f>M8230/M7978-1</f>
        <v/>
      </c>
    </row>
    <row r="8231">
      <c r="A8231">
        <f>WEEKDAY(B8231,2)</f>
        <v/>
      </c>
      <c r="B8231" s="3" t="inlineStr">
        <is>
          <t>3/22/2013</t>
        </is>
      </c>
      <c r="C8231" s="4" t="n">
        <v>14.3396233042213</v>
      </c>
      <c r="K8231" s="8" t="n">
        <v>41129</v>
      </c>
      <c r="L8231" t="n">
        <v>2714.02</v>
      </c>
      <c r="M8231" t="n">
        <v>3195.0952</v>
      </c>
      <c r="N8231" s="9">
        <f>L8231/L7979-1</f>
        <v/>
      </c>
      <c r="O8231" s="9">
        <f>M8231/M7979-1</f>
        <v/>
      </c>
    </row>
    <row r="8232">
      <c r="A8232">
        <f>WEEKDAY(B8232,2)</f>
        <v/>
      </c>
      <c r="B8232" s="3" t="inlineStr">
        <is>
          <t>3/23/2013</t>
        </is>
      </c>
      <c r="C8232" s="4" t="n">
        <v>13.9858208854105</v>
      </c>
      <c r="K8232" s="8" t="n">
        <v>41130</v>
      </c>
      <c r="L8232" t="n">
        <v>2719.61</v>
      </c>
      <c r="M8232" t="n">
        <v>3212.842</v>
      </c>
      <c r="N8232" s="9">
        <f>L8232/L7980-1</f>
        <v/>
      </c>
      <c r="O8232" s="9">
        <f>M8232/M7980-1</f>
        <v/>
      </c>
    </row>
    <row r="8233">
      <c r="A8233">
        <f>WEEKDAY(B8233,2)</f>
        <v/>
      </c>
      <c r="B8233" s="3" t="inlineStr">
        <is>
          <t>3/24/2013</t>
        </is>
      </c>
      <c r="C8233" s="4" t="n">
        <v>13.9858208854105</v>
      </c>
      <c r="K8233" s="8" t="n">
        <v>41131</v>
      </c>
      <c r="L8233" t="n">
        <v>2722.96</v>
      </c>
      <c r="M8233" t="n">
        <v>3186.8502</v>
      </c>
      <c r="N8233" s="9">
        <f>L8233/L7981-1</f>
        <v/>
      </c>
      <c r="O8233" s="9">
        <f>M8233/M7981-1</f>
        <v/>
      </c>
    </row>
    <row r="8234">
      <c r="A8234">
        <f>WEEKDAY(B8234,2)</f>
        <v/>
      </c>
      <c r="B8234" s="3" t="inlineStr">
        <is>
          <t>3/25/2013</t>
        </is>
      </c>
      <c r="C8234" s="4" t="n">
        <v>13.6055325459022</v>
      </c>
      <c r="K8234" s="8" t="n">
        <v>41134</v>
      </c>
      <c r="L8234" t="n">
        <v>2728.68</v>
      </c>
      <c r="M8234" t="n">
        <v>3238.8235</v>
      </c>
      <c r="N8234" s="9">
        <f>L8234/L7982-1</f>
        <v/>
      </c>
      <c r="O8234" s="9">
        <f>M8234/M7982-1</f>
        <v/>
      </c>
    </row>
    <row r="8235">
      <c r="A8235">
        <f>WEEKDAY(B8235,2)</f>
        <v/>
      </c>
      <c r="B8235" s="3" t="inlineStr">
        <is>
          <t>3/26/2013</t>
        </is>
      </c>
      <c r="C8235" s="4" t="n">
        <v>12.9593855005982</v>
      </c>
      <c r="K8235" s="8" t="n">
        <v>41135</v>
      </c>
      <c r="L8235" t="n">
        <v>2727.79</v>
      </c>
      <c r="M8235" t="n">
        <v>3237.1101</v>
      </c>
      <c r="N8235" s="9">
        <f>L8235/L7983-1</f>
        <v/>
      </c>
      <c r="O8235" s="9">
        <f>M8235/M7983-1</f>
        <v/>
      </c>
    </row>
    <row r="8236">
      <c r="A8236">
        <f>WEEKDAY(B8236,2)</f>
        <v/>
      </c>
      <c r="B8236" s="3" t="inlineStr">
        <is>
          <t>3/27/2013</t>
        </is>
      </c>
      <c r="C8236" s="4" t="n">
        <v>13.2066129617494</v>
      </c>
      <c r="K8236" s="8" t="n">
        <v>41136</v>
      </c>
      <c r="L8236" t="n">
        <v>2735.47</v>
      </c>
      <c r="M8236" t="n">
        <v>3281.2277</v>
      </c>
      <c r="N8236" s="9">
        <f>L8236/L7984-1</f>
        <v/>
      </c>
      <c r="O8236" s="9">
        <f>M8236/M7984-1</f>
        <v/>
      </c>
    </row>
    <row r="8237">
      <c r="A8237">
        <f>WEEKDAY(B8237,2)</f>
        <v/>
      </c>
      <c r="B8237" s="3" t="inlineStr">
        <is>
          <t>3/28/2013</t>
        </is>
      </c>
      <c r="C8237" s="4" t="n">
        <v>14.2028111036688</v>
      </c>
      <c r="K8237" s="8" t="n">
        <v>41137</v>
      </c>
      <c r="L8237" t="n">
        <v>2768.09</v>
      </c>
      <c r="M8237" t="n">
        <v>3284.2825</v>
      </c>
      <c r="N8237" s="9">
        <f>L8237/L7985-1</f>
        <v/>
      </c>
      <c r="O8237" s="9">
        <f>M8237/M7985-1</f>
        <v/>
      </c>
    </row>
    <row r="8238">
      <c r="A8238">
        <f>WEEKDAY(B8238,2)</f>
        <v/>
      </c>
      <c r="B8238" s="3" t="inlineStr">
        <is>
          <t>3/29/2013</t>
        </is>
      </c>
      <c r="C8238" s="4" t="n">
        <v>14.3842915875255</v>
      </c>
      <c r="K8238" s="8" t="n">
        <v>41138</v>
      </c>
      <c r="L8238" t="n">
        <v>2780.3</v>
      </c>
      <c r="M8238" t="n">
        <v>3265.7705</v>
      </c>
      <c r="N8238" s="9">
        <f>L8238/L7986-1</f>
        <v/>
      </c>
      <c r="O8238" s="9">
        <f>M8238/M7986-1</f>
        <v/>
      </c>
    </row>
    <row r="8239">
      <c r="A8239">
        <f>WEEKDAY(B8239,2)</f>
        <v/>
      </c>
      <c r="B8239" s="3" t="inlineStr">
        <is>
          <t>3/30/2013</t>
        </is>
      </c>
      <c r="C8239" s="4" t="n">
        <v>13.9621659209156</v>
      </c>
      <c r="K8239" s="8" t="n">
        <v>41141</v>
      </c>
      <c r="L8239" t="n">
        <v>2784.33</v>
      </c>
      <c r="M8239" t="n">
        <v>3252.3751</v>
      </c>
      <c r="N8239" s="9">
        <f>L8239/L7987-1</f>
        <v/>
      </c>
      <c r="O8239" s="9">
        <f>M8239/M7987-1</f>
        <v/>
      </c>
    </row>
    <row r="8240">
      <c r="A8240">
        <f>WEEKDAY(B8240,2)</f>
        <v/>
      </c>
      <c r="B8240" s="3" t="inlineStr">
        <is>
          <t>3/31/2013</t>
        </is>
      </c>
      <c r="C8240" s="4" t="n">
        <v>13.9621659209156</v>
      </c>
      <c r="K8240" s="8" t="n">
        <v>41142</v>
      </c>
      <c r="L8240" t="n">
        <v>2772.2</v>
      </c>
      <c r="M8240" t="n">
        <v>3186.4714</v>
      </c>
      <c r="N8240" s="9">
        <f>L8240/L7988-1</f>
        <v/>
      </c>
      <c r="O8240" s="9">
        <f>M8240/M7988-1</f>
        <v/>
      </c>
    </row>
    <row r="8241">
      <c r="A8241">
        <f>WEEKDAY(B8241,2)</f>
        <v/>
      </c>
      <c r="B8241" s="3" t="inlineStr">
        <is>
          <t>4/1/2013</t>
        </is>
      </c>
      <c r="C8241" s="4" t="n">
        <v>13.4592689843823</v>
      </c>
      <c r="K8241" s="8" t="n">
        <v>41143</v>
      </c>
      <c r="L8241" t="n">
        <v>2783.42</v>
      </c>
      <c r="M8241" t="n">
        <v>3176.4601</v>
      </c>
      <c r="N8241" s="9">
        <f>L8241/L7989-1</f>
        <v/>
      </c>
      <c r="O8241" s="9">
        <f>M8241/M7989-1</f>
        <v/>
      </c>
    </row>
    <row r="8242">
      <c r="A8242">
        <f>WEEKDAY(B8242,2)</f>
        <v/>
      </c>
      <c r="B8242" s="3" t="inlineStr">
        <is>
          <t>4/2/2013</t>
        </is>
      </c>
      <c r="C8242" s="4" t="n">
        <v>13.1900116281729</v>
      </c>
      <c r="K8242" s="8" t="n">
        <v>41144</v>
      </c>
      <c r="L8242" t="n">
        <v>2762.02</v>
      </c>
      <c r="M8242" t="n">
        <v>3155.9703</v>
      </c>
      <c r="N8242" s="9">
        <f>L8242/L7990-1</f>
        <v/>
      </c>
      <c r="O8242" s="9">
        <f>M8242/M7990-1</f>
        <v/>
      </c>
    </row>
    <row r="8243">
      <c r="A8243">
        <f>WEEKDAY(B8243,2)</f>
        <v/>
      </c>
      <c r="B8243" s="3" t="inlineStr">
        <is>
          <t>4/3/2013</t>
        </is>
      </c>
      <c r="C8243" s="4" t="n">
        <v>12.4387650115517</v>
      </c>
      <c r="K8243" s="8" t="n">
        <v>41145</v>
      </c>
      <c r="L8243" t="n">
        <v>2778.05</v>
      </c>
      <c r="M8243" t="n">
        <v>3142.9291</v>
      </c>
      <c r="N8243" s="9">
        <f>L8243/L7991-1</f>
        <v/>
      </c>
      <c r="O8243" s="9">
        <f>M8243/M7991-1</f>
        <v/>
      </c>
    </row>
    <row r="8244">
      <c r="A8244">
        <f>WEEKDAY(B8244,2)</f>
        <v/>
      </c>
      <c r="B8244" s="3" t="inlineStr">
        <is>
          <t>4/4/2013</t>
        </is>
      </c>
      <c r="C8244" s="4" t="n">
        <v>14.062573632708</v>
      </c>
      <c r="K8244" s="8" t="n">
        <v>41148</v>
      </c>
      <c r="L8244" t="n">
        <v>2782.55</v>
      </c>
      <c r="M8244" t="n">
        <v>3062.6122</v>
      </c>
      <c r="N8244" s="9">
        <f>L8244/L7992-1</f>
        <v/>
      </c>
      <c r="O8244" s="9">
        <f>M8244/M7992-1</f>
        <v/>
      </c>
    </row>
    <row r="8245">
      <c r="A8245">
        <f>WEEKDAY(B8245,2)</f>
        <v/>
      </c>
      <c r="B8245" s="3" t="inlineStr">
        <is>
          <t>4/5/2013</t>
        </is>
      </c>
      <c r="C8245" s="4" t="n">
        <v>13.6042679408299</v>
      </c>
      <c r="K8245" s="8" t="n">
        <v>41149</v>
      </c>
      <c r="L8245" t="n">
        <v>2782.69</v>
      </c>
      <c r="M8245" t="n">
        <v>3079.0699</v>
      </c>
      <c r="N8245" s="9">
        <f>L8245/L7993-1</f>
        <v/>
      </c>
      <c r="O8245" s="9">
        <f>M8245/M7993-1</f>
        <v/>
      </c>
    </row>
    <row r="8246">
      <c r="A8246">
        <f>WEEKDAY(B8246,2)</f>
        <v/>
      </c>
      <c r="B8246" s="3" t="inlineStr">
        <is>
          <t>4/6/2013</t>
        </is>
      </c>
      <c r="C8246" s="4" t="n">
        <v>13.6042679408299</v>
      </c>
      <c r="K8246" s="8" t="n">
        <v>41150</v>
      </c>
      <c r="L8246" t="n">
        <v>2784</v>
      </c>
      <c r="M8246" t="n">
        <v>2931.9548</v>
      </c>
      <c r="N8246" s="9">
        <f>L8246/L7994-1</f>
        <v/>
      </c>
      <c r="O8246" s="9">
        <f>M8246/M7994-1</f>
        <v/>
      </c>
    </row>
    <row r="8247">
      <c r="A8247">
        <f>WEEKDAY(B8247,2)</f>
        <v/>
      </c>
      <c r="B8247" s="3" t="inlineStr">
        <is>
          <t>4/7/2013</t>
        </is>
      </c>
      <c r="C8247" s="4" t="n">
        <v>13.6042679408299</v>
      </c>
      <c r="K8247" s="8" t="n">
        <v>41151</v>
      </c>
      <c r="L8247" t="n">
        <v>2753.74</v>
      </c>
      <c r="M8247" t="n">
        <v>2930.3028</v>
      </c>
      <c r="N8247" s="9">
        <f>L8247/L7995-1</f>
        <v/>
      </c>
      <c r="O8247" s="9">
        <f>M8247/M7995-1</f>
        <v/>
      </c>
    </row>
    <row r="8248">
      <c r="A8248">
        <f>WEEKDAY(B8248,2)</f>
        <v/>
      </c>
      <c r="B8248" s="3" t="inlineStr">
        <is>
          <t>4/8/2013</t>
        </is>
      </c>
      <c r="C8248" s="4" t="n">
        <v>14.3577483300283</v>
      </c>
      <c r="K8248" s="8" t="n">
        <v>41152</v>
      </c>
      <c r="L8248" t="n">
        <v>2772.24</v>
      </c>
      <c r="M8248" t="n">
        <v>2735.4629</v>
      </c>
      <c r="N8248" s="9">
        <f>L8248/L7996-1</f>
        <v/>
      </c>
      <c r="O8248" s="9">
        <f>M8248/M7996-1</f>
        <v/>
      </c>
    </row>
    <row r="8249">
      <c r="A8249">
        <f>WEEKDAY(B8249,2)</f>
        <v/>
      </c>
      <c r="B8249" s="3" t="inlineStr">
        <is>
          <t>4/9/2013</t>
        </is>
      </c>
      <c r="C8249" s="4" t="n">
        <v>16.0789642237158</v>
      </c>
      <c r="K8249" s="8" t="n">
        <v>41156</v>
      </c>
      <c r="L8249" t="n">
        <v>2772.03</v>
      </c>
      <c r="M8249" t="n">
        <v>2865.2064</v>
      </c>
      <c r="N8249" s="9">
        <f>L8249/L7997-1</f>
        <v/>
      </c>
      <c r="O8249" s="9">
        <f>M8249/M7997-1</f>
        <v/>
      </c>
    </row>
    <row r="8250">
      <c r="A8250">
        <f>WEEKDAY(B8250,2)</f>
        <v/>
      </c>
      <c r="B8250" s="3" t="inlineStr">
        <is>
          <t>4/10/2013</t>
        </is>
      </c>
      <c r="C8250" s="4" t="n">
        <v>19.5430653958754</v>
      </c>
      <c r="K8250" s="8" t="n">
        <v>41157</v>
      </c>
      <c r="L8250" t="n">
        <v>2766.95</v>
      </c>
      <c r="M8250" t="n">
        <v>2739.8728</v>
      </c>
      <c r="N8250" s="9">
        <f>L8250/L7998-1</f>
        <v/>
      </c>
      <c r="O8250" s="9">
        <f>M8250/M7998-1</f>
        <v/>
      </c>
    </row>
    <row r="8251">
      <c r="A8251">
        <f>WEEKDAY(B8251,2)</f>
        <v/>
      </c>
      <c r="B8251" s="3" t="inlineStr">
        <is>
          <t>4/11/2013</t>
        </is>
      </c>
      <c r="C8251" s="4" t="n">
        <v>19.0740420859453</v>
      </c>
      <c r="K8251" s="8" t="n">
        <v>41158</v>
      </c>
      <c r="L8251" t="n">
        <v>2829.71</v>
      </c>
      <c r="M8251" t="n">
        <v>2867.1989</v>
      </c>
      <c r="N8251" s="9">
        <f>L8251/L7999-1</f>
        <v/>
      </c>
      <c r="O8251" s="9">
        <f>M8251/M7999-1</f>
        <v/>
      </c>
    </row>
    <row r="8252">
      <c r="A8252">
        <f>WEEKDAY(B8252,2)</f>
        <v/>
      </c>
      <c r="B8252" s="3" t="inlineStr">
        <is>
          <t>4/12/2013</t>
        </is>
      </c>
      <c r="C8252" s="4" t="n">
        <v>17.1237968960886</v>
      </c>
      <c r="K8252" s="8" t="n">
        <v>41159</v>
      </c>
      <c r="L8252" t="n">
        <v>2825.11</v>
      </c>
      <c r="M8252" t="n">
        <v>2882.3309</v>
      </c>
      <c r="N8252" s="9">
        <f>L8252/L8000-1</f>
        <v/>
      </c>
      <c r="O8252" s="9">
        <f>M8252/M8000-1</f>
        <v/>
      </c>
    </row>
    <row r="8253">
      <c r="A8253">
        <f>WEEKDAY(B8253,2)</f>
        <v/>
      </c>
      <c r="B8253" s="3" t="inlineStr">
        <is>
          <t>4/13/2013</t>
        </is>
      </c>
      <c r="C8253" s="4" t="n">
        <v>18.6008463697522</v>
      </c>
      <c r="K8253" s="8" t="n">
        <v>41162</v>
      </c>
      <c r="L8253" t="n">
        <v>2788.35</v>
      </c>
      <c r="M8253" t="n">
        <v>2945.3439</v>
      </c>
      <c r="N8253" s="9">
        <f>L8253/L8001-1</f>
        <v/>
      </c>
      <c r="O8253" s="9">
        <f>M8253/M8001-1</f>
        <v/>
      </c>
    </row>
    <row r="8254">
      <c r="A8254">
        <f>WEEKDAY(B8254,2)</f>
        <v/>
      </c>
      <c r="B8254" s="3" t="inlineStr">
        <is>
          <t>4/14/2013</t>
        </is>
      </c>
      <c r="C8254" s="4" t="n">
        <v>18.6008463697522</v>
      </c>
      <c r="K8254" s="8" t="n">
        <v>41163</v>
      </c>
      <c r="L8254" t="n">
        <v>2784.89</v>
      </c>
      <c r="M8254" t="n">
        <v>2917.1798</v>
      </c>
      <c r="N8254" s="9">
        <f>L8254/L8002-1</f>
        <v/>
      </c>
      <c r="O8254" s="9">
        <f>M8254/M8002-1</f>
        <v/>
      </c>
    </row>
    <row r="8255">
      <c r="A8255">
        <f>WEEKDAY(B8255,2)</f>
        <v/>
      </c>
      <c r="B8255" s="3" t="inlineStr">
        <is>
          <t>4/15/2013</t>
        </is>
      </c>
      <c r="C8255" s="4" t="n">
        <v>15.8769536078304</v>
      </c>
      <c r="K8255" s="8" t="n">
        <v>41164</v>
      </c>
      <c r="L8255" t="n">
        <v>2791.68</v>
      </c>
      <c r="M8255" t="n">
        <v>2920.7752</v>
      </c>
      <c r="N8255" s="9">
        <f>L8255/L8003-1</f>
        <v/>
      </c>
      <c r="O8255" s="9">
        <f>M8255/M8003-1</f>
        <v/>
      </c>
    </row>
    <row r="8256">
      <c r="A8256">
        <f>WEEKDAY(B8256,2)</f>
        <v/>
      </c>
      <c r="B8256" s="3" t="inlineStr">
        <is>
          <t>4/16/2013</t>
        </is>
      </c>
      <c r="C8256" s="4" t="n">
        <v>17.5937644494473</v>
      </c>
      <c r="K8256" s="8" t="n">
        <v>41165</v>
      </c>
      <c r="L8256" t="n">
        <v>2831.35</v>
      </c>
      <c r="M8256" t="n">
        <v>2790.722</v>
      </c>
      <c r="N8256" s="9">
        <f>L8256/L8004-1</f>
        <v/>
      </c>
      <c r="O8256" s="9">
        <f>M8256/M8004-1</f>
        <v/>
      </c>
    </row>
    <row r="8257">
      <c r="A8257">
        <f>WEEKDAY(B8257,2)</f>
        <v/>
      </c>
      <c r="B8257" s="3" t="inlineStr">
        <is>
          <t>4/17/2013</t>
        </is>
      </c>
      <c r="C8257" s="4" t="n">
        <v>14.14142526291</v>
      </c>
      <c r="K8257" s="8" t="n">
        <v>41166</v>
      </c>
      <c r="L8257" t="n">
        <v>2855.23</v>
      </c>
      <c r="M8257" t="n">
        <v>2748.8361</v>
      </c>
      <c r="N8257" s="9">
        <f>L8257/L8005-1</f>
        <v/>
      </c>
      <c r="O8257" s="9">
        <f>M8257/M8005-1</f>
        <v/>
      </c>
    </row>
    <row r="8258">
      <c r="A8258">
        <f>WEEKDAY(B8258,2)</f>
        <v/>
      </c>
      <c r="B8258" s="3" t="inlineStr">
        <is>
          <t>4/18/2013</t>
        </is>
      </c>
      <c r="C8258" s="4" t="n">
        <v>13.8410516727543</v>
      </c>
      <c r="K8258" s="8" t="n">
        <v>41169</v>
      </c>
      <c r="L8258" t="n">
        <v>2856.44</v>
      </c>
      <c r="M8258" t="n">
        <v>2749.5456</v>
      </c>
      <c r="N8258" s="9">
        <f>L8258/L8006-1</f>
        <v/>
      </c>
      <c r="O8258" s="9">
        <f>M8258/M8006-1</f>
        <v/>
      </c>
    </row>
    <row r="8259">
      <c r="A8259">
        <f>WEEKDAY(B8259,2)</f>
        <v/>
      </c>
      <c r="B8259" s="3" t="inlineStr">
        <is>
          <t>4/19/2013</t>
        </is>
      </c>
      <c r="C8259" s="4" t="n">
        <v>15.5333910753155</v>
      </c>
      <c r="K8259" s="8" t="n">
        <v>41170</v>
      </c>
      <c r="L8259" t="n">
        <v>2857.38</v>
      </c>
      <c r="M8259" t="n">
        <v>2843.8466</v>
      </c>
      <c r="N8259" s="9">
        <f>L8259/L8007-1</f>
        <v/>
      </c>
      <c r="O8259" s="9">
        <f>M8259/M8007-1</f>
        <v/>
      </c>
    </row>
    <row r="8260">
      <c r="A8260">
        <f>WEEKDAY(B8260,2)</f>
        <v/>
      </c>
      <c r="B8260" s="3" t="inlineStr">
        <is>
          <t>4/20/2013</t>
        </is>
      </c>
      <c r="C8260" s="4" t="n">
        <v>15.3954170661484</v>
      </c>
      <c r="K8260" s="8" t="n">
        <v>41171</v>
      </c>
      <c r="L8260" t="n">
        <v>2864.03</v>
      </c>
      <c r="M8260" t="n">
        <v>2881.5416</v>
      </c>
      <c r="N8260" s="9">
        <f>L8260/L8008-1</f>
        <v/>
      </c>
      <c r="O8260" s="9">
        <f>M8260/M8008-1</f>
        <v/>
      </c>
    </row>
    <row r="8261">
      <c r="A8261">
        <f>WEEKDAY(B8261,2)</f>
        <v/>
      </c>
      <c r="B8261" s="3" t="inlineStr">
        <is>
          <t>4/21/2013</t>
        </is>
      </c>
      <c r="C8261" s="4" t="n">
        <v>15.3954170661484</v>
      </c>
      <c r="K8261" s="8" t="n">
        <v>41172</v>
      </c>
      <c r="L8261" t="n">
        <v>2861.7</v>
      </c>
      <c r="M8261" t="n">
        <v>2836.7509</v>
      </c>
      <c r="N8261" s="9">
        <f>L8261/L8009-1</f>
        <v/>
      </c>
      <c r="O8261" s="9">
        <f>M8261/M8009-1</f>
        <v/>
      </c>
    </row>
    <row r="8262">
      <c r="A8262">
        <f>WEEKDAY(B8262,2)</f>
        <v/>
      </c>
      <c r="B8262" s="3" t="inlineStr">
        <is>
          <t>4/22/2013</t>
        </is>
      </c>
      <c r="C8262" s="4" t="n">
        <v>15.9354464568388</v>
      </c>
      <c r="K8262" s="8" t="n">
        <v>41173</v>
      </c>
      <c r="L8262" t="n">
        <v>2861.64</v>
      </c>
      <c r="M8262" t="n">
        <v>2880.0735</v>
      </c>
      <c r="N8262" s="9">
        <f>L8262/L8010-1</f>
        <v/>
      </c>
      <c r="O8262" s="9">
        <f>M8262/M8010-1</f>
        <v/>
      </c>
    </row>
    <row r="8263">
      <c r="A8263">
        <f>WEEKDAY(B8263,2)</f>
        <v/>
      </c>
      <c r="B8263" s="3" t="inlineStr">
        <is>
          <t>4/23/2013</t>
        </is>
      </c>
      <c r="C8263" s="4" t="n">
        <v>18.1338328464637</v>
      </c>
      <c r="K8263" s="8" t="n">
        <v>41176</v>
      </c>
      <c r="L8263" t="n">
        <v>2843.98</v>
      </c>
      <c r="M8263" t="n">
        <v>2961.9126</v>
      </c>
      <c r="N8263" s="9">
        <f>L8263/L8011-1</f>
        <v/>
      </c>
      <c r="O8263" s="9">
        <f>M8263/M8011-1</f>
        <v/>
      </c>
    </row>
    <row r="8264">
      <c r="A8264">
        <f>WEEKDAY(B8264,2)</f>
        <v/>
      </c>
      <c r="B8264" s="3" t="inlineStr">
        <is>
          <t>4/24/2013</t>
        </is>
      </c>
      <c r="C8264" s="4" t="n">
        <v>17.7167374374245</v>
      </c>
      <c r="K8264" s="8" t="n">
        <v>41177</v>
      </c>
      <c r="L8264" t="n">
        <v>2804.53</v>
      </c>
      <c r="M8264" t="n">
        <v>2969.5368</v>
      </c>
      <c r="N8264" s="9">
        <f>L8264/L8012-1</f>
        <v/>
      </c>
      <c r="O8264" s="9">
        <f>M8264/M8012-1</f>
        <v/>
      </c>
    </row>
    <row r="8265">
      <c r="A8265">
        <f>WEEKDAY(B8265,2)</f>
        <v/>
      </c>
      <c r="B8265" s="3" t="inlineStr">
        <is>
          <t>4/25/2013</t>
        </is>
      </c>
      <c r="C8265" s="4" t="n">
        <v>16.5880353847383</v>
      </c>
      <c r="K8265" s="8" t="n">
        <v>41178</v>
      </c>
      <c r="L8265" t="n">
        <v>2781.63</v>
      </c>
      <c r="M8265" t="n">
        <v>2984.506</v>
      </c>
      <c r="N8265" s="9">
        <f>L8265/L8013-1</f>
        <v/>
      </c>
      <c r="O8265" s="9">
        <f>M8265/M8013-1</f>
        <v/>
      </c>
    </row>
    <row r="8266">
      <c r="A8266">
        <f>WEEKDAY(B8266,2)</f>
        <v/>
      </c>
      <c r="B8266" s="3" t="inlineStr">
        <is>
          <t>4/26/2013</t>
        </is>
      </c>
      <c r="C8266" s="4" t="n">
        <v>15.5998491104133</v>
      </c>
      <c r="K8266" s="8" t="n">
        <v>41179</v>
      </c>
      <c r="L8266" t="n">
        <v>2821.6</v>
      </c>
      <c r="M8266" t="n">
        <v>2949.3248</v>
      </c>
      <c r="N8266" s="9">
        <f>L8266/L8014-1</f>
        <v/>
      </c>
      <c r="O8266" s="9">
        <f>M8266/M8014-1</f>
        <v/>
      </c>
    </row>
    <row r="8267">
      <c r="A8267">
        <f>WEEKDAY(B8267,2)</f>
        <v/>
      </c>
      <c r="B8267" s="3" t="inlineStr">
        <is>
          <t>4/27/2013</t>
        </is>
      </c>
      <c r="C8267" s="4" t="n">
        <v>15.3191756391501</v>
      </c>
      <c r="K8267" s="8" t="n">
        <v>41180</v>
      </c>
      <c r="L8267" t="n">
        <v>2799.19</v>
      </c>
      <c r="M8267" t="n">
        <v>2874.8921</v>
      </c>
      <c r="N8267" s="9">
        <f>L8267/L8015-1</f>
        <v/>
      </c>
      <c r="O8267" s="9">
        <f>M8267/M8015-1</f>
        <v/>
      </c>
    </row>
    <row r="8268">
      <c r="A8268">
        <f>WEEKDAY(B8268,2)</f>
        <v/>
      </c>
      <c r="B8268" s="3" t="inlineStr">
        <is>
          <t>4/28/2013</t>
        </is>
      </c>
      <c r="C8268" s="4" t="n">
        <v>15.3191756391501</v>
      </c>
      <c r="K8268" s="8" t="n">
        <v>41183</v>
      </c>
      <c r="L8268" t="n">
        <v>2794.28</v>
      </c>
      <c r="M8268" t="n">
        <v>2874.8921</v>
      </c>
      <c r="N8268" s="9">
        <f>L8268/L8016-1</f>
        <v/>
      </c>
      <c r="O8268" s="9">
        <f>M8268/M8016-1</f>
        <v/>
      </c>
    </row>
    <row r="8269">
      <c r="A8269">
        <f>WEEKDAY(B8269,2)</f>
        <v/>
      </c>
      <c r="B8269" s="3" t="inlineStr">
        <is>
          <t>4/29/2013</t>
        </is>
      </c>
      <c r="C8269" s="4" t="n">
        <v>16.1502477109744</v>
      </c>
      <c r="K8269" s="8" t="n">
        <v>41184</v>
      </c>
      <c r="L8269" t="n">
        <v>2799.29</v>
      </c>
      <c r="M8269" t="n">
        <v>2853.5782</v>
      </c>
      <c r="N8269" s="9">
        <f>L8269/L8017-1</f>
        <v/>
      </c>
      <c r="O8269" s="9">
        <f>M8269/M8017-1</f>
        <v/>
      </c>
    </row>
    <row r="8270">
      <c r="A8270">
        <f>WEEKDAY(B8270,2)</f>
        <v/>
      </c>
      <c r="B8270" s="3" t="inlineStr">
        <is>
          <t>4/30/2013</t>
        </is>
      </c>
      <c r="C8270" s="4" t="n">
        <v>16.8915465907537</v>
      </c>
      <c r="K8270" s="8" t="n">
        <v>41185</v>
      </c>
      <c r="L8270" t="n">
        <v>2818.84</v>
      </c>
      <c r="M8270" t="n">
        <v>2936.0186</v>
      </c>
      <c r="N8270" s="9">
        <f>L8270/L8018-1</f>
        <v/>
      </c>
      <c r="O8270" s="9">
        <f>M8270/M8018-1</f>
        <v/>
      </c>
    </row>
    <row r="8271">
      <c r="A8271">
        <f>WEEKDAY(B8271,2)</f>
        <v/>
      </c>
      <c r="B8271" s="3" t="inlineStr">
        <is>
          <t>5/1/2013</t>
        </is>
      </c>
      <c r="C8271" s="4" t="n">
        <v>15.1572508574894</v>
      </c>
      <c r="K8271" s="8" t="n">
        <v>41186</v>
      </c>
      <c r="L8271" t="n">
        <v>2828.6</v>
      </c>
      <c r="M8271" t="n">
        <v>2904.9493</v>
      </c>
      <c r="N8271" s="9">
        <f>L8271/L8019-1</f>
        <v/>
      </c>
      <c r="O8271" s="9">
        <f>M8271/M8019-1</f>
        <v/>
      </c>
    </row>
    <row r="8272">
      <c r="A8272">
        <f>WEEKDAY(B8272,2)</f>
        <v/>
      </c>
      <c r="B8272" s="3" t="inlineStr">
        <is>
          <t>5/2/2013</t>
        </is>
      </c>
      <c r="C8272" s="4" t="n">
        <v>16.5282144557118</v>
      </c>
      <c r="K8272" s="8" t="n">
        <v>41187</v>
      </c>
      <c r="L8272" t="n">
        <v>2811.94</v>
      </c>
      <c r="M8272" t="n">
        <v>2827.4166</v>
      </c>
      <c r="N8272" s="9">
        <f>L8272/L8020-1</f>
        <v/>
      </c>
      <c r="O8272" s="9">
        <f>M8272/M8020-1</f>
        <v/>
      </c>
    </row>
    <row r="8273">
      <c r="A8273">
        <f>WEEKDAY(B8273,2)</f>
        <v/>
      </c>
      <c r="B8273" s="3" t="inlineStr">
        <is>
          <t>5/3/2013</t>
        </is>
      </c>
      <c r="C8273" s="4" t="n">
        <v>18.6564214371375</v>
      </c>
      <c r="K8273" s="8" t="n">
        <v>41190</v>
      </c>
      <c r="L8273" t="n">
        <v>2786.92</v>
      </c>
      <c r="M8273" t="n">
        <v>2847.3065</v>
      </c>
      <c r="N8273" s="9">
        <f>L8273/L8021-1</f>
        <v/>
      </c>
      <c r="O8273" s="9">
        <f>M8273/M8021-1</f>
        <v/>
      </c>
    </row>
    <row r="8274">
      <c r="A8274">
        <f>WEEKDAY(B8274,2)</f>
        <v/>
      </c>
      <c r="B8274" s="3" t="inlineStr">
        <is>
          <t>5/4/2013</t>
        </is>
      </c>
      <c r="C8274" s="4" t="n">
        <v>20.6010119164578</v>
      </c>
      <c r="K8274" s="8" t="n">
        <v>41191</v>
      </c>
      <c r="L8274" t="n">
        <v>2741.92</v>
      </c>
      <c r="M8274" t="n">
        <v>2874.2806</v>
      </c>
      <c r="N8274" s="9">
        <f>L8274/L8022-1</f>
        <v/>
      </c>
      <c r="O8274" s="9">
        <f>M8274/M8022-1</f>
        <v/>
      </c>
    </row>
    <row r="8275">
      <c r="A8275">
        <f>WEEKDAY(B8275,2)</f>
        <v/>
      </c>
      <c r="B8275" s="3" t="inlineStr">
        <is>
          <t>5/5/2013</t>
        </is>
      </c>
      <c r="C8275" s="4" t="n">
        <v>20.6010119164578</v>
      </c>
      <c r="K8275" s="8" t="n">
        <v>41192</v>
      </c>
      <c r="L8275" t="n">
        <v>2728.54</v>
      </c>
      <c r="M8275" t="n">
        <v>2913.036</v>
      </c>
      <c r="N8275" s="9">
        <f>L8275/L8023-1</f>
        <v/>
      </c>
      <c r="O8275" s="9">
        <f>M8275/M8023-1</f>
        <v/>
      </c>
    </row>
    <row r="8276">
      <c r="A8276">
        <f>WEEKDAY(B8276,2)</f>
        <v/>
      </c>
      <c r="B8276" s="3" t="inlineStr">
        <is>
          <t>5/6/2013</t>
        </is>
      </c>
      <c r="C8276" s="4" t="n">
        <v>20.8317260548737</v>
      </c>
      <c r="K8276" s="8" t="n">
        <v>41193</v>
      </c>
      <c r="L8276" t="n">
        <v>2719.21</v>
      </c>
      <c r="M8276" t="n">
        <v>2963.631</v>
      </c>
      <c r="N8276" s="9">
        <f>L8276/L8024-1</f>
        <v/>
      </c>
      <c r="O8276" s="9">
        <f>M8276/M8024-1</f>
        <v/>
      </c>
    </row>
    <row r="8277">
      <c r="A8277">
        <f>WEEKDAY(B8277,2)</f>
        <v/>
      </c>
      <c r="B8277" s="3" t="inlineStr">
        <is>
          <t>5/7/2013</t>
        </is>
      </c>
      <c r="C8277" s="4" t="n">
        <v>21.4254827240427</v>
      </c>
      <c r="K8277" s="8" t="n">
        <v>41194</v>
      </c>
      <c r="L8277" t="n">
        <v>2720.14</v>
      </c>
      <c r="M8277" t="n">
        <v>2980.5961</v>
      </c>
      <c r="N8277" s="9">
        <f>L8277/L8025-1</f>
        <v/>
      </c>
      <c r="O8277" s="9">
        <f>M8277/M8025-1</f>
        <v/>
      </c>
    </row>
    <row r="8278">
      <c r="A8278">
        <f>WEEKDAY(B8278,2)</f>
        <v/>
      </c>
      <c r="B8278" s="3" t="inlineStr">
        <is>
          <t>5/8/2013</t>
        </is>
      </c>
      <c r="C8278" s="4" t="n">
        <v>22.4884775884217</v>
      </c>
      <c r="K8278" s="8" t="n">
        <v>41197</v>
      </c>
      <c r="L8278" t="n">
        <v>2739.88</v>
      </c>
      <c r="M8278" t="n">
        <v>2951.4031</v>
      </c>
      <c r="N8278" s="9">
        <f>L8278/L8026-1</f>
        <v/>
      </c>
      <c r="O8278" s="9">
        <f>M8278/M8026-1</f>
        <v/>
      </c>
    </row>
    <row r="8279">
      <c r="A8279">
        <f>WEEKDAY(B8279,2)</f>
        <v/>
      </c>
      <c r="B8279" s="3" t="inlineStr">
        <is>
          <t>5/9/2013</t>
        </is>
      </c>
      <c r="C8279" s="4" t="n">
        <v>22.8830354004657</v>
      </c>
      <c r="K8279" s="8" t="n">
        <v>41198</v>
      </c>
      <c r="L8279" t="n">
        <v>2778.38</v>
      </c>
      <c r="M8279" t="n">
        <v>2946.5948</v>
      </c>
      <c r="N8279" s="9">
        <f>L8279/L8027-1</f>
        <v/>
      </c>
      <c r="O8279" s="9">
        <f>M8279/M8027-1</f>
        <v/>
      </c>
    </row>
    <row r="8280">
      <c r="A8280">
        <f>WEEKDAY(B8280,2)</f>
        <v/>
      </c>
      <c r="B8280" s="3" t="inlineStr">
        <is>
          <t>5/10/2013</t>
        </is>
      </c>
      <c r="C8280" s="4" t="n">
        <v>23.0676746901881</v>
      </c>
      <c r="K8280" s="8" t="n">
        <v>41199</v>
      </c>
      <c r="L8280" t="n">
        <v>2775.62</v>
      </c>
      <c r="M8280" t="n">
        <v>2860.0889</v>
      </c>
      <c r="N8280" s="9">
        <f>L8280/L8028-1</f>
        <v/>
      </c>
      <c r="O8280" s="9">
        <f>M8280/M8028-1</f>
        <v/>
      </c>
    </row>
    <row r="8281">
      <c r="A8281">
        <f>WEEKDAY(B8281,2)</f>
        <v/>
      </c>
      <c r="B8281" s="3" t="inlineStr">
        <is>
          <t>5/11/2013</t>
        </is>
      </c>
      <c r="C8281" s="4" t="n">
        <v>23.4722235755377</v>
      </c>
      <c r="K8281" s="8" t="n">
        <v>41200</v>
      </c>
      <c r="L8281" t="n">
        <v>2744.17</v>
      </c>
      <c r="M8281" t="n">
        <v>2768.9137</v>
      </c>
      <c r="N8281" s="9">
        <f>L8281/L8029-1</f>
        <v/>
      </c>
      <c r="O8281" s="9">
        <f>M8281/M8029-1</f>
        <v/>
      </c>
    </row>
    <row r="8282">
      <c r="A8282">
        <f>WEEKDAY(B8282,2)</f>
        <v/>
      </c>
      <c r="B8282" s="3" t="inlineStr">
        <is>
          <t>5/12/2013</t>
        </is>
      </c>
      <c r="C8282" s="4" t="n">
        <v>23.4722235755377</v>
      </c>
      <c r="K8282" s="8" t="n">
        <v>41201</v>
      </c>
      <c r="L8282" t="n">
        <v>2678.32</v>
      </c>
      <c r="M8282" t="n">
        <v>2786.1206</v>
      </c>
      <c r="N8282" s="9">
        <f>L8282/L8030-1</f>
        <v/>
      </c>
      <c r="O8282" s="9">
        <f>M8282/M8030-1</f>
        <v/>
      </c>
    </row>
    <row r="8283">
      <c r="A8283">
        <f>WEEKDAY(B8283,2)</f>
        <v/>
      </c>
      <c r="B8283" s="3" t="inlineStr">
        <is>
          <t>5/13/2013</t>
        </is>
      </c>
      <c r="C8283" s="4" t="n">
        <v>23.4893549062141</v>
      </c>
      <c r="K8283" s="8" t="n">
        <v>41204</v>
      </c>
      <c r="L8283" t="n">
        <v>2694.56</v>
      </c>
      <c r="M8283" t="n">
        <v>2851.1382</v>
      </c>
      <c r="N8283" s="9">
        <f>L8283/L8031-1</f>
        <v/>
      </c>
      <c r="O8283" s="9">
        <f>M8283/M8031-1</f>
        <v/>
      </c>
    </row>
    <row r="8284">
      <c r="A8284">
        <f>WEEKDAY(B8284,2)</f>
        <v/>
      </c>
      <c r="B8284" s="3" t="inlineStr">
        <is>
          <t>5/14/2013</t>
        </is>
      </c>
      <c r="C8284" s="4" t="n">
        <v>26.1580934506447</v>
      </c>
      <c r="K8284" s="8" t="n">
        <v>41205</v>
      </c>
      <c r="L8284" t="n">
        <v>2666.02</v>
      </c>
      <c r="M8284" t="n">
        <v>2881.6431</v>
      </c>
      <c r="N8284" s="9">
        <f>L8284/L8032-1</f>
        <v/>
      </c>
      <c r="O8284" s="9">
        <f>M8284/M8032-1</f>
        <v/>
      </c>
    </row>
    <row r="8285">
      <c r="A8285">
        <f>WEEKDAY(B8285,2)</f>
        <v/>
      </c>
      <c r="B8285" s="3" t="inlineStr">
        <is>
          <t>5/15/2013</t>
        </is>
      </c>
      <c r="C8285" s="4" t="n">
        <v>27.5526440467829</v>
      </c>
      <c r="K8285" s="8" t="n">
        <v>41206</v>
      </c>
      <c r="L8285" t="n">
        <v>2655.55</v>
      </c>
      <c r="M8285" t="n">
        <v>2822.7177</v>
      </c>
      <c r="N8285" s="9">
        <f>L8285/L8033-1</f>
        <v/>
      </c>
      <c r="O8285" s="9">
        <f>M8285/M8033-1</f>
        <v/>
      </c>
    </row>
    <row r="8286">
      <c r="A8286">
        <f>WEEKDAY(B8286,2)</f>
        <v/>
      </c>
      <c r="B8286" s="3" t="inlineStr">
        <is>
          <t>5/16/2013</t>
        </is>
      </c>
      <c r="C8286" s="4" t="n">
        <v>27.4366840073411</v>
      </c>
      <c r="K8286" s="8" t="n">
        <v>41207</v>
      </c>
      <c r="L8286" t="n">
        <v>2657.66</v>
      </c>
      <c r="M8286" t="n">
        <v>2845.7635</v>
      </c>
      <c r="N8286" s="9">
        <f>L8286/L8034-1</f>
        <v/>
      </c>
      <c r="O8286" s="9">
        <f>M8286/M8034-1</f>
        <v/>
      </c>
    </row>
    <row r="8287">
      <c r="A8287">
        <f>WEEKDAY(B8287,2)</f>
        <v/>
      </c>
      <c r="B8287" s="3" t="inlineStr">
        <is>
          <t>5/17/2013</t>
        </is>
      </c>
      <c r="C8287" s="4" t="n">
        <v>30.7061025682763</v>
      </c>
      <c r="K8287" s="8" t="n">
        <v>41208</v>
      </c>
      <c r="L8287" t="n">
        <v>2665.83</v>
      </c>
      <c r="M8287" t="n">
        <v>2774.706</v>
      </c>
      <c r="N8287" s="9">
        <f>L8287/L8035-1</f>
        <v/>
      </c>
      <c r="O8287" s="9">
        <f>M8287/M8035-1</f>
        <v/>
      </c>
    </row>
    <row r="8288">
      <c r="A8288">
        <f>WEEKDAY(B8288,2)</f>
        <v/>
      </c>
      <c r="B8288" s="3" t="inlineStr">
        <is>
          <t>5/18/2013</t>
        </is>
      </c>
      <c r="C8288" s="4" t="n">
        <v>31.6781831455107</v>
      </c>
      <c r="K8288" s="8" t="n">
        <v>41213</v>
      </c>
      <c r="L8288" t="n">
        <v>2647.92</v>
      </c>
      <c r="M8288" t="n">
        <v>2695.9069</v>
      </c>
      <c r="N8288" s="9">
        <f>L8288/L8036-1</f>
        <v/>
      </c>
      <c r="O8288" s="9">
        <f>M8288/M8036-1</f>
        <v/>
      </c>
    </row>
    <row r="8289">
      <c r="A8289">
        <f>WEEKDAY(B8289,2)</f>
        <v/>
      </c>
      <c r="B8289" s="3" t="inlineStr">
        <is>
          <t>5/19/2013</t>
        </is>
      </c>
      <c r="C8289" s="4" t="n">
        <v>31.6781831455107</v>
      </c>
      <c r="K8289" s="8" t="n">
        <v>41214</v>
      </c>
      <c r="L8289" t="n">
        <v>2687.52</v>
      </c>
      <c r="M8289" t="n">
        <v>2756.8969</v>
      </c>
      <c r="N8289" s="9">
        <f>L8289/L8037-1</f>
        <v/>
      </c>
      <c r="O8289" s="9">
        <f>M8289/M8037-1</f>
        <v/>
      </c>
    </row>
    <row r="8290">
      <c r="A8290">
        <f>WEEKDAY(B8290,2)</f>
        <v/>
      </c>
      <c r="B8290" s="3" t="inlineStr">
        <is>
          <t>5/20/2013</t>
        </is>
      </c>
      <c r="C8290" s="4" t="n">
        <v>31.5876981430655</v>
      </c>
      <c r="K8290" s="8" t="n">
        <v>41215</v>
      </c>
      <c r="L8290" t="n">
        <v>2656.28</v>
      </c>
      <c r="M8290" t="n">
        <v>2807.5732</v>
      </c>
      <c r="N8290" s="9">
        <f>L8290/L8038-1</f>
        <v/>
      </c>
      <c r="O8290" s="9">
        <f>M8290/M8038-1</f>
        <v/>
      </c>
    </row>
    <row r="8291">
      <c r="A8291">
        <f>WEEKDAY(B8291,2)</f>
        <v/>
      </c>
      <c r="B8291" s="3" t="inlineStr">
        <is>
          <t>5/21/2013</t>
        </is>
      </c>
      <c r="C8291" s="4" t="n">
        <v>29.7356382371214</v>
      </c>
      <c r="K8291" s="8" t="n">
        <v>41218</v>
      </c>
      <c r="L8291" t="n">
        <v>2672.91</v>
      </c>
      <c r="M8291" t="n">
        <v>2859.2321</v>
      </c>
      <c r="N8291" s="9">
        <f>L8291/L8039-1</f>
        <v/>
      </c>
      <c r="O8291" s="9">
        <f>M8291/M8039-1</f>
        <v/>
      </c>
    </row>
    <row r="8292">
      <c r="A8292">
        <f>WEEKDAY(B8292,2)</f>
        <v/>
      </c>
      <c r="B8292" s="3" t="inlineStr">
        <is>
          <t>5/22/2013</t>
        </is>
      </c>
      <c r="C8292" s="4" t="n">
        <v>28.6115075359081</v>
      </c>
      <c r="K8292" s="8" t="n">
        <v>41219</v>
      </c>
      <c r="L8292" t="n">
        <v>2681.05</v>
      </c>
      <c r="M8292" t="n">
        <v>2835.9658</v>
      </c>
      <c r="N8292" s="9">
        <f>L8292/L8040-1</f>
        <v/>
      </c>
      <c r="O8292" s="9">
        <f>M8292/M8040-1</f>
        <v/>
      </c>
    </row>
    <row r="8293">
      <c r="A8293">
        <f>WEEKDAY(B8293,2)</f>
        <v/>
      </c>
      <c r="B8293" s="3" t="inlineStr">
        <is>
          <t>5/23/2013</t>
        </is>
      </c>
      <c r="C8293" s="4" t="n">
        <v>28.0319631545261</v>
      </c>
      <c r="K8293" s="8" t="n">
        <v>41220</v>
      </c>
      <c r="L8293" t="n">
        <v>2612.69</v>
      </c>
      <c r="M8293" t="n">
        <v>2932.743</v>
      </c>
      <c r="N8293" s="9">
        <f>L8293/L8041-1</f>
        <v/>
      </c>
      <c r="O8293" s="9">
        <f>M8293/M8041-1</f>
        <v/>
      </c>
    </row>
    <row r="8294">
      <c r="A8294">
        <f>WEEKDAY(B8294,2)</f>
        <v/>
      </c>
      <c r="B8294" s="3" t="inlineStr">
        <is>
          <t>5/24/2013</t>
        </is>
      </c>
      <c r="C8294" s="4" t="n">
        <v>27.7677142539243</v>
      </c>
      <c r="K8294" s="8" t="n">
        <v>41221</v>
      </c>
      <c r="L8294" t="n">
        <v>2572.57</v>
      </c>
      <c r="M8294" t="n">
        <v>2934.3888</v>
      </c>
      <c r="N8294" s="9">
        <f>L8294/L8042-1</f>
        <v/>
      </c>
      <c r="O8294" s="9">
        <f>M8294/M8042-1</f>
        <v/>
      </c>
    </row>
    <row r="8295">
      <c r="A8295">
        <f>WEEKDAY(B8295,2)</f>
        <v/>
      </c>
      <c r="B8295" s="3" t="inlineStr">
        <is>
          <t>5/25/2013</t>
        </is>
      </c>
      <c r="C8295" s="4" t="n">
        <v>28.0444983179965</v>
      </c>
      <c r="K8295" s="8" t="n">
        <v>41222</v>
      </c>
      <c r="L8295" t="n">
        <v>2584.1</v>
      </c>
      <c r="M8295" t="n">
        <v>2963.5787</v>
      </c>
      <c r="N8295" s="9">
        <f>L8295/L8043-1</f>
        <v/>
      </c>
      <c r="O8295" s="9">
        <f>M8295/M8043-1</f>
        <v/>
      </c>
    </row>
    <row r="8296">
      <c r="A8296">
        <f>WEEKDAY(B8296,2)</f>
        <v/>
      </c>
      <c r="B8296" s="3" t="inlineStr">
        <is>
          <t>5/26/2013</t>
        </is>
      </c>
      <c r="C8296" s="4" t="n">
        <v>28.0444983179965</v>
      </c>
      <c r="K8296" s="8" t="n">
        <v>41225</v>
      </c>
      <c r="L8296" t="n">
        <v>2582.77</v>
      </c>
      <c r="M8296" t="n">
        <v>2955.0218</v>
      </c>
      <c r="N8296" s="9">
        <f>L8296/L8044-1</f>
        <v/>
      </c>
      <c r="O8296" s="9">
        <f>M8296/M8044-1</f>
        <v/>
      </c>
    </row>
    <row r="8297">
      <c r="A8297">
        <f>WEEKDAY(B8297,2)</f>
        <v/>
      </c>
      <c r="B8297" s="3" t="inlineStr">
        <is>
          <t>5/27/2013</t>
        </is>
      </c>
      <c r="C8297" s="4" t="n">
        <v>28.0444983179965</v>
      </c>
      <c r="K8297" s="8" t="n">
        <v>41226</v>
      </c>
      <c r="L8297" t="n">
        <v>2561.86</v>
      </c>
      <c r="M8297" t="n">
        <v>3006.3811</v>
      </c>
      <c r="N8297" s="9">
        <f>L8297/L8045-1</f>
        <v/>
      </c>
      <c r="O8297" s="9">
        <f>M8297/M8045-1</f>
        <v/>
      </c>
    </row>
    <row r="8298">
      <c r="A8298">
        <f>WEEKDAY(B8298,2)</f>
        <v/>
      </c>
      <c r="B8298" s="3" t="inlineStr">
        <is>
          <t>5/28/2013</t>
        </is>
      </c>
      <c r="C8298" s="4" t="n">
        <v>28.8584403428956</v>
      </c>
      <c r="K8298" s="8" t="n">
        <v>41227</v>
      </c>
      <c r="L8298" t="n">
        <v>2531.87</v>
      </c>
      <c r="M8298" t="n">
        <v>2948.2466</v>
      </c>
      <c r="N8298" s="9">
        <f>L8298/L8046-1</f>
        <v/>
      </c>
      <c r="O8298" s="9">
        <f>M8298/M8046-1</f>
        <v/>
      </c>
    </row>
    <row r="8299">
      <c r="A8299">
        <f>WEEKDAY(B8299,2)</f>
        <v/>
      </c>
      <c r="B8299" s="3" t="inlineStr">
        <is>
          <t>5/29/2013</t>
        </is>
      </c>
      <c r="C8299" s="4" t="n">
        <v>26.5479917113753</v>
      </c>
      <c r="K8299" s="8" t="n">
        <v>41228</v>
      </c>
      <c r="L8299" t="n">
        <v>2524.36</v>
      </c>
      <c r="M8299" t="n">
        <v>3008.446</v>
      </c>
      <c r="N8299" s="9">
        <f>L8299/L8047-1</f>
        <v/>
      </c>
      <c r="O8299" s="9">
        <f>M8299/M8047-1</f>
        <v/>
      </c>
    </row>
    <row r="8300">
      <c r="A8300">
        <f>WEEKDAY(B8300,2)</f>
        <v/>
      </c>
      <c r="B8300" s="3" t="inlineStr">
        <is>
          <t>5/30/2013</t>
        </is>
      </c>
      <c r="C8300" s="4" t="n">
        <v>28.8419057301875</v>
      </c>
      <c r="K8300" s="8" t="n">
        <v>41229</v>
      </c>
      <c r="L8300" t="n">
        <v>2534.16</v>
      </c>
      <c r="M8300" t="n">
        <v>2970.8482</v>
      </c>
      <c r="N8300" s="9">
        <f>L8300/L8048-1</f>
        <v/>
      </c>
      <c r="O8300" s="9">
        <f>M8300/M8048-1</f>
        <v/>
      </c>
    </row>
    <row r="8301">
      <c r="A8301">
        <f>WEEKDAY(B8301,2)</f>
        <v/>
      </c>
      <c r="B8301" s="3" t="inlineStr">
        <is>
          <t>5/31/2013</t>
        </is>
      </c>
      <c r="C8301" s="4" t="n">
        <v>27.2751906574322</v>
      </c>
      <c r="K8301" s="8" t="n">
        <v>41232</v>
      </c>
      <c r="L8301" t="n">
        <v>2595.83</v>
      </c>
      <c r="M8301" t="n">
        <v>2984.4656</v>
      </c>
      <c r="N8301" s="9">
        <f>L8301/L8049-1</f>
        <v/>
      </c>
      <c r="O8301" s="9">
        <f>M8301/M8049-1</f>
        <v/>
      </c>
    </row>
    <row r="8302">
      <c r="A8302">
        <f>WEEKDAY(B8302,2)</f>
        <v/>
      </c>
      <c r="B8302" s="3" t="inlineStr">
        <is>
          <t>6/1/2013</t>
        </is>
      </c>
      <c r="C8302" s="4" t="n">
        <v>30.4848261822094</v>
      </c>
      <c r="K8302" s="8" t="n">
        <v>41233</v>
      </c>
      <c r="L8302" t="n">
        <v>2594.66</v>
      </c>
      <c r="M8302" t="n">
        <v>3040.6758</v>
      </c>
      <c r="N8302" s="9">
        <f>L8302/L8050-1</f>
        <v/>
      </c>
      <c r="O8302" s="9">
        <f>M8302/M8050-1</f>
        <v/>
      </c>
    </row>
    <row r="8303">
      <c r="A8303">
        <f>WEEKDAY(B8303,2)</f>
        <v/>
      </c>
      <c r="B8303" s="3" t="inlineStr">
        <is>
          <t>6/2/2013</t>
        </is>
      </c>
      <c r="C8303" s="4" t="n">
        <v>30.4848261822094</v>
      </c>
      <c r="K8303" s="8" t="n">
        <v>41234</v>
      </c>
      <c r="L8303" t="n">
        <v>2600.48</v>
      </c>
      <c r="M8303" t="n">
        <v>3079.8754</v>
      </c>
      <c r="N8303" s="9">
        <f>L8303/L8051-1</f>
        <v/>
      </c>
      <c r="O8303" s="9">
        <f>M8303/M8051-1</f>
        <v/>
      </c>
    </row>
    <row r="8304">
      <c r="A8304">
        <f>WEEKDAY(B8304,2)</f>
        <v/>
      </c>
      <c r="B8304" s="3" t="inlineStr">
        <is>
          <t>6/3/2013</t>
        </is>
      </c>
      <c r="C8304" s="4" t="n">
        <v>31.2727493269379</v>
      </c>
      <c r="K8304" s="8" t="n">
        <v>41236</v>
      </c>
      <c r="L8304" t="n">
        <v>2639.59</v>
      </c>
      <c r="M8304" t="n">
        <v>3018.1158</v>
      </c>
      <c r="N8304" s="9">
        <f>L8304/L8052-1</f>
        <v/>
      </c>
      <c r="O8304" s="9">
        <f>M8304/M8052-1</f>
        <v/>
      </c>
    </row>
    <row r="8305">
      <c r="A8305">
        <f>WEEKDAY(B8305,2)</f>
        <v/>
      </c>
      <c r="B8305" s="3" t="inlineStr">
        <is>
          <t>6/4/2013</t>
        </is>
      </c>
      <c r="C8305" s="4" t="n">
        <v>30.5374873732564</v>
      </c>
      <c r="K8305" s="8" t="n">
        <v>41239</v>
      </c>
      <c r="L8305" t="n">
        <v>2651.67</v>
      </c>
      <c r="M8305" t="n">
        <v>3049.9478</v>
      </c>
      <c r="N8305" s="9">
        <f>L8305/L8053-1</f>
        <v/>
      </c>
      <c r="O8305" s="9">
        <f>M8305/M8053-1</f>
        <v/>
      </c>
    </row>
    <row r="8306">
      <c r="A8306">
        <f>WEEKDAY(B8306,2)</f>
        <v/>
      </c>
      <c r="B8306" s="3" t="inlineStr">
        <is>
          <t>6/5/2013</t>
        </is>
      </c>
      <c r="C8306" s="4" t="n">
        <v>28.0336230122684</v>
      </c>
      <c r="K8306" s="8" t="n">
        <v>41240</v>
      </c>
      <c r="L8306" t="n">
        <v>2641.42</v>
      </c>
      <c r="M8306" t="n">
        <v>3154.7078</v>
      </c>
      <c r="N8306" s="9">
        <f>L8306/L8054-1</f>
        <v/>
      </c>
      <c r="O8306" s="9">
        <f>M8306/M8054-1</f>
        <v/>
      </c>
    </row>
    <row r="8307">
      <c r="A8307">
        <f>WEEKDAY(B8307,2)</f>
        <v/>
      </c>
      <c r="B8307" s="3" t="inlineStr">
        <is>
          <t>6/6/2013</t>
        </is>
      </c>
      <c r="C8307" s="4" t="n">
        <v>26.1945507234575</v>
      </c>
      <c r="K8307" s="8" t="n">
        <v>41241</v>
      </c>
      <c r="L8307" t="n">
        <v>2665.27</v>
      </c>
      <c r="M8307" t="n">
        <v>3156.0203</v>
      </c>
      <c r="N8307" s="9">
        <f>L8307/L8055-1</f>
        <v/>
      </c>
      <c r="O8307" s="9">
        <f>M8307/M8055-1</f>
        <v/>
      </c>
    </row>
    <row r="8308">
      <c r="A8308">
        <f>WEEKDAY(B8308,2)</f>
        <v/>
      </c>
      <c r="B8308" s="3" t="inlineStr">
        <is>
          <t>6/7/2013</t>
        </is>
      </c>
      <c r="C8308" s="4" t="n">
        <v>27.8238109759418</v>
      </c>
      <c r="K8308" s="8" t="n">
        <v>41242</v>
      </c>
      <c r="L8308" t="n">
        <v>2680.03</v>
      </c>
      <c r="M8308" t="n">
        <v>3077.9588</v>
      </c>
      <c r="N8308" s="9">
        <f>L8308/L8056-1</f>
        <v/>
      </c>
      <c r="O8308" s="9">
        <f>M8308/M8056-1</f>
        <v/>
      </c>
    </row>
    <row r="8309">
      <c r="A8309">
        <f>WEEKDAY(B8309,2)</f>
        <v/>
      </c>
      <c r="B8309" s="3" t="inlineStr">
        <is>
          <t>6/8/2013</t>
        </is>
      </c>
      <c r="C8309" s="4" t="n">
        <v>26.7925763720924</v>
      </c>
      <c r="K8309" s="8" t="n">
        <v>41243</v>
      </c>
      <c r="L8309" t="n">
        <v>2677.88</v>
      </c>
      <c r="M8309" t="n">
        <v>2991.9637</v>
      </c>
      <c r="N8309" s="9">
        <f>L8309/L8057-1</f>
        <v/>
      </c>
      <c r="O8309" s="9">
        <f>M8309/M8057-1</f>
        <v/>
      </c>
    </row>
    <row r="8310">
      <c r="A8310">
        <f>WEEKDAY(B8310,2)</f>
        <v/>
      </c>
      <c r="B8310" s="3" t="inlineStr">
        <is>
          <t>6/9/2013</t>
        </is>
      </c>
      <c r="C8310" s="4" t="n">
        <v>26.7925763720924</v>
      </c>
      <c r="K8310" s="8" t="n">
        <v>41246</v>
      </c>
      <c r="L8310" t="n">
        <v>2671.84</v>
      </c>
      <c r="M8310" t="n">
        <v>3040.4192</v>
      </c>
      <c r="N8310" s="9">
        <f>L8310/L8058-1</f>
        <v/>
      </c>
      <c r="O8310" s="9">
        <f>M8310/M8058-1</f>
        <v/>
      </c>
    </row>
    <row r="8311">
      <c r="A8311">
        <f>WEEKDAY(B8311,2)</f>
        <v/>
      </c>
      <c r="B8311" s="3" t="inlineStr">
        <is>
          <t>6/10/2013</t>
        </is>
      </c>
      <c r="C8311" s="4" t="n">
        <v>26.7563931442784</v>
      </c>
      <c r="K8311" s="8" t="n">
        <v>41247</v>
      </c>
      <c r="L8311" t="n">
        <v>2667.89</v>
      </c>
      <c r="M8311" t="n">
        <v>3098.1525</v>
      </c>
      <c r="N8311" s="9">
        <f>L8311/L8059-1</f>
        <v/>
      </c>
      <c r="O8311" s="9">
        <f>M8311/M8059-1</f>
        <v/>
      </c>
    </row>
    <row r="8312">
      <c r="A8312">
        <f>WEEKDAY(B8312,2)</f>
        <v/>
      </c>
      <c r="B8312" s="3" t="inlineStr">
        <is>
          <t>6/11/2013</t>
        </is>
      </c>
      <c r="C8312" s="4" t="n">
        <v>27.0670177491244</v>
      </c>
      <c r="K8312" s="8" t="n">
        <v>41248</v>
      </c>
      <c r="L8312" t="n">
        <v>2637.89</v>
      </c>
      <c r="M8312" t="n">
        <v>3078.712</v>
      </c>
      <c r="N8312" s="9">
        <f>L8312/L8060-1</f>
        <v/>
      </c>
      <c r="O8312" s="9">
        <f>M8312/M8060-1</f>
        <v/>
      </c>
    </row>
    <row r="8313">
      <c r="A8313">
        <f>WEEKDAY(B8313,2)</f>
        <v/>
      </c>
      <c r="B8313" s="3" t="inlineStr">
        <is>
          <t>6/12/2013</t>
        </is>
      </c>
      <c r="C8313" s="4" t="n">
        <v>24.58030089016</v>
      </c>
      <c r="K8313" s="8" t="n">
        <v>41249</v>
      </c>
      <c r="L8313" t="n">
        <v>2656.3</v>
      </c>
      <c r="M8313" t="n">
        <v>3098.3293</v>
      </c>
      <c r="N8313" s="9">
        <f>L8313/L8061-1</f>
        <v/>
      </c>
      <c r="O8313" s="9">
        <f>M8313/M8061-1</f>
        <v/>
      </c>
    </row>
    <row r="8314">
      <c r="A8314">
        <f>WEEKDAY(B8314,2)</f>
        <v/>
      </c>
      <c r="B8314" s="3" t="inlineStr">
        <is>
          <t>6/13/2013</t>
        </is>
      </c>
      <c r="C8314" s="4" t="n">
        <v>27.2873886271092</v>
      </c>
      <c r="K8314" s="8" t="n">
        <v>41250</v>
      </c>
      <c r="L8314" t="n">
        <v>2640.54</v>
      </c>
      <c r="M8314" t="n">
        <v>3136.5598</v>
      </c>
      <c r="N8314" s="9">
        <f>L8314/L8062-1</f>
        <v/>
      </c>
      <c r="O8314" s="9">
        <f>M8314/M8062-1</f>
        <v/>
      </c>
    </row>
    <row r="8315">
      <c r="A8315">
        <f>WEEKDAY(B8315,2)</f>
        <v/>
      </c>
      <c r="B8315" s="3" t="inlineStr">
        <is>
          <t>6/14/2013</t>
        </is>
      </c>
      <c r="C8315" s="4" t="n">
        <v>25.1825331520621</v>
      </c>
      <c r="K8315" s="8" t="n">
        <v>41253</v>
      </c>
      <c r="L8315" t="n">
        <v>2647.57</v>
      </c>
      <c r="M8315" t="n">
        <v>3021.7809</v>
      </c>
      <c r="N8315" s="9">
        <f>L8315/L8063-1</f>
        <v/>
      </c>
      <c r="O8315" s="9">
        <f>M8315/M8063-1</f>
        <v/>
      </c>
    </row>
    <row r="8316">
      <c r="A8316">
        <f>WEEKDAY(B8316,2)</f>
        <v/>
      </c>
      <c r="B8316" s="3" t="inlineStr">
        <is>
          <t>6/15/2013</t>
        </is>
      </c>
      <c r="C8316" s="4" t="n">
        <v>23.9014489546461</v>
      </c>
      <c r="K8316" s="8" t="n">
        <v>41254</v>
      </c>
      <c r="L8316" t="n">
        <v>2682.07</v>
      </c>
      <c r="M8316" t="n">
        <v>3048.2321</v>
      </c>
      <c r="N8316" s="9">
        <f>L8316/L8064-1</f>
        <v/>
      </c>
      <c r="O8316" s="9">
        <f>M8316/M8064-1</f>
        <v/>
      </c>
    </row>
    <row r="8317">
      <c r="A8317">
        <f>WEEKDAY(B8317,2)</f>
        <v/>
      </c>
      <c r="B8317" s="3" t="inlineStr">
        <is>
          <t>6/16/2013</t>
        </is>
      </c>
      <c r="C8317" s="4" t="n">
        <v>23.9014489546461</v>
      </c>
      <c r="K8317" s="8" t="n">
        <v>41255</v>
      </c>
      <c r="L8317" t="n">
        <v>2674.57</v>
      </c>
      <c r="M8317" t="n">
        <v>3107.6629</v>
      </c>
      <c r="N8317" s="9">
        <f>L8317/L8065-1</f>
        <v/>
      </c>
      <c r="O8317" s="9">
        <f>M8317/M8065-1</f>
        <v/>
      </c>
    </row>
    <row r="8318">
      <c r="A8318">
        <f>WEEKDAY(B8318,2)</f>
        <v/>
      </c>
      <c r="B8318" s="3" t="inlineStr">
        <is>
          <t>6/17/2013</t>
        </is>
      </c>
      <c r="C8318" s="4" t="n">
        <v>24.8406680796071</v>
      </c>
      <c r="K8318" s="8" t="n">
        <v>41256</v>
      </c>
      <c r="L8318" t="n">
        <v>2654.01</v>
      </c>
      <c r="M8318" t="n">
        <v>3078.3417</v>
      </c>
      <c r="N8318" s="9">
        <f>L8318/L8066-1</f>
        <v/>
      </c>
      <c r="O8318" s="9">
        <f>M8318/M8066-1</f>
        <v/>
      </c>
    </row>
    <row r="8319">
      <c r="A8319">
        <f>WEEKDAY(B8319,2)</f>
        <v/>
      </c>
      <c r="B8319" s="3" t="inlineStr">
        <is>
          <t>6/18/2013</t>
        </is>
      </c>
      <c r="C8319" s="4" t="n">
        <v>25.631625111539</v>
      </c>
      <c r="K8319" s="8" t="n">
        <v>41257</v>
      </c>
      <c r="L8319" t="n">
        <v>2628.09</v>
      </c>
      <c r="M8319" t="n">
        <v>3093.7221</v>
      </c>
      <c r="N8319" s="9">
        <f>L8319/L8067-1</f>
        <v/>
      </c>
      <c r="O8319" s="9">
        <f>M8319/M8067-1</f>
        <v/>
      </c>
    </row>
    <row r="8320">
      <c r="A8320">
        <f>WEEKDAY(B8320,2)</f>
        <v/>
      </c>
      <c r="B8320" s="3" t="inlineStr">
        <is>
          <t>6/19/2013</t>
        </is>
      </c>
      <c r="C8320" s="4" t="n">
        <v>22.6851165389441</v>
      </c>
      <c r="K8320" s="8" t="n">
        <v>41260</v>
      </c>
      <c r="L8320" t="n">
        <v>2664.26</v>
      </c>
      <c r="M8320" t="n">
        <v>3043.1997</v>
      </c>
      <c r="N8320" s="9">
        <f>L8320/L8068-1</f>
        <v/>
      </c>
      <c r="O8320" s="9">
        <f>M8320/M8068-1</f>
        <v/>
      </c>
    </row>
    <row r="8321">
      <c r="A8321">
        <f>WEEKDAY(B8321,2)</f>
        <v/>
      </c>
      <c r="B8321" s="3" t="inlineStr">
        <is>
          <t>6/20/2013</t>
        </is>
      </c>
      <c r="C8321" s="4" t="n">
        <v>19.8327420862771</v>
      </c>
      <c r="K8321" s="8" t="n">
        <v>41261</v>
      </c>
      <c r="L8321" t="n">
        <v>2705.39</v>
      </c>
      <c r="M8321" t="n">
        <v>2992.1359</v>
      </c>
      <c r="N8321" s="9">
        <f>L8321/L8069-1</f>
        <v/>
      </c>
      <c r="O8321" s="9">
        <f>M8321/M8069-1</f>
        <v/>
      </c>
    </row>
    <row r="8322">
      <c r="A8322">
        <f>WEEKDAY(B8322,2)</f>
        <v/>
      </c>
      <c r="B8322" s="3" t="inlineStr">
        <is>
          <t>6/21/2013</t>
        </is>
      </c>
      <c r="C8322" s="4" t="n">
        <v>22.8696503703867</v>
      </c>
      <c r="K8322" s="8" t="n">
        <v>41262</v>
      </c>
      <c r="L8322" t="n">
        <v>2690.99</v>
      </c>
      <c r="M8322" t="n">
        <v>2991.1506</v>
      </c>
      <c r="N8322" s="9">
        <f>L8322/L8070-1</f>
        <v/>
      </c>
      <c r="O8322" s="9">
        <f>M8322/M8070-1</f>
        <v/>
      </c>
    </row>
    <row r="8323">
      <c r="A8323">
        <f>WEEKDAY(B8323,2)</f>
        <v/>
      </c>
      <c r="B8323" s="3" t="inlineStr">
        <is>
          <t>6/22/2013</t>
        </is>
      </c>
      <c r="C8323" s="4" t="n">
        <v>21.9944452151084</v>
      </c>
      <c r="K8323" s="8" t="n">
        <v>41263</v>
      </c>
      <c r="L8323" t="n">
        <v>2693.55</v>
      </c>
      <c r="M8323" t="n">
        <v>2935.5136</v>
      </c>
      <c r="N8323" s="9">
        <f>L8323/L8071-1</f>
        <v/>
      </c>
      <c r="O8323" s="9">
        <f>M8323/M8071-1</f>
        <v/>
      </c>
    </row>
    <row r="8324">
      <c r="A8324">
        <f>WEEKDAY(B8324,2)</f>
        <v/>
      </c>
      <c r="B8324" s="3" t="inlineStr">
        <is>
          <t>6/23/2013</t>
        </is>
      </c>
      <c r="C8324" s="4" t="n">
        <v>21.9944452151084</v>
      </c>
      <c r="K8324" s="8" t="n">
        <v>41264</v>
      </c>
      <c r="L8324" t="n">
        <v>2664.67</v>
      </c>
      <c r="M8324" t="n">
        <v>2923.6081</v>
      </c>
      <c r="N8324" s="9">
        <f>L8324/L8072-1</f>
        <v/>
      </c>
      <c r="O8324" s="9">
        <f>M8324/M8072-1</f>
        <v/>
      </c>
    </row>
    <row r="8325">
      <c r="A8325">
        <f>WEEKDAY(B8325,2)</f>
        <v/>
      </c>
      <c r="B8325" s="3" t="inlineStr">
        <is>
          <t>6/24/2013</t>
        </is>
      </c>
      <c r="C8325" s="4" t="n">
        <v>20.5129842953136</v>
      </c>
      <c r="K8325" s="8" t="n">
        <v>41267</v>
      </c>
      <c r="L8325" t="n">
        <v>2658.05</v>
      </c>
      <c r="M8325" t="n">
        <v>2859.1116</v>
      </c>
      <c r="N8325" s="9">
        <f>L8325/L8073-1</f>
        <v/>
      </c>
      <c r="O8325" s="9">
        <f>M8325/M8073-1</f>
        <v/>
      </c>
    </row>
    <row r="8326">
      <c r="A8326">
        <f>WEEKDAY(B8326,2)</f>
        <v/>
      </c>
      <c r="B8326" s="3" t="inlineStr">
        <is>
          <t>6/25/2013</t>
        </is>
      </c>
      <c r="C8326" s="4" t="n">
        <v>23.6270695889989</v>
      </c>
      <c r="K8326" s="8" t="n">
        <v>41269</v>
      </c>
      <c r="L8326" t="n">
        <v>2637.18</v>
      </c>
      <c r="M8326" t="n">
        <v>2859.1116</v>
      </c>
      <c r="N8326" s="9">
        <f>L8326/L8074-1</f>
        <v/>
      </c>
      <c r="O8326" s="9">
        <f>M8326/M8074-1</f>
        <v/>
      </c>
    </row>
    <row r="8327">
      <c r="A8327">
        <f>WEEKDAY(B8327,2)</f>
        <v/>
      </c>
      <c r="B8327" s="3" t="inlineStr">
        <is>
          <t>6/26/2013</t>
        </is>
      </c>
      <c r="C8327" s="4" t="n">
        <v>24.2451098876451</v>
      </c>
      <c r="K8327" s="8" t="n">
        <v>41270</v>
      </c>
      <c r="L8327" t="n">
        <v>2632.94</v>
      </c>
      <c r="M8327" t="n">
        <v>2851.8826</v>
      </c>
      <c r="N8327" s="9">
        <f>L8327/L8075-1</f>
        <v/>
      </c>
      <c r="O8327" s="9">
        <f>M8327/M8075-1</f>
        <v/>
      </c>
    </row>
    <row r="8328">
      <c r="A8328">
        <f>WEEKDAY(B8328,2)</f>
        <v/>
      </c>
      <c r="B8328" s="3" t="inlineStr">
        <is>
          <t>6/27/2013</t>
        </is>
      </c>
      <c r="C8328" s="4" t="n">
        <v>23.8832312361051</v>
      </c>
      <c r="K8328" s="8" t="n">
        <v>41271</v>
      </c>
      <c r="L8328" t="n">
        <v>2606.36</v>
      </c>
      <c r="M8328" t="n">
        <v>2935.6664</v>
      </c>
      <c r="N8328" s="9">
        <f>L8328/L8076-1</f>
        <v/>
      </c>
      <c r="O8328" s="9">
        <f>M8328/M8076-1</f>
        <v/>
      </c>
    </row>
    <row r="8329">
      <c r="A8329">
        <f>WEEKDAY(B8329,2)</f>
        <v/>
      </c>
      <c r="B8329" s="3" t="inlineStr">
        <is>
          <t>6/28/2013</t>
        </is>
      </c>
      <c r="C8329" s="4" t="n">
        <v>23.6074168793773</v>
      </c>
      <c r="K8329" s="8" t="n">
        <v>41274</v>
      </c>
      <c r="L8329" t="n">
        <v>2660.93</v>
      </c>
      <c r="M8329" t="n">
        <v>2943.2107</v>
      </c>
      <c r="N8329" s="9">
        <f>L8329/L8077-1</f>
        <v/>
      </c>
      <c r="O8329" s="9">
        <f>M8329/M8077-1</f>
        <v/>
      </c>
    </row>
    <row r="8330">
      <c r="A8330">
        <f>WEEKDAY(B8330,2)</f>
        <v/>
      </c>
      <c r="B8330" s="3" t="inlineStr">
        <is>
          <t>6/29/2013</t>
        </is>
      </c>
      <c r="C8330" s="4" t="n">
        <v>20.5971641384164</v>
      </c>
      <c r="K8330" s="8" t="n">
        <v>41276</v>
      </c>
      <c r="L8330" t="n">
        <v>2746.47</v>
      </c>
      <c r="M8330" t="n">
        <v>3071.1257</v>
      </c>
      <c r="N8330" s="9">
        <f>L8330/L8078-1</f>
        <v/>
      </c>
      <c r="O8330" s="9">
        <f>M8330/M8078-1</f>
        <v/>
      </c>
    </row>
    <row r="8331">
      <c r="A8331">
        <f>WEEKDAY(B8331,2)</f>
        <v/>
      </c>
      <c r="B8331" s="3" t="inlineStr">
        <is>
          <t>6/30/2013</t>
        </is>
      </c>
      <c r="C8331" s="4" t="n">
        <v>20.5971641384164</v>
      </c>
      <c r="K8331" s="8" t="n">
        <v>41277</v>
      </c>
      <c r="L8331" t="n">
        <v>2732.26</v>
      </c>
      <c r="M8331" t="n">
        <v>3065.3608</v>
      </c>
      <c r="N8331" s="9">
        <f>L8331/L8079-1</f>
        <v/>
      </c>
      <c r="O8331" s="9">
        <f>M8331/M8079-1</f>
        <v/>
      </c>
    </row>
    <row r="8332">
      <c r="A8332">
        <f>WEEKDAY(B8332,2)</f>
        <v/>
      </c>
      <c r="B8332" s="3" t="inlineStr">
        <is>
          <t>7/1/2013</t>
        </is>
      </c>
      <c r="C8332" s="4" t="n">
        <v>21.2634298212982</v>
      </c>
      <c r="K8332" s="8" t="n">
        <v>41278</v>
      </c>
      <c r="L8332" t="n">
        <v>2724.49</v>
      </c>
      <c r="M8332" t="n">
        <v>3064.7522</v>
      </c>
      <c r="N8332" s="9">
        <f>L8332/L8080-1</f>
        <v/>
      </c>
      <c r="O8332" s="9">
        <f>M8332/M8080-1</f>
        <v/>
      </c>
    </row>
    <row r="8333">
      <c r="A8333">
        <f>WEEKDAY(B8333,2)</f>
        <v/>
      </c>
      <c r="B8333" s="3" t="inlineStr">
        <is>
          <t>7/2/2013</t>
        </is>
      </c>
      <c r="C8333" s="4" t="n">
        <v>20.9189504905793</v>
      </c>
      <c r="K8333" s="8" t="n">
        <v>41281</v>
      </c>
      <c r="L8333" t="n">
        <v>2724.22</v>
      </c>
      <c r="M8333" t="n">
        <v>3096.4199</v>
      </c>
      <c r="N8333" s="9">
        <f>L8333/L8081-1</f>
        <v/>
      </c>
      <c r="O8333" s="9">
        <f>M8333/M8081-1</f>
        <v/>
      </c>
    </row>
    <row r="8334">
      <c r="A8334">
        <f>WEEKDAY(B8334,2)</f>
        <v/>
      </c>
      <c r="B8334" s="3" t="inlineStr">
        <is>
          <t>7/3/2013</t>
        </is>
      </c>
      <c r="C8334" s="4" t="n">
        <v>20.2426430218916</v>
      </c>
      <c r="K8334" s="8" t="n">
        <v>41282</v>
      </c>
      <c r="L8334" t="n">
        <v>2718.72</v>
      </c>
      <c r="M8334" t="n">
        <v>3099.894</v>
      </c>
      <c r="N8334" s="9">
        <f>L8334/L8082-1</f>
        <v/>
      </c>
      <c r="O8334" s="9">
        <f>M8334/M8082-1</f>
        <v/>
      </c>
    </row>
    <row r="8335">
      <c r="A8335">
        <f>WEEKDAY(B8335,2)</f>
        <v/>
      </c>
      <c r="B8335" s="3" t="inlineStr">
        <is>
          <t>7/4/2013</t>
        </is>
      </c>
      <c r="C8335" s="4" t="n">
        <v>20.2426430218916</v>
      </c>
      <c r="K8335" s="8" t="n">
        <v>41283</v>
      </c>
      <c r="L8335" t="n">
        <v>2727.65</v>
      </c>
      <c r="M8335" t="n">
        <v>3107.0486</v>
      </c>
      <c r="N8335" s="9">
        <f>L8335/L8083-1</f>
        <v/>
      </c>
      <c r="O8335" s="9">
        <f>M8335/M8083-1</f>
        <v/>
      </c>
    </row>
    <row r="8336">
      <c r="A8336">
        <f>WEEKDAY(B8336,2)</f>
        <v/>
      </c>
      <c r="B8336" s="3" t="inlineStr">
        <is>
          <t>7/5/2013</t>
        </is>
      </c>
      <c r="C8336" s="4" t="n">
        <v>22.0397317087465</v>
      </c>
      <c r="K8336" s="8" t="n">
        <v>41284</v>
      </c>
      <c r="L8336" t="n">
        <v>2744.18</v>
      </c>
      <c r="M8336" t="n">
        <v>3041.4161</v>
      </c>
      <c r="N8336" s="9">
        <f>L8336/L8084-1</f>
        <v/>
      </c>
      <c r="O8336" s="9">
        <f>M8336/M8084-1</f>
        <v/>
      </c>
    </row>
    <row r="8337">
      <c r="A8337">
        <f>WEEKDAY(B8337,2)</f>
        <v/>
      </c>
      <c r="B8337" s="3" t="inlineStr">
        <is>
          <t>7/6/2013</t>
        </is>
      </c>
      <c r="C8337" s="4" t="n">
        <v>23.1587061817229</v>
      </c>
      <c r="K8337" s="8" t="n">
        <v>41285</v>
      </c>
      <c r="L8337" t="n">
        <v>2748.26</v>
      </c>
      <c r="M8337" t="n">
        <v>3092.7767</v>
      </c>
      <c r="N8337" s="9">
        <f>L8337/L8085-1</f>
        <v/>
      </c>
      <c r="O8337" s="9">
        <f>M8337/M8085-1</f>
        <v/>
      </c>
    </row>
    <row r="8338">
      <c r="A8338">
        <f>WEEKDAY(B8338,2)</f>
        <v/>
      </c>
      <c r="B8338" s="3" t="inlineStr">
        <is>
          <t>7/7/2013</t>
        </is>
      </c>
      <c r="C8338" s="4" t="n">
        <v>23.1587061817229</v>
      </c>
      <c r="K8338" s="8" t="n">
        <v>41288</v>
      </c>
      <c r="L8338" t="n">
        <v>2735.7</v>
      </c>
      <c r="M8338" t="n">
        <v>3046.8021</v>
      </c>
      <c r="N8338" s="9">
        <f>L8338/L8086-1</f>
        <v/>
      </c>
      <c r="O8338" s="9">
        <f>M8338/M8086-1</f>
        <v/>
      </c>
    </row>
    <row r="8339">
      <c r="A8339">
        <f>WEEKDAY(B8339,2)</f>
        <v/>
      </c>
      <c r="B8339" s="3" t="inlineStr">
        <is>
          <t>7/8/2013</t>
        </is>
      </c>
      <c r="C8339" s="4" t="n">
        <v>23.842565016054</v>
      </c>
      <c r="K8339" s="8" t="n">
        <v>41289</v>
      </c>
      <c r="L8339" t="n">
        <v>2722.98</v>
      </c>
      <c r="M8339" t="n">
        <v>3020.9199</v>
      </c>
      <c r="N8339" s="9">
        <f>L8339/L8087-1</f>
        <v/>
      </c>
      <c r="O8339" s="9">
        <f>M8339/M8087-1</f>
        <v/>
      </c>
    </row>
    <row r="8340">
      <c r="A8340">
        <f>WEEKDAY(B8340,2)</f>
        <v/>
      </c>
      <c r="B8340" s="3" t="inlineStr">
        <is>
          <t>7/9/2013</t>
        </is>
      </c>
      <c r="C8340" s="4" t="n">
        <v>24.9431117037012</v>
      </c>
      <c r="K8340" s="8" t="n">
        <v>41290</v>
      </c>
      <c r="L8340" t="n">
        <v>2734.73</v>
      </c>
      <c r="M8340" t="n">
        <v>2986.9614</v>
      </c>
      <c r="N8340" s="9">
        <f>L8340/L8088-1</f>
        <v/>
      </c>
      <c r="O8340" s="9">
        <f>M8340/M8088-1</f>
        <v/>
      </c>
    </row>
    <row r="8341">
      <c r="A8341">
        <f>WEEKDAY(B8341,2)</f>
        <v/>
      </c>
      <c r="B8341" s="3" t="inlineStr">
        <is>
          <t>7/10/2013</t>
        </is>
      </c>
      <c r="C8341" s="4" t="n">
        <v>25.9935795587665</v>
      </c>
      <c r="K8341" s="8" t="n">
        <v>41291</v>
      </c>
      <c r="L8341" t="n">
        <v>2747.15</v>
      </c>
      <c r="M8341" t="n">
        <v>2996.8382</v>
      </c>
      <c r="N8341" s="9">
        <f>L8341/L8089-1</f>
        <v/>
      </c>
      <c r="O8341" s="9">
        <f>M8341/M8089-1</f>
        <v/>
      </c>
    </row>
    <row r="8342">
      <c r="A8342">
        <f>WEEKDAY(B8342,2)</f>
        <v/>
      </c>
      <c r="B8342" s="3" t="inlineStr">
        <is>
          <t>7/11/2013</t>
        </is>
      </c>
      <c r="C8342" s="4" t="n">
        <v>27.7008889575896</v>
      </c>
      <c r="K8342" s="8" t="n">
        <v>41292</v>
      </c>
      <c r="L8342" t="n">
        <v>2743.24</v>
      </c>
      <c r="M8342" t="n">
        <v>3006.548</v>
      </c>
      <c r="N8342" s="9">
        <f>L8342/L8090-1</f>
        <v/>
      </c>
      <c r="O8342" s="9">
        <f>M8342/M8090-1</f>
        <v/>
      </c>
    </row>
    <row r="8343">
      <c r="A8343">
        <f>WEEKDAY(B8343,2)</f>
        <v/>
      </c>
      <c r="B8343" s="3" t="inlineStr">
        <is>
          <t>7/12/2013</t>
        </is>
      </c>
      <c r="C8343" s="4" t="n">
        <v>28.736665975993</v>
      </c>
      <c r="K8343" s="8" t="n">
        <v>41296</v>
      </c>
      <c r="L8343" t="n">
        <v>2746.19</v>
      </c>
      <c r="M8343" t="n">
        <v>2971.3094</v>
      </c>
      <c r="N8343" s="9">
        <f>L8343/L8091-1</f>
        <v/>
      </c>
      <c r="O8343" s="9">
        <f>M8343/M8091-1</f>
        <v/>
      </c>
    </row>
    <row r="8344">
      <c r="A8344">
        <f>WEEKDAY(B8344,2)</f>
        <v/>
      </c>
      <c r="B8344" s="3" t="inlineStr">
        <is>
          <t>7/13/2013</t>
        </is>
      </c>
      <c r="C8344" s="4" t="n">
        <v>26.6439779168326</v>
      </c>
      <c r="K8344" s="8" t="n">
        <v>41297</v>
      </c>
      <c r="L8344" t="n">
        <v>2762.17</v>
      </c>
      <c r="M8344" t="n">
        <v>3060.4264</v>
      </c>
      <c r="N8344" s="9">
        <f>L8344/L8092-1</f>
        <v/>
      </c>
      <c r="O8344" s="9">
        <f>M8344/M8092-1</f>
        <v/>
      </c>
    </row>
    <row r="8345">
      <c r="A8345">
        <f>WEEKDAY(B8345,2)</f>
        <v/>
      </c>
      <c r="B8345" s="3" t="inlineStr">
        <is>
          <t>7/14/2013</t>
        </is>
      </c>
      <c r="C8345" s="4" t="n">
        <v>26.6439779168326</v>
      </c>
      <c r="K8345" s="8" t="n">
        <v>41298</v>
      </c>
      <c r="L8345" t="n">
        <v>2723.53</v>
      </c>
      <c r="M8345" t="n">
        <v>3066.4379</v>
      </c>
      <c r="N8345" s="9">
        <f>L8345/L8093-1</f>
        <v/>
      </c>
      <c r="O8345" s="9">
        <f>M8345/M8093-1</f>
        <v/>
      </c>
    </row>
    <row r="8346">
      <c r="A8346">
        <f>WEEKDAY(B8346,2)</f>
        <v/>
      </c>
      <c r="B8346" s="3" t="inlineStr">
        <is>
          <t>7/15/2013</t>
        </is>
      </c>
      <c r="C8346" s="4" t="n">
        <v>26.8184561290329</v>
      </c>
      <c r="K8346" s="8" t="n">
        <v>41299</v>
      </c>
      <c r="L8346" t="n">
        <v>2736.73</v>
      </c>
      <c r="M8346" t="n">
        <v>3092.5511</v>
      </c>
      <c r="N8346" s="9">
        <f>L8346/L8094-1</f>
        <v/>
      </c>
      <c r="O8346" s="9">
        <f>M8346/M8094-1</f>
        <v/>
      </c>
    </row>
    <row r="8347">
      <c r="A8347">
        <f>WEEKDAY(B8347,2)</f>
        <v/>
      </c>
      <c r="B8347" s="3" t="inlineStr">
        <is>
          <t>7/16/2013</t>
        </is>
      </c>
      <c r="C8347" s="4" t="n">
        <v>26.6410737758267</v>
      </c>
      <c r="K8347" s="8" t="n">
        <v>41302</v>
      </c>
      <c r="L8347" t="n">
        <v>2742.43</v>
      </c>
      <c r="M8347" t="n">
        <v>3120.5202</v>
      </c>
      <c r="N8347" s="9">
        <f>L8347/L8095-1</f>
        <v/>
      </c>
      <c r="O8347" s="9">
        <f>M8347/M8095-1</f>
        <v/>
      </c>
    </row>
    <row r="8348">
      <c r="A8348">
        <f>WEEKDAY(B8348,2)</f>
        <v/>
      </c>
      <c r="B8348" s="3" t="inlineStr">
        <is>
          <t>7/17/2013</t>
        </is>
      </c>
      <c r="C8348" s="4" t="n">
        <v>26.0723722456972</v>
      </c>
      <c r="K8348" s="8" t="n">
        <v>41303</v>
      </c>
      <c r="L8348" t="n">
        <v>2743.58</v>
      </c>
      <c r="M8348" t="n">
        <v>3120.5202</v>
      </c>
      <c r="N8348" s="9">
        <f>L8348/L8096-1</f>
        <v/>
      </c>
      <c r="O8348" s="9">
        <f>M8348/M8096-1</f>
        <v/>
      </c>
    </row>
    <row r="8349">
      <c r="A8349">
        <f>WEEKDAY(B8349,2)</f>
        <v/>
      </c>
      <c r="B8349" s="3" t="inlineStr">
        <is>
          <t>7/18/2013</t>
        </is>
      </c>
      <c r="C8349" s="4" t="n">
        <v>25.8609561656881</v>
      </c>
      <c r="K8349" s="8" t="n">
        <v>41304</v>
      </c>
      <c r="L8349" t="n">
        <v>2738.71</v>
      </c>
      <c r="M8349" t="n">
        <v>3120.8139</v>
      </c>
      <c r="N8349" s="9">
        <f>L8349/L8097-1</f>
        <v/>
      </c>
      <c r="O8349" s="9">
        <f>M8349/M8097-1</f>
        <v/>
      </c>
    </row>
    <row r="8350">
      <c r="A8350">
        <f>WEEKDAY(B8350,2)</f>
        <v/>
      </c>
      <c r="B8350" s="3" t="inlineStr">
        <is>
          <t>7/19/2013</t>
        </is>
      </c>
      <c r="C8350" s="4" t="n">
        <v>25.7125344043827</v>
      </c>
      <c r="K8350" s="8" t="n">
        <v>41305</v>
      </c>
      <c r="L8350" t="n">
        <v>2731.53</v>
      </c>
      <c r="M8350" t="n">
        <v>3082.5785</v>
      </c>
      <c r="N8350" s="9">
        <f>L8350/L8098-1</f>
        <v/>
      </c>
      <c r="O8350" s="9">
        <f>M8350/M8098-1</f>
        <v/>
      </c>
    </row>
    <row r="8351">
      <c r="A8351">
        <f>WEEKDAY(B8351,2)</f>
        <v/>
      </c>
      <c r="B8351" s="3" t="inlineStr">
        <is>
          <t>7/20/2013</t>
        </is>
      </c>
      <c r="C8351" s="4" t="n">
        <v>26.9875415684824</v>
      </c>
      <c r="K8351" s="8" t="n">
        <v>41306</v>
      </c>
      <c r="L8351" t="n">
        <v>2763.96</v>
      </c>
      <c r="M8351" t="n">
        <v>3115.6731</v>
      </c>
      <c r="N8351" s="9">
        <f>L8351/L8099-1</f>
        <v/>
      </c>
      <c r="O8351" s="9">
        <f>M8351/M8099-1</f>
        <v/>
      </c>
    </row>
    <row r="8352">
      <c r="A8352">
        <f>WEEKDAY(B8352,2)</f>
        <v/>
      </c>
      <c r="B8352" s="3" t="inlineStr">
        <is>
          <t>7/21/2013</t>
        </is>
      </c>
      <c r="C8352" s="4" t="n">
        <v>26.9875415684824</v>
      </c>
      <c r="K8352" s="8" t="n">
        <v>41309</v>
      </c>
      <c r="L8352" t="n">
        <v>2715.68</v>
      </c>
      <c r="M8352" t="n">
        <v>3102.4833</v>
      </c>
      <c r="N8352" s="9">
        <f>L8352/L8100-1</f>
        <v/>
      </c>
      <c r="O8352" s="9">
        <f>M8352/M8100-1</f>
        <v/>
      </c>
    </row>
    <row r="8353">
      <c r="A8353">
        <f>WEEKDAY(B8353,2)</f>
        <v/>
      </c>
      <c r="B8353" s="3" t="inlineStr">
        <is>
          <t>7/22/2013</t>
        </is>
      </c>
      <c r="C8353" s="4" t="n">
        <v>27.2481007850935</v>
      </c>
      <c r="K8353" s="8" t="n">
        <v>41310</v>
      </c>
      <c r="L8353" t="n">
        <v>2754.99</v>
      </c>
      <c r="M8353" t="n">
        <v>3102.4833</v>
      </c>
      <c r="N8353" s="9">
        <f>L8353/L8101-1</f>
        <v/>
      </c>
      <c r="O8353" s="9">
        <f>M8353/M8101-1</f>
        <v/>
      </c>
    </row>
    <row r="8354">
      <c r="A8354">
        <f>WEEKDAY(B8354,2)</f>
        <v/>
      </c>
      <c r="B8354" s="3" t="inlineStr">
        <is>
          <t>7/23/2013</t>
        </is>
      </c>
      <c r="C8354" s="4" t="n">
        <v>28.1515272493474</v>
      </c>
      <c r="K8354" s="8" t="n">
        <v>41311</v>
      </c>
      <c r="L8354" t="n">
        <v>2746.35</v>
      </c>
      <c r="M8354" t="n">
        <v>3150.5538</v>
      </c>
      <c r="N8354" s="9">
        <f>L8354/L8102-1</f>
        <v/>
      </c>
      <c r="O8354" s="9">
        <f>M8354/M8102-1</f>
        <v/>
      </c>
    </row>
    <row r="8355">
      <c r="A8355">
        <f>WEEKDAY(B8355,2)</f>
        <v/>
      </c>
      <c r="B8355" s="3" t="inlineStr">
        <is>
          <t>7/24/2013</t>
        </is>
      </c>
      <c r="C8355" s="4" t="n">
        <v>28.828800537509</v>
      </c>
      <c r="K8355" s="8" t="n">
        <v>41312</v>
      </c>
      <c r="L8355" t="n">
        <v>2746.5</v>
      </c>
      <c r="M8355" t="n">
        <v>3151.813</v>
      </c>
      <c r="N8355" s="9">
        <f>L8355/L8103-1</f>
        <v/>
      </c>
      <c r="O8355" s="9">
        <f>M8355/M8103-1</f>
        <v/>
      </c>
    </row>
    <row r="8356">
      <c r="A8356">
        <f>WEEKDAY(B8356,2)</f>
        <v/>
      </c>
      <c r="B8356" s="3" t="inlineStr">
        <is>
          <t>7/25/2013</t>
        </is>
      </c>
      <c r="C8356" s="4" t="n">
        <v>29.1986693658111</v>
      </c>
      <c r="K8356" s="8" t="n">
        <v>41313</v>
      </c>
      <c r="L8356" t="n">
        <v>2775.56</v>
      </c>
      <c r="M8356" t="n">
        <v>3161.1027</v>
      </c>
      <c r="N8356" s="9">
        <f>L8356/L8104-1</f>
        <v/>
      </c>
      <c r="O8356" s="9">
        <f>M8356/M8104-1</f>
        <v/>
      </c>
    </row>
    <row r="8357">
      <c r="A8357">
        <f>WEEKDAY(B8357,2)</f>
        <v/>
      </c>
      <c r="B8357" s="3" t="inlineStr">
        <is>
          <t>7/26/2013</t>
        </is>
      </c>
      <c r="C8357" s="4" t="n">
        <v>27.1985340011641</v>
      </c>
      <c r="K8357" s="8" t="n">
        <v>41316</v>
      </c>
      <c r="L8357" t="n">
        <v>2774.64</v>
      </c>
      <c r="M8357" t="n">
        <v>3154.2753</v>
      </c>
      <c r="N8357" s="9">
        <f>L8357/L8105-1</f>
        <v/>
      </c>
      <c r="O8357" s="9">
        <f>M8357/M8105-1</f>
        <v/>
      </c>
    </row>
    <row r="8358">
      <c r="A8358">
        <f>WEEKDAY(B8358,2)</f>
        <v/>
      </c>
      <c r="B8358" s="3" t="inlineStr">
        <is>
          <t>7/27/2013</t>
        </is>
      </c>
      <c r="C8358" s="4" t="n">
        <v>24.8098709539112</v>
      </c>
      <c r="K8358" s="8" t="n">
        <v>41317</v>
      </c>
      <c r="L8358" t="n">
        <v>2762.62</v>
      </c>
      <c r="M8358" t="n">
        <v>3161.4765</v>
      </c>
      <c r="N8358" s="9">
        <f>L8358/L8106-1</f>
        <v/>
      </c>
      <c r="O8358" s="9">
        <f>M8358/M8106-1</f>
        <v/>
      </c>
    </row>
    <row r="8359">
      <c r="A8359">
        <f>WEEKDAY(B8359,2)</f>
        <v/>
      </c>
      <c r="B8359" s="3" t="inlineStr">
        <is>
          <t>7/28/2013</t>
        </is>
      </c>
      <c r="C8359" s="4" t="n">
        <v>24.8098709539112</v>
      </c>
      <c r="K8359" s="8" t="n">
        <v>41318</v>
      </c>
      <c r="L8359" t="n">
        <v>2773.77</v>
      </c>
      <c r="M8359" t="n">
        <v>3189.6118</v>
      </c>
      <c r="N8359" s="9">
        <f>L8359/L8107-1</f>
        <v/>
      </c>
      <c r="O8359" s="9">
        <f>M8359/M8107-1</f>
        <v/>
      </c>
    </row>
    <row r="8360">
      <c r="A8360">
        <f>WEEKDAY(B8360,2)</f>
        <v/>
      </c>
      <c r="B8360" s="3" t="inlineStr">
        <is>
          <t>7/29/2013</t>
        </is>
      </c>
      <c r="C8360" s="4" t="n">
        <v>24.350895401905</v>
      </c>
      <c r="K8360" s="8" t="n">
        <v>41319</v>
      </c>
      <c r="L8360" t="n">
        <v>2771.43</v>
      </c>
      <c r="M8360" t="n">
        <v>3190.927</v>
      </c>
      <c r="N8360" s="9">
        <f>L8360/L8108-1</f>
        <v/>
      </c>
      <c r="O8360" s="9">
        <f>M8360/M8108-1</f>
        <v/>
      </c>
    </row>
    <row r="8361">
      <c r="A8361">
        <f>WEEKDAY(B8361,2)</f>
        <v/>
      </c>
      <c r="B8361" s="3" t="inlineStr">
        <is>
          <t>7/30/2013</t>
        </is>
      </c>
      <c r="C8361" s="4" t="n">
        <v>24.4574844263625</v>
      </c>
      <c r="K8361" s="8" t="n">
        <v>41320</v>
      </c>
      <c r="L8361" t="n">
        <v>2764.67</v>
      </c>
      <c r="M8361" t="n">
        <v>3198.4617</v>
      </c>
      <c r="N8361" s="9">
        <f>L8361/L8109-1</f>
        <v/>
      </c>
      <c r="O8361" s="9">
        <f>M8361/M8109-1</f>
        <v/>
      </c>
    </row>
    <row r="8362">
      <c r="A8362">
        <f>WEEKDAY(B8362,2)</f>
        <v/>
      </c>
      <c r="B8362" s="3" t="inlineStr">
        <is>
          <t>7/31/2013</t>
        </is>
      </c>
      <c r="C8362" s="4" t="n">
        <v>24.9975627172325</v>
      </c>
      <c r="K8362" s="8" t="n">
        <v>41324</v>
      </c>
      <c r="L8362" t="n">
        <v>2782.86</v>
      </c>
      <c r="M8362" t="n">
        <v>3182.6361</v>
      </c>
      <c r="N8362" s="9">
        <f>L8362/L8110-1</f>
        <v/>
      </c>
      <c r="O8362" s="9">
        <f>M8362/M8110-1</f>
        <v/>
      </c>
    </row>
    <row r="8363">
      <c r="A8363">
        <f>WEEKDAY(B8363,2)</f>
        <v/>
      </c>
      <c r="B8363" s="3" t="inlineStr">
        <is>
          <t>8/1/2013</t>
        </is>
      </c>
      <c r="C8363" s="4" t="n">
        <v>26.9424556453602</v>
      </c>
      <c r="K8363" s="8" t="n">
        <v>41325</v>
      </c>
      <c r="L8363" t="n">
        <v>2739.99</v>
      </c>
      <c r="M8363" t="n">
        <v>3182.6361</v>
      </c>
      <c r="N8363" s="9">
        <f>L8363/L8111-1</f>
        <v/>
      </c>
      <c r="O8363" s="9">
        <f>M8363/M8111-1</f>
        <v/>
      </c>
    </row>
    <row r="8364">
      <c r="A8364">
        <f>WEEKDAY(B8364,2)</f>
        <v/>
      </c>
      <c r="B8364" s="3" t="inlineStr">
        <is>
          <t>8/2/2013</t>
        </is>
      </c>
      <c r="C8364" s="4" t="n">
        <v>28.0874692885988</v>
      </c>
      <c r="K8364" s="8" t="n">
        <v>41326</v>
      </c>
      <c r="L8364" t="n">
        <v>2711.51</v>
      </c>
      <c r="M8364" t="n">
        <v>3193.9436</v>
      </c>
      <c r="N8364" s="9">
        <f>L8364/L8112-1</f>
        <v/>
      </c>
      <c r="O8364" s="9">
        <f>M8364/M8112-1</f>
        <v/>
      </c>
    </row>
    <row r="8365">
      <c r="A8365">
        <f>WEEKDAY(B8365,2)</f>
        <v/>
      </c>
      <c r="B8365" s="3" t="inlineStr">
        <is>
          <t>8/3/2013</t>
        </is>
      </c>
      <c r="C8365" s="4" t="n">
        <v>25.6789003274784</v>
      </c>
      <c r="K8365" s="8" t="n">
        <v>41327</v>
      </c>
      <c r="L8365" t="n">
        <v>2737.28</v>
      </c>
      <c r="M8365" t="n">
        <v>3229.9447</v>
      </c>
      <c r="N8365" s="9">
        <f>L8365/L8113-1</f>
        <v/>
      </c>
      <c r="O8365" s="9">
        <f>M8365/M8113-1</f>
        <v/>
      </c>
    </row>
    <row r="8366">
      <c r="A8366">
        <f>WEEKDAY(B8366,2)</f>
        <v/>
      </c>
      <c r="B8366" s="3" t="inlineStr">
        <is>
          <t>8/4/2013</t>
        </is>
      </c>
      <c r="C8366" s="4" t="n">
        <v>25.6789003274784</v>
      </c>
      <c r="K8366" s="8" t="n">
        <v>41330</v>
      </c>
      <c r="L8366" t="n">
        <v>2700.97</v>
      </c>
      <c r="M8366" t="n">
        <v>3245.9799</v>
      </c>
      <c r="N8366" s="9">
        <f>L8366/L8114-1</f>
        <v/>
      </c>
      <c r="O8366" s="9">
        <f>M8366/M8114-1</f>
        <v/>
      </c>
    </row>
    <row r="8367">
      <c r="A8367">
        <f>WEEKDAY(B8367,2)</f>
        <v/>
      </c>
      <c r="B8367" s="3" t="inlineStr">
        <is>
          <t>8/5/2013</t>
        </is>
      </c>
      <c r="C8367" s="4" t="n">
        <v>25.5051976581374</v>
      </c>
      <c r="K8367" s="8" t="n">
        <v>41331</v>
      </c>
      <c r="L8367" t="n">
        <v>2713.02</v>
      </c>
      <c r="M8367" t="n">
        <v>3248.2295</v>
      </c>
      <c r="N8367" s="9">
        <f>L8367/L8115-1</f>
        <v/>
      </c>
      <c r="O8367" s="9">
        <f>M8367/M8115-1</f>
        <v/>
      </c>
    </row>
    <row r="8368">
      <c r="A8368">
        <f>WEEKDAY(B8368,2)</f>
        <v/>
      </c>
      <c r="B8368" s="3" t="inlineStr">
        <is>
          <t>8/6/2013</t>
        </is>
      </c>
      <c r="C8368" s="4" t="n">
        <v>24.4978782011968</v>
      </c>
      <c r="K8368" s="8" t="n">
        <v>41332</v>
      </c>
      <c r="L8368" t="n">
        <v>2741.26</v>
      </c>
      <c r="M8368" t="n">
        <v>3249.8086</v>
      </c>
      <c r="N8368" s="9">
        <f>L8368/L8116-1</f>
        <v/>
      </c>
      <c r="O8368" s="9">
        <f>M8368/M8116-1</f>
        <v/>
      </c>
    </row>
    <row r="8369">
      <c r="A8369">
        <f>WEEKDAY(B8369,2)</f>
        <v/>
      </c>
      <c r="B8369" s="3" t="inlineStr">
        <is>
          <t>8/7/2013</t>
        </is>
      </c>
      <c r="C8369" s="4" t="n">
        <v>23.4310953633519</v>
      </c>
      <c r="K8369" s="8" t="n">
        <v>41333</v>
      </c>
      <c r="L8369" t="n">
        <v>2738.58</v>
      </c>
      <c r="M8369" t="n">
        <v>3246.59</v>
      </c>
      <c r="N8369" s="9">
        <f>L8369/L8117-1</f>
        <v/>
      </c>
      <c r="O8369" s="9">
        <f>M8369/M8117-1</f>
        <v/>
      </c>
    </row>
    <row r="8370">
      <c r="A8370">
        <f>WEEKDAY(B8370,2)</f>
        <v/>
      </c>
      <c r="B8370" s="3" t="inlineStr">
        <is>
          <t>8/8/2013</t>
        </is>
      </c>
      <c r="C8370" s="4" t="n">
        <v>23.8231372325238</v>
      </c>
      <c r="K8370" s="8" t="n">
        <v>41334</v>
      </c>
      <c r="L8370" t="n">
        <v>2747.75</v>
      </c>
      <c r="M8370" t="n">
        <v>3274.7647</v>
      </c>
      <c r="N8370" s="9">
        <f>L8370/L8118-1</f>
        <v/>
      </c>
      <c r="O8370" s="9">
        <f>M8370/M8118-1</f>
        <v/>
      </c>
    </row>
    <row r="8371">
      <c r="A8371">
        <f>WEEKDAY(B8371,2)</f>
        <v/>
      </c>
      <c r="B8371" s="3" t="inlineStr">
        <is>
          <t>8/9/2013</t>
        </is>
      </c>
      <c r="C8371" s="4" t="n">
        <v>23.2996647729985</v>
      </c>
      <c r="K8371" s="8" t="n">
        <v>41337</v>
      </c>
      <c r="L8371" t="n">
        <v>2759.53</v>
      </c>
      <c r="M8371" t="n">
        <v>3256.0985</v>
      </c>
      <c r="N8371" s="9">
        <f>L8371/L8119-1</f>
        <v/>
      </c>
      <c r="O8371" s="9">
        <f>M8371/M8119-1</f>
        <v/>
      </c>
    </row>
    <row r="8372">
      <c r="A8372">
        <f>WEEKDAY(B8372,2)</f>
        <v/>
      </c>
      <c r="B8372" s="3" t="inlineStr">
        <is>
          <t>8/10/2013</t>
        </is>
      </c>
      <c r="C8372" s="4" t="n">
        <v>23.0265305065414</v>
      </c>
      <c r="K8372" s="8" t="n">
        <v>41338</v>
      </c>
      <c r="L8372" t="n">
        <v>2799.25</v>
      </c>
      <c r="M8372" t="n">
        <v>3251.0823</v>
      </c>
      <c r="N8372" s="9">
        <f>L8372/L8120-1</f>
        <v/>
      </c>
      <c r="O8372" s="9">
        <f>M8372/M8120-1</f>
        <v/>
      </c>
    </row>
    <row r="8373">
      <c r="A8373">
        <f>WEEKDAY(B8373,2)</f>
        <v/>
      </c>
      <c r="B8373" s="3" t="inlineStr">
        <is>
          <t>8/11/2013</t>
        </is>
      </c>
      <c r="C8373" s="4" t="n">
        <v>23.0265305065414</v>
      </c>
      <c r="K8373" s="8" t="n">
        <v>41339</v>
      </c>
      <c r="L8373" t="n">
        <v>2792.56</v>
      </c>
      <c r="M8373" t="n">
        <v>3242.9786</v>
      </c>
      <c r="N8373" s="9">
        <f>L8373/L8121-1</f>
        <v/>
      </c>
      <c r="O8373" s="9">
        <f>M8373/M8121-1</f>
        <v/>
      </c>
    </row>
    <row r="8374">
      <c r="A8374">
        <f>WEEKDAY(B8374,2)</f>
        <v/>
      </c>
      <c r="B8374" s="3" t="inlineStr">
        <is>
          <t>8/12/2013</t>
        </is>
      </c>
      <c r="C8374" s="4" t="n">
        <v>22.8886046984965</v>
      </c>
      <c r="K8374" s="8" t="n">
        <v>41340</v>
      </c>
      <c r="L8374" t="n">
        <v>2799.49</v>
      </c>
      <c r="M8374" t="n">
        <v>3241.5125</v>
      </c>
      <c r="N8374" s="9">
        <f>L8374/L8122-1</f>
        <v/>
      </c>
      <c r="O8374" s="9">
        <f>M8374/M8122-1</f>
        <v/>
      </c>
    </row>
    <row r="8375">
      <c r="A8375">
        <f>WEEKDAY(B8375,2)</f>
        <v/>
      </c>
      <c r="B8375" s="3" t="inlineStr">
        <is>
          <t>8/13/2013</t>
        </is>
      </c>
      <c r="C8375" s="4" t="n">
        <v>23.3881919157948</v>
      </c>
      <c r="K8375" s="8" t="n">
        <v>41341</v>
      </c>
      <c r="L8375" t="n">
        <v>2804.11</v>
      </c>
      <c r="M8375" t="n">
        <v>3271.0495</v>
      </c>
      <c r="N8375" s="9">
        <f>L8375/L8123-1</f>
        <v/>
      </c>
      <c r="O8375" s="9">
        <f>M8375/M8123-1</f>
        <v/>
      </c>
    </row>
    <row r="8376">
      <c r="A8376">
        <f>WEEKDAY(B8376,2)</f>
        <v/>
      </c>
      <c r="B8376" s="3" t="inlineStr">
        <is>
          <t>8/14/2013</t>
        </is>
      </c>
      <c r="C8376" s="4" t="n">
        <v>22.7682369631553</v>
      </c>
      <c r="K8376" s="8" t="n">
        <v>41344</v>
      </c>
      <c r="L8376" t="n">
        <v>2811.86</v>
      </c>
      <c r="M8376" t="n">
        <v>3274.8881</v>
      </c>
      <c r="N8376" s="9">
        <f>L8376/L8124-1</f>
        <v/>
      </c>
      <c r="O8376" s="9">
        <f>M8376/M8124-1</f>
        <v/>
      </c>
    </row>
    <row r="8377">
      <c r="A8377">
        <f>WEEKDAY(B8377,2)</f>
        <v/>
      </c>
      <c r="B8377" s="3" t="inlineStr">
        <is>
          <t>8/15/2013</t>
        </is>
      </c>
      <c r="C8377" s="4" t="n">
        <v>20.8543034104303</v>
      </c>
      <c r="K8377" s="8" t="n">
        <v>41345</v>
      </c>
      <c r="L8377" t="n">
        <v>2800.81</v>
      </c>
      <c r="M8377" t="n">
        <v>3323.1281</v>
      </c>
      <c r="N8377" s="9">
        <f>L8377/L8125-1</f>
        <v/>
      </c>
      <c r="O8377" s="9">
        <f>M8377/M8125-1</f>
        <v/>
      </c>
    </row>
    <row r="8378">
      <c r="A8378">
        <f>WEEKDAY(B8378,2)</f>
        <v/>
      </c>
      <c r="B8378" s="3" t="inlineStr">
        <is>
          <t>8/16/2013</t>
        </is>
      </c>
      <c r="C8378" s="4" t="n">
        <v>19.6025457838419</v>
      </c>
      <c r="K8378" s="8" t="n">
        <v>41346</v>
      </c>
      <c r="L8378" t="n">
        <v>2798.68</v>
      </c>
      <c r="M8378" t="n">
        <v>3321.7828</v>
      </c>
      <c r="N8378" s="9">
        <f>L8378/L8126-1</f>
        <v/>
      </c>
      <c r="O8378" s="9">
        <f>M8378/M8126-1</f>
        <v/>
      </c>
    </row>
    <row r="8379">
      <c r="A8379">
        <f>WEEKDAY(B8379,2)</f>
        <v/>
      </c>
      <c r="B8379" s="3" t="inlineStr">
        <is>
          <t>8/17/2013</t>
        </is>
      </c>
      <c r="C8379" s="4" t="n">
        <v>19.3788878920497</v>
      </c>
      <c r="K8379" s="8" t="n">
        <v>41347</v>
      </c>
      <c r="L8379" t="n">
        <v>2807.3</v>
      </c>
      <c r="M8379" t="n">
        <v>3328.5699</v>
      </c>
      <c r="N8379" s="9">
        <f>L8379/L8127-1</f>
        <v/>
      </c>
      <c r="O8379" s="9">
        <f>M8379/M8127-1</f>
        <v/>
      </c>
    </row>
    <row r="8380">
      <c r="A8380">
        <f>WEEKDAY(B8380,2)</f>
        <v/>
      </c>
      <c r="B8380" s="3" t="inlineStr">
        <is>
          <t>8/18/2013</t>
        </is>
      </c>
      <c r="C8380" s="4" t="n">
        <v>19.3788878920497</v>
      </c>
      <c r="K8380" s="8" t="n">
        <v>41348</v>
      </c>
      <c r="L8380" t="n">
        <v>2799.41</v>
      </c>
      <c r="M8380" t="n">
        <v>3336.9631</v>
      </c>
      <c r="N8380" s="9">
        <f>L8380/L8128-1</f>
        <v/>
      </c>
      <c r="O8380" s="9">
        <f>M8380/M8128-1</f>
        <v/>
      </c>
    </row>
    <row r="8381">
      <c r="A8381">
        <f>WEEKDAY(B8381,2)</f>
        <v/>
      </c>
      <c r="B8381" s="3" t="inlineStr">
        <is>
          <t>8/19/2013</t>
        </is>
      </c>
      <c r="C8381" s="4" t="n">
        <v>18.6823790220052</v>
      </c>
      <c r="K8381" s="8" t="n">
        <v>41351</v>
      </c>
      <c r="L8381" t="n">
        <v>2792.3</v>
      </c>
      <c r="M8381" t="n">
        <v>3341.9086</v>
      </c>
      <c r="N8381" s="9">
        <f>L8381/L8129-1</f>
        <v/>
      </c>
      <c r="O8381" s="9">
        <f>M8381/M8129-1</f>
        <v/>
      </c>
    </row>
    <row r="8382">
      <c r="A8382">
        <f>WEEKDAY(B8382,2)</f>
        <v/>
      </c>
      <c r="B8382" s="3" t="inlineStr">
        <is>
          <t>8/20/2013</t>
        </is>
      </c>
      <c r="C8382" s="4" t="n">
        <v>19.1408134410356</v>
      </c>
      <c r="K8382" s="8" t="n">
        <v>41352</v>
      </c>
      <c r="L8382" t="n">
        <v>2787.27</v>
      </c>
      <c r="M8382" t="n">
        <v>3318.9612</v>
      </c>
      <c r="N8382" s="9">
        <f>L8382/L8130-1</f>
        <v/>
      </c>
      <c r="O8382" s="9">
        <f>M8382/M8130-1</f>
        <v/>
      </c>
    </row>
    <row r="8383">
      <c r="A8383">
        <f>WEEKDAY(B8383,2)</f>
        <v/>
      </c>
      <c r="B8383" s="3" t="inlineStr">
        <is>
          <t>8/21/2013</t>
        </is>
      </c>
      <c r="C8383" s="4" t="n">
        <v>18.8717479488886</v>
      </c>
      <c r="K8383" s="8" t="n">
        <v>41353</v>
      </c>
      <c r="L8383" t="n">
        <v>2805.91</v>
      </c>
      <c r="M8383" t="n">
        <v>3342.2666</v>
      </c>
      <c r="N8383" s="9">
        <f>L8383/L8131-1</f>
        <v/>
      </c>
      <c r="O8383" s="9">
        <f>M8383/M8131-1</f>
        <v/>
      </c>
    </row>
    <row r="8384">
      <c r="A8384">
        <f>WEEKDAY(B8384,2)</f>
        <v/>
      </c>
      <c r="B8384" s="3" t="inlineStr">
        <is>
          <t>8/22/2013</t>
        </is>
      </c>
      <c r="C8384" s="4" t="n">
        <v>19.8624223331148</v>
      </c>
      <c r="K8384" s="8" t="n">
        <v>41354</v>
      </c>
      <c r="L8384" t="n">
        <v>2774.85</v>
      </c>
      <c r="M8384" t="n">
        <v>3339.665</v>
      </c>
      <c r="N8384" s="9">
        <f>L8384/L8132-1</f>
        <v/>
      </c>
      <c r="O8384" s="9">
        <f>M8384/M8132-1</f>
        <v/>
      </c>
    </row>
    <row r="8385">
      <c r="A8385">
        <f>WEEKDAY(B8385,2)</f>
        <v/>
      </c>
      <c r="B8385" s="3" t="inlineStr">
        <is>
          <t>8/23/2013</t>
        </is>
      </c>
      <c r="C8385" s="4" t="n">
        <v>21.3317839960539</v>
      </c>
      <c r="K8385" s="8" t="n">
        <v>41355</v>
      </c>
      <c r="L8385" t="n">
        <v>2800.81</v>
      </c>
      <c r="M8385" t="n">
        <v>3322.8286</v>
      </c>
      <c r="N8385" s="9">
        <f>L8385/L8133-1</f>
        <v/>
      </c>
      <c r="O8385" s="9">
        <f>M8385/M8133-1</f>
        <v/>
      </c>
    </row>
    <row r="8386">
      <c r="A8386">
        <f>WEEKDAY(B8386,2)</f>
        <v/>
      </c>
      <c r="B8386" s="3" t="inlineStr">
        <is>
          <t>8/24/2013</t>
        </is>
      </c>
      <c r="C8386" s="4" t="n">
        <v>20.5362164990931</v>
      </c>
      <c r="K8386" s="8" t="n">
        <v>41358</v>
      </c>
      <c r="L8386" t="n">
        <v>2789.45</v>
      </c>
      <c r="M8386" t="n">
        <v>3359.9458</v>
      </c>
      <c r="N8386" s="9">
        <f>L8386/L8134-1</f>
        <v/>
      </c>
      <c r="O8386" s="9">
        <f>M8386/M8134-1</f>
        <v/>
      </c>
    </row>
    <row r="8387">
      <c r="A8387">
        <f>WEEKDAY(B8387,2)</f>
        <v/>
      </c>
      <c r="B8387" s="3" t="inlineStr">
        <is>
          <t>8/25/2013</t>
        </is>
      </c>
      <c r="C8387" s="4" t="n">
        <v>20.5362164990931</v>
      </c>
      <c r="K8387" s="8" t="n">
        <v>41359</v>
      </c>
      <c r="L8387" t="n">
        <v>2806.5</v>
      </c>
      <c r="M8387" t="n">
        <v>3367.9395</v>
      </c>
      <c r="N8387" s="9">
        <f>L8387/L8135-1</f>
        <v/>
      </c>
      <c r="O8387" s="9">
        <f>M8387/M8135-1</f>
        <v/>
      </c>
    </row>
    <row r="8388">
      <c r="A8388">
        <f>WEEKDAY(B8388,2)</f>
        <v/>
      </c>
      <c r="B8388" s="3" t="inlineStr">
        <is>
          <t>8/26/2013</t>
        </is>
      </c>
      <c r="C8388" s="4" t="n">
        <v>20.0508749749571</v>
      </c>
      <c r="K8388" s="8" t="n">
        <v>41360</v>
      </c>
      <c r="L8388" t="n">
        <v>2809.99</v>
      </c>
      <c r="M8388" t="n">
        <v>3367.9395</v>
      </c>
      <c r="N8388" s="9">
        <f>L8388/L8136-1</f>
        <v/>
      </c>
      <c r="O8388" s="9">
        <f>M8388/M8136-1</f>
        <v/>
      </c>
    </row>
    <row r="8389">
      <c r="A8389">
        <f>WEEKDAY(B8389,2)</f>
        <v/>
      </c>
      <c r="B8389" s="3" t="inlineStr">
        <is>
          <t>8/27/2013</t>
        </is>
      </c>
      <c r="C8389" s="4" t="n">
        <v>18.2015777166701</v>
      </c>
      <c r="K8389" s="8" t="n">
        <v>41361</v>
      </c>
      <c r="L8389" t="n">
        <v>2818.69</v>
      </c>
      <c r="M8389" t="n">
        <v>3370.4434</v>
      </c>
      <c r="N8389" s="9">
        <f>L8389/L8137-1</f>
        <v/>
      </c>
      <c r="O8389" s="9">
        <f>M8389/M8137-1</f>
        <v/>
      </c>
    </row>
    <row r="8390">
      <c r="A8390">
        <f>WEEKDAY(B8390,2)</f>
        <v/>
      </c>
      <c r="B8390" s="3" t="inlineStr">
        <is>
          <t>8/28/2013</t>
        </is>
      </c>
      <c r="C8390" s="4" t="n">
        <v>18.6375861696576</v>
      </c>
      <c r="K8390" s="8" t="n">
        <v>41365</v>
      </c>
      <c r="L8390" t="n">
        <v>2797.07</v>
      </c>
      <c r="M8390" t="n">
        <v>3359.3216</v>
      </c>
      <c r="N8390" s="9">
        <f>L8390/L8138-1</f>
        <v/>
      </c>
      <c r="O8390" s="9">
        <f>M8390/M8138-1</f>
        <v/>
      </c>
    </row>
    <row r="8391">
      <c r="A8391">
        <f>WEEKDAY(B8391,2)</f>
        <v/>
      </c>
      <c r="B8391" s="3" t="inlineStr">
        <is>
          <t>8/29/2013</t>
        </is>
      </c>
      <c r="C8391" s="4" t="n">
        <v>18.7590741683094</v>
      </c>
      <c r="K8391" s="8" t="n">
        <v>41366</v>
      </c>
      <c r="L8391" t="n">
        <v>2820.62</v>
      </c>
      <c r="M8391" t="n">
        <v>3374.318</v>
      </c>
      <c r="N8391" s="9">
        <f>L8391/L8139-1</f>
        <v/>
      </c>
      <c r="O8391" s="9">
        <f>M8391/M8139-1</f>
        <v/>
      </c>
    </row>
    <row r="8392">
      <c r="A8392">
        <f>WEEKDAY(B8392,2)</f>
        <v/>
      </c>
      <c r="B8392" s="3" t="inlineStr">
        <is>
          <t>8/30/2013</t>
        </is>
      </c>
      <c r="C8392" s="4" t="n">
        <v>19.3075567910855</v>
      </c>
      <c r="K8392" s="8" t="n">
        <v>41367</v>
      </c>
      <c r="L8392" t="n">
        <v>2795.04</v>
      </c>
      <c r="M8392" t="n">
        <v>3380.4008</v>
      </c>
      <c r="N8392" s="9">
        <f>L8392/L8140-1</f>
        <v/>
      </c>
      <c r="O8392" s="9">
        <f>M8392/M8140-1</f>
        <v/>
      </c>
    </row>
    <row r="8393">
      <c r="A8393">
        <f>WEEKDAY(B8393,2)</f>
        <v/>
      </c>
      <c r="B8393" s="3" t="inlineStr">
        <is>
          <t>8/31/2013</t>
        </is>
      </c>
      <c r="C8393" s="4" t="n">
        <v>18.7038854287231</v>
      </c>
      <c r="K8393" s="8" t="n">
        <v>41368</v>
      </c>
      <c r="L8393" t="n">
        <v>2794.93</v>
      </c>
      <c r="M8393" t="n">
        <v>3385.3004</v>
      </c>
      <c r="N8393" s="9">
        <f>L8393/L8141-1</f>
        <v/>
      </c>
      <c r="O8393" s="9">
        <f>M8393/M8141-1</f>
        <v/>
      </c>
    </row>
    <row r="8394">
      <c r="A8394">
        <f>WEEKDAY(B8394,2)</f>
        <v/>
      </c>
      <c r="B8394" s="3" t="inlineStr">
        <is>
          <t>9/1/2013</t>
        </is>
      </c>
      <c r="C8394" s="4" t="n">
        <v>18.7038854287231</v>
      </c>
      <c r="K8394" s="8" t="n">
        <v>41369</v>
      </c>
      <c r="L8394" t="n">
        <v>2771.75</v>
      </c>
      <c r="M8394" t="n">
        <v>3397.214</v>
      </c>
      <c r="N8394" s="9">
        <f>L8394/L8142-1</f>
        <v/>
      </c>
      <c r="O8394" s="9">
        <f>M8394/M8142-1</f>
        <v/>
      </c>
    </row>
    <row r="8395">
      <c r="A8395">
        <f>WEEKDAY(B8395,2)</f>
        <v/>
      </c>
      <c r="B8395" s="3" t="inlineStr">
        <is>
          <t>9/2/2013</t>
        </is>
      </c>
      <c r="C8395" s="4" t="n">
        <v>18.7038854287231</v>
      </c>
      <c r="K8395" s="8" t="n">
        <v>41372</v>
      </c>
      <c r="L8395" t="n">
        <v>2786.13</v>
      </c>
      <c r="M8395" t="n">
        <v>3381.6835</v>
      </c>
      <c r="N8395" s="9">
        <f>L8395/L8143-1</f>
        <v/>
      </c>
      <c r="O8395" s="9">
        <f>M8395/M8143-1</f>
        <v/>
      </c>
    </row>
    <row r="8396">
      <c r="A8396">
        <f>WEEKDAY(B8396,2)</f>
        <v/>
      </c>
      <c r="B8396" s="3" t="inlineStr">
        <is>
          <t>9/3/2013</t>
        </is>
      </c>
      <c r="C8396" s="4" t="n">
        <v>19.2046936980985</v>
      </c>
      <c r="K8396" s="8" t="n">
        <v>41373</v>
      </c>
      <c r="L8396" t="n">
        <v>2788.87</v>
      </c>
      <c r="M8396" t="n">
        <v>3402.7294</v>
      </c>
      <c r="N8396" s="9">
        <f>L8396/L8144-1</f>
        <v/>
      </c>
      <c r="O8396" s="9">
        <f>M8396/M8144-1</f>
        <v/>
      </c>
    </row>
    <row r="8397">
      <c r="A8397">
        <f>WEEKDAY(B8397,2)</f>
        <v/>
      </c>
      <c r="B8397" s="3" t="inlineStr">
        <is>
          <t>9/4/2013</t>
        </is>
      </c>
      <c r="C8397" s="4" t="n">
        <v>20.3373973529969</v>
      </c>
      <c r="K8397" s="8" t="n">
        <v>41374</v>
      </c>
      <c r="L8397" t="n">
        <v>2859.21</v>
      </c>
      <c r="M8397" t="n">
        <v>3391.8238</v>
      </c>
      <c r="N8397" s="9">
        <f>L8397/L8145-1</f>
        <v/>
      </c>
      <c r="O8397" s="9">
        <f>M8397/M8145-1</f>
        <v/>
      </c>
    </row>
    <row r="8398">
      <c r="A8398">
        <f>WEEKDAY(B8398,2)</f>
        <v/>
      </c>
      <c r="B8398" s="3" t="inlineStr">
        <is>
          <t>9/5/2013</t>
        </is>
      </c>
      <c r="C8398" s="4" t="n">
        <v>20.5847527439692</v>
      </c>
      <c r="K8398" s="8" t="n">
        <v>41375</v>
      </c>
      <c r="L8398" t="n">
        <v>2858.61</v>
      </c>
      <c r="M8398" t="n">
        <v>3378.8915</v>
      </c>
      <c r="N8398" s="9">
        <f>L8398/L8146-1</f>
        <v/>
      </c>
      <c r="O8398" s="9">
        <f>M8398/M8146-1</f>
        <v/>
      </c>
    </row>
    <row r="8399">
      <c r="A8399">
        <f>WEEKDAY(B8399,2)</f>
        <v/>
      </c>
      <c r="B8399" s="3" t="inlineStr">
        <is>
          <t>9/6/2013</t>
        </is>
      </c>
      <c r="C8399" s="4" t="n">
        <v>18.1751664474868</v>
      </c>
      <c r="K8399" s="8" t="n">
        <v>41376</v>
      </c>
      <c r="L8399" t="n">
        <v>2856.48</v>
      </c>
      <c r="M8399" t="n">
        <v>3327.0552</v>
      </c>
      <c r="N8399" s="9">
        <f>L8399/L8147-1</f>
        <v/>
      </c>
      <c r="O8399" s="9">
        <f>M8399/M8147-1</f>
        <v/>
      </c>
    </row>
    <row r="8400">
      <c r="A8400">
        <f>WEEKDAY(B8400,2)</f>
        <v/>
      </c>
      <c r="B8400" s="3" t="inlineStr">
        <is>
          <t>9/7/2013</t>
        </is>
      </c>
      <c r="C8400" s="4" t="n">
        <v>17.6922063301228</v>
      </c>
      <c r="K8400" s="8" t="n">
        <v>41379</v>
      </c>
      <c r="L8400" t="n">
        <v>2797.47</v>
      </c>
      <c r="M8400" t="n">
        <v>3350.9749</v>
      </c>
      <c r="N8400" s="9">
        <f>L8400/L8148-1</f>
        <v/>
      </c>
      <c r="O8400" s="9">
        <f>M8400/M8148-1</f>
        <v/>
      </c>
    </row>
    <row r="8401">
      <c r="A8401">
        <f>WEEKDAY(B8401,2)</f>
        <v/>
      </c>
      <c r="B8401" s="3" t="inlineStr">
        <is>
          <t>9/8/2013</t>
        </is>
      </c>
      <c r="C8401" s="4" t="n">
        <v>17.6922063301228</v>
      </c>
      <c r="K8401" s="8" t="n">
        <v>41380</v>
      </c>
      <c r="L8401" t="n">
        <v>2838.41</v>
      </c>
      <c r="M8401" t="n">
        <v>3384.1968</v>
      </c>
      <c r="N8401" s="9">
        <f>L8401/L8149-1</f>
        <v/>
      </c>
      <c r="O8401" s="9">
        <f>M8401/M8149-1</f>
        <v/>
      </c>
    </row>
    <row r="8402">
      <c r="A8402">
        <f>WEEKDAY(B8402,2)</f>
        <v/>
      </c>
      <c r="B8402" s="3" t="inlineStr">
        <is>
          <t>9/9/2013</t>
        </is>
      </c>
      <c r="C8402" s="4" t="n">
        <v>18.8754164606709</v>
      </c>
      <c r="K8402" s="8" t="n">
        <v>41381</v>
      </c>
      <c r="L8402" t="n">
        <v>2781.98</v>
      </c>
      <c r="M8402" t="n">
        <v>3396.4858</v>
      </c>
      <c r="N8402" s="9">
        <f>L8402/L8150-1</f>
        <v/>
      </c>
      <c r="O8402" s="9">
        <f>M8402/M8150-1</f>
        <v/>
      </c>
    </row>
    <row r="8403">
      <c r="A8403">
        <f>WEEKDAY(B8403,2)</f>
        <v/>
      </c>
      <c r="B8403" s="3" t="inlineStr">
        <is>
          <t>9/10/2013</t>
        </is>
      </c>
      <c r="C8403" s="4" t="n">
        <v>20.4825447043491</v>
      </c>
      <c r="K8403" s="8" t="n">
        <v>41382</v>
      </c>
      <c r="L8403" t="n">
        <v>2741.95</v>
      </c>
      <c r="M8403" t="n">
        <v>3397.2385</v>
      </c>
      <c r="N8403" s="9">
        <f>L8403/L8151-1</f>
        <v/>
      </c>
      <c r="O8403" s="9">
        <f>M8403/M8151-1</f>
        <v/>
      </c>
    </row>
    <row r="8404">
      <c r="A8404">
        <f>WEEKDAY(B8404,2)</f>
        <v/>
      </c>
      <c r="B8404" s="3" t="inlineStr">
        <is>
          <t>9/11/2013</t>
        </is>
      </c>
      <c r="C8404" s="4" t="n">
        <v>20.4879684922686</v>
      </c>
      <c r="K8404" s="8" t="n">
        <v>41383</v>
      </c>
      <c r="L8404" t="n">
        <v>2780.46</v>
      </c>
      <c r="M8404" t="n">
        <v>3460.0413</v>
      </c>
      <c r="N8404" s="9">
        <f>L8404/L8152-1</f>
        <v/>
      </c>
      <c r="O8404" s="9">
        <f>M8404/M8152-1</f>
        <v/>
      </c>
    </row>
    <row r="8405">
      <c r="A8405">
        <f>WEEKDAY(B8405,2)</f>
        <v/>
      </c>
      <c r="B8405" s="3" t="inlineStr">
        <is>
          <t>9/12/2013</t>
        </is>
      </c>
      <c r="C8405" s="4" t="n">
        <v>19.8326289545768</v>
      </c>
      <c r="K8405" s="8" t="n">
        <v>41386</v>
      </c>
      <c r="L8405" t="n">
        <v>2810.07</v>
      </c>
      <c r="M8405" t="n">
        <v>3456.0066</v>
      </c>
      <c r="N8405" s="9">
        <f>L8405/L8153-1</f>
        <v/>
      </c>
      <c r="O8405" s="9">
        <f>M8405/M8153-1</f>
        <v/>
      </c>
    </row>
    <row r="8406">
      <c r="A8406">
        <f>WEEKDAY(B8406,2)</f>
        <v/>
      </c>
      <c r="B8406" s="3" t="inlineStr">
        <is>
          <t>9/13/2013</t>
        </is>
      </c>
      <c r="C8406" s="4" t="n">
        <v>18.2149350861595</v>
      </c>
      <c r="K8406" s="8" t="n">
        <v>41387</v>
      </c>
      <c r="L8406" t="n">
        <v>2835.37</v>
      </c>
      <c r="M8406" t="n">
        <v>3476.6861</v>
      </c>
      <c r="N8406" s="9">
        <f>L8406/L8154-1</f>
        <v/>
      </c>
      <c r="O8406" s="9">
        <f>M8406/M8154-1</f>
        <v/>
      </c>
    </row>
    <row r="8407">
      <c r="A8407">
        <f>WEEKDAY(B8407,2)</f>
        <v/>
      </c>
      <c r="B8407" s="3" t="inlineStr">
        <is>
          <t>9/14/2013</t>
        </is>
      </c>
      <c r="C8407" s="4" t="n">
        <v>17.7477649165232</v>
      </c>
      <c r="K8407" s="8" t="n">
        <v>41388</v>
      </c>
      <c r="L8407" t="n">
        <v>2834.12</v>
      </c>
      <c r="M8407" t="n">
        <v>3480.5879</v>
      </c>
      <c r="N8407" s="9">
        <f>L8407/L8155-1</f>
        <v/>
      </c>
      <c r="O8407" s="9">
        <f>M8407/M8155-1</f>
        <v/>
      </c>
    </row>
    <row r="8408">
      <c r="A8408">
        <f>WEEKDAY(B8408,2)</f>
        <v/>
      </c>
      <c r="B8408" s="3" t="inlineStr">
        <is>
          <t>9/15/2013</t>
        </is>
      </c>
      <c r="C8408" s="4" t="n">
        <v>17.7477649165232</v>
      </c>
      <c r="K8408" s="8" t="n">
        <v>41389</v>
      </c>
      <c r="L8408" t="n">
        <v>2848.66</v>
      </c>
      <c r="M8408" t="n">
        <v>3494.4441</v>
      </c>
      <c r="N8408" s="9">
        <f>L8408/L8156-1</f>
        <v/>
      </c>
      <c r="O8408" s="9">
        <f>M8408/M8156-1</f>
        <v/>
      </c>
    </row>
    <row r="8409">
      <c r="A8409">
        <f>WEEKDAY(B8409,2)</f>
        <v/>
      </c>
      <c r="B8409" s="3" t="inlineStr">
        <is>
          <t>9/16/2013</t>
        </is>
      </c>
      <c r="C8409" s="4" t="n">
        <v>18.4187223166161</v>
      </c>
      <c r="K8409" s="8" t="n">
        <v>41390</v>
      </c>
      <c r="L8409" t="n">
        <v>2840.55</v>
      </c>
      <c r="M8409" t="n">
        <v>3484.0029</v>
      </c>
      <c r="N8409" s="9">
        <f>L8409/L8157-1</f>
        <v/>
      </c>
      <c r="O8409" s="9">
        <f>M8409/M8157-1</f>
        <v/>
      </c>
    </row>
    <row r="8410">
      <c r="A8410">
        <f>WEEKDAY(B8410,2)</f>
        <v/>
      </c>
      <c r="B8410" s="3" t="inlineStr">
        <is>
          <t>9/17/2013</t>
        </is>
      </c>
      <c r="C8410" s="4" t="n">
        <v>19.2876185396191</v>
      </c>
      <c r="K8410" s="8" t="n">
        <v>41393</v>
      </c>
      <c r="L8410" t="n">
        <v>2866.95</v>
      </c>
      <c r="M8410" t="n">
        <v>3477.6244</v>
      </c>
      <c r="N8410" s="9">
        <f>L8410/L8158-1</f>
        <v/>
      </c>
      <c r="O8410" s="9">
        <f>M8410/M8158-1</f>
        <v/>
      </c>
    </row>
    <row r="8411">
      <c r="A8411">
        <f>WEEKDAY(B8411,2)</f>
        <v/>
      </c>
      <c r="B8411" s="3" t="inlineStr">
        <is>
          <t>9/18/2013</t>
        </is>
      </c>
      <c r="C8411" s="4" t="n">
        <v>20.8940192180402</v>
      </c>
      <c r="K8411" s="8" t="n">
        <v>41394</v>
      </c>
      <c r="L8411" t="n">
        <v>2887.44</v>
      </c>
      <c r="M8411" t="n">
        <v>3452.6025</v>
      </c>
      <c r="N8411" s="9">
        <f>L8411/L8159-1</f>
        <v/>
      </c>
      <c r="O8411" s="9">
        <f>M8411/M8159-1</f>
        <v/>
      </c>
    </row>
    <row r="8412">
      <c r="A8412">
        <f>WEEKDAY(B8412,2)</f>
        <v/>
      </c>
      <c r="B8412" s="3" t="inlineStr">
        <is>
          <t>9/19/2013</t>
        </is>
      </c>
      <c r="C8412" s="4" t="n">
        <v>20.5447085316744</v>
      </c>
      <c r="K8412" s="8" t="n">
        <v>41395</v>
      </c>
      <c r="L8412" t="n">
        <v>2873.35</v>
      </c>
      <c r="M8412" t="n">
        <v>3463.3114</v>
      </c>
      <c r="N8412" s="9">
        <f>L8412/L8160-1</f>
        <v/>
      </c>
      <c r="O8412" s="9">
        <f>M8412/M8160-1</f>
        <v/>
      </c>
    </row>
    <row r="8413">
      <c r="A8413">
        <f>WEEKDAY(B8413,2)</f>
        <v/>
      </c>
      <c r="B8413" s="3" t="inlineStr">
        <is>
          <t>9/20/2013</t>
        </is>
      </c>
      <c r="C8413" s="4" t="n">
        <v>19.7229454942282</v>
      </c>
      <c r="K8413" s="8" t="n">
        <v>41396</v>
      </c>
      <c r="L8413" t="n">
        <v>2911.14</v>
      </c>
      <c r="M8413" t="n">
        <v>3511.4022</v>
      </c>
      <c r="N8413" s="9">
        <f>L8413/L8161-1</f>
        <v/>
      </c>
      <c r="O8413" s="9">
        <f>M8413/M8161-1</f>
        <v/>
      </c>
    </row>
    <row r="8414">
      <c r="A8414">
        <f>WEEKDAY(B8414,2)</f>
        <v/>
      </c>
      <c r="B8414" s="3" t="inlineStr">
        <is>
          <t>9/21/2013</t>
        </is>
      </c>
      <c r="C8414" s="4" t="n">
        <v>19.7315927506113</v>
      </c>
      <c r="K8414" s="8" t="n">
        <v>41397</v>
      </c>
      <c r="L8414" t="n">
        <v>2944.59</v>
      </c>
      <c r="M8414" t="n">
        <v>3501.8857</v>
      </c>
      <c r="N8414" s="9">
        <f>L8414/L8162-1</f>
        <v/>
      </c>
      <c r="O8414" s="9">
        <f>M8414/M8162-1</f>
        <v/>
      </c>
    </row>
    <row r="8415">
      <c r="A8415">
        <f>WEEKDAY(B8415,2)</f>
        <v/>
      </c>
      <c r="B8415" s="3" t="inlineStr">
        <is>
          <t>9/22/2013</t>
        </is>
      </c>
      <c r="C8415" s="4" t="n">
        <v>19.7315927506113</v>
      </c>
      <c r="K8415" s="8" t="n">
        <v>41400</v>
      </c>
      <c r="L8415" t="n">
        <v>2955.36</v>
      </c>
      <c r="M8415" t="n">
        <v>3485.412</v>
      </c>
      <c r="N8415" s="9">
        <f>L8415/L8163-1</f>
        <v/>
      </c>
      <c r="O8415" s="9">
        <f>M8415/M8163-1</f>
        <v/>
      </c>
    </row>
    <row r="8416">
      <c r="A8416">
        <f>WEEKDAY(B8416,2)</f>
        <v/>
      </c>
      <c r="B8416" s="3" t="inlineStr">
        <is>
          <t>9/23/2013</t>
        </is>
      </c>
      <c r="C8416" s="4" t="n">
        <v>19.1667710434753</v>
      </c>
      <c r="K8416" s="8" t="n">
        <v>41401</v>
      </c>
      <c r="L8416" t="n">
        <v>2952.88</v>
      </c>
      <c r="M8416" t="n">
        <v>3479.8958</v>
      </c>
      <c r="N8416" s="9">
        <f>L8416/L8164-1</f>
        <v/>
      </c>
      <c r="O8416" s="9">
        <f>M8416/M8164-1</f>
        <v/>
      </c>
    </row>
    <row r="8417">
      <c r="A8417">
        <f>WEEKDAY(B8417,2)</f>
        <v/>
      </c>
      <c r="B8417" s="3" t="inlineStr">
        <is>
          <t>9/24/2013</t>
        </is>
      </c>
      <c r="C8417" s="4" t="n">
        <v>19.1360421706747</v>
      </c>
      <c r="K8417" s="8" t="n">
        <v>41402</v>
      </c>
      <c r="L8417" t="n">
        <v>2968.24</v>
      </c>
      <c r="M8417" t="n">
        <v>3492.783</v>
      </c>
      <c r="N8417" s="9">
        <f>L8417/L8165-1</f>
        <v/>
      </c>
      <c r="O8417" s="9">
        <f>M8417/M8165-1</f>
        <v/>
      </c>
    </row>
    <row r="8418">
      <c r="A8418">
        <f>WEEKDAY(B8418,2)</f>
        <v/>
      </c>
      <c r="B8418" s="3" t="inlineStr">
        <is>
          <t>9/25/2013</t>
        </is>
      </c>
      <c r="C8418" s="4" t="n">
        <v>20.0600201314831</v>
      </c>
      <c r="K8418" s="8" t="n">
        <v>41403</v>
      </c>
      <c r="L8418" t="n">
        <v>2961.12</v>
      </c>
      <c r="M8418" t="n">
        <v>3519.2129</v>
      </c>
      <c r="N8418" s="9">
        <f>L8418/L8166-1</f>
        <v/>
      </c>
      <c r="O8418" s="9">
        <f>M8418/M8166-1</f>
        <v/>
      </c>
    </row>
    <row r="8419">
      <c r="A8419">
        <f>WEEKDAY(B8419,2)</f>
        <v/>
      </c>
      <c r="B8419" s="3" t="inlineStr">
        <is>
          <t>9/26/2013</t>
        </is>
      </c>
      <c r="C8419" s="4" t="n">
        <v>21.1719806732771</v>
      </c>
      <c r="K8419" s="8" t="n">
        <v>41404</v>
      </c>
      <c r="L8419" t="n">
        <v>2981.02</v>
      </c>
      <c r="M8419" t="n">
        <v>3506.0155</v>
      </c>
      <c r="N8419" s="9">
        <f>L8419/L8167-1</f>
        <v/>
      </c>
      <c r="O8419" s="9">
        <f>M8419/M8167-1</f>
        <v/>
      </c>
    </row>
    <row r="8420">
      <c r="A8420">
        <f>WEEKDAY(B8420,2)</f>
        <v/>
      </c>
      <c r="B8420" s="3" t="inlineStr">
        <is>
          <t>9/27/2013</t>
        </is>
      </c>
      <c r="C8420" s="4" t="n">
        <v>19.5234063174273</v>
      </c>
      <c r="K8420" s="8" t="n">
        <v>41407</v>
      </c>
      <c r="L8420" t="n">
        <v>2982.09</v>
      </c>
      <c r="M8420" t="n">
        <v>3470.3318</v>
      </c>
      <c r="N8420" s="9">
        <f>L8420/L8168-1</f>
        <v/>
      </c>
      <c r="O8420" s="9">
        <f>M8420/M8168-1</f>
        <v/>
      </c>
    </row>
    <row r="8421">
      <c r="A8421">
        <f>WEEKDAY(B8421,2)</f>
        <v/>
      </c>
      <c r="B8421" s="3" t="inlineStr">
        <is>
          <t>9/28/2013</t>
        </is>
      </c>
      <c r="C8421" s="4" t="n">
        <v>20.0606535962016</v>
      </c>
      <c r="K8421" s="8" t="n">
        <v>41408</v>
      </c>
      <c r="L8421" t="n">
        <v>2996.05</v>
      </c>
      <c r="M8421" t="n">
        <v>3469.3775</v>
      </c>
      <c r="N8421" s="9">
        <f>L8421/L8169-1</f>
        <v/>
      </c>
      <c r="O8421" s="9">
        <f>M8421/M8169-1</f>
        <v/>
      </c>
    </row>
    <row r="8422">
      <c r="A8422">
        <f>WEEKDAY(B8422,2)</f>
        <v/>
      </c>
      <c r="B8422" s="3" t="inlineStr">
        <is>
          <t>9/29/2013</t>
        </is>
      </c>
      <c r="C8422" s="4" t="n">
        <v>20.0606535962016</v>
      </c>
      <c r="K8422" s="8" t="n">
        <v>41409</v>
      </c>
      <c r="L8422" t="n">
        <v>3002.62</v>
      </c>
      <c r="M8422" t="n">
        <v>3469.3775</v>
      </c>
      <c r="N8422" s="9">
        <f>L8422/L8170-1</f>
        <v/>
      </c>
      <c r="O8422" s="9">
        <f>M8422/M8170-1</f>
        <v/>
      </c>
    </row>
    <row r="8423">
      <c r="A8423">
        <f>WEEKDAY(B8423,2)</f>
        <v/>
      </c>
      <c r="B8423" s="3" t="inlineStr">
        <is>
          <t>9/30/2013</t>
        </is>
      </c>
      <c r="C8423" s="4" t="n">
        <v>19.3423679540866</v>
      </c>
      <c r="K8423" s="8" t="n">
        <v>41410</v>
      </c>
      <c r="L8423" t="n">
        <v>2999.34</v>
      </c>
      <c r="M8423" t="n">
        <v>3430.0615</v>
      </c>
      <c r="N8423" s="9">
        <f>L8423/L8171-1</f>
        <v/>
      </c>
      <c r="O8423" s="9">
        <f>M8423/M8171-1</f>
        <v/>
      </c>
    </row>
    <row r="8424">
      <c r="A8424">
        <f>WEEKDAY(B8424,2)</f>
        <v/>
      </c>
      <c r="B8424" s="3" t="inlineStr">
        <is>
          <t>10/1/2013</t>
        </is>
      </c>
      <c r="C8424" s="4" t="n">
        <v>19.9812080076301</v>
      </c>
      <c r="K8424" s="8" t="n">
        <v>41411</v>
      </c>
      <c r="L8424" t="n">
        <v>3028.96</v>
      </c>
      <c r="M8424" t="n">
        <v>3371.4879</v>
      </c>
      <c r="N8424" s="9">
        <f>L8424/L8172-1</f>
        <v/>
      </c>
      <c r="O8424" s="9">
        <f>M8424/M8172-1</f>
        <v/>
      </c>
    </row>
    <row r="8425">
      <c r="A8425">
        <f>WEEKDAY(B8425,2)</f>
        <v/>
      </c>
      <c r="B8425" s="3" t="inlineStr">
        <is>
          <t>10/2/2013</t>
        </is>
      </c>
      <c r="C8425" s="4" t="n">
        <v>19.8119755367012</v>
      </c>
      <c r="K8425" s="8" t="n">
        <v>41414</v>
      </c>
      <c r="L8425" t="n">
        <v>3020.97</v>
      </c>
      <c r="M8425" t="n">
        <v>3397.1133</v>
      </c>
      <c r="N8425" s="9">
        <f>L8425/L8173-1</f>
        <v/>
      </c>
      <c r="O8425" s="9">
        <f>M8425/M8173-1</f>
        <v/>
      </c>
    </row>
    <row r="8426">
      <c r="A8426">
        <f>WEEKDAY(B8426,2)</f>
        <v/>
      </c>
      <c r="B8426" s="3" t="inlineStr">
        <is>
          <t>10/3/2013</t>
        </is>
      </c>
      <c r="C8426" s="4" t="n">
        <v>18.281082133356</v>
      </c>
      <c r="K8426" s="8" t="n">
        <v>41415</v>
      </c>
      <c r="L8426" t="n">
        <v>3026.45</v>
      </c>
      <c r="M8426" t="n">
        <v>3443.9611</v>
      </c>
      <c r="N8426" s="9">
        <f>L8426/L8174-1</f>
        <v/>
      </c>
      <c r="O8426" s="9">
        <f>M8426/M8174-1</f>
        <v/>
      </c>
    </row>
    <row r="8427">
      <c r="A8427">
        <f>WEEKDAY(B8427,2)</f>
        <v/>
      </c>
      <c r="B8427" s="3" t="inlineStr">
        <is>
          <t>10/4/2013</t>
        </is>
      </c>
      <c r="C8427" s="4" t="n">
        <v>18.2700385631447</v>
      </c>
      <c r="K8427" s="8" t="n">
        <v>41416</v>
      </c>
      <c r="L8427" t="n">
        <v>2999.13</v>
      </c>
      <c r="M8427" t="n">
        <v>3401.0555</v>
      </c>
      <c r="N8427" s="9">
        <f>L8427/L8175-1</f>
        <v/>
      </c>
      <c r="O8427" s="9">
        <f>M8427/M8175-1</f>
        <v/>
      </c>
    </row>
    <row r="8428">
      <c r="A8428">
        <f>WEEKDAY(B8428,2)</f>
        <v/>
      </c>
      <c r="B8428" s="3" t="inlineStr">
        <is>
          <t>10/5/2013</t>
        </is>
      </c>
      <c r="C8428" s="4" t="n">
        <v>18.2681570602953</v>
      </c>
      <c r="K8428" s="8" t="n">
        <v>41417</v>
      </c>
      <c r="L8428" t="n">
        <v>2991.45</v>
      </c>
      <c r="M8428" t="n">
        <v>3399.3429</v>
      </c>
      <c r="N8428" s="9">
        <f>L8428/L8176-1</f>
        <v/>
      </c>
      <c r="O8428" s="9">
        <f>M8428/M8176-1</f>
        <v/>
      </c>
    </row>
    <row r="8429">
      <c r="A8429">
        <f>WEEKDAY(B8429,2)</f>
        <v/>
      </c>
      <c r="B8429" s="3" t="inlineStr">
        <is>
          <t>10/6/2013</t>
        </is>
      </c>
      <c r="C8429" s="4" t="n">
        <v>18.2681570602953</v>
      </c>
      <c r="K8429" s="8" t="n">
        <v>41418</v>
      </c>
      <c r="L8429" t="n">
        <v>2991.02</v>
      </c>
      <c r="M8429" t="n">
        <v>3451.9997</v>
      </c>
      <c r="N8429" s="9">
        <f>L8429/L8177-1</f>
        <v/>
      </c>
      <c r="O8429" s="9">
        <f>M8429/M8177-1</f>
        <v/>
      </c>
    </row>
    <row r="8430">
      <c r="A8430">
        <f>WEEKDAY(B8430,2)</f>
        <v/>
      </c>
      <c r="B8430" s="3" t="inlineStr">
        <is>
          <t>10/7/2013</t>
        </is>
      </c>
      <c r="C8430" s="4" t="n">
        <v>17.2620955069026</v>
      </c>
      <c r="K8430" s="8" t="n">
        <v>41422</v>
      </c>
      <c r="L8430" t="n">
        <v>3013.39</v>
      </c>
      <c r="M8430" t="n">
        <v>3438.0158</v>
      </c>
      <c r="N8430" s="9">
        <f>L8430/L8178-1</f>
        <v/>
      </c>
      <c r="O8430" s="9">
        <f>M8430/M8178-1</f>
        <v/>
      </c>
    </row>
    <row r="8431">
      <c r="A8431">
        <f>WEEKDAY(B8431,2)</f>
        <v/>
      </c>
      <c r="B8431" s="3" t="inlineStr">
        <is>
          <t>10/8/2013</t>
        </is>
      </c>
      <c r="C8431" s="4" t="n">
        <v>16.2537975313568</v>
      </c>
      <c r="K8431" s="8" t="n">
        <v>41423</v>
      </c>
      <c r="L8431" t="n">
        <v>2994.82</v>
      </c>
      <c r="M8431" t="n">
        <v>3417.7801</v>
      </c>
      <c r="N8431" s="9">
        <f>L8431/L8179-1</f>
        <v/>
      </c>
      <c r="O8431" s="9">
        <f>M8431/M8179-1</f>
        <v/>
      </c>
    </row>
    <row r="8432">
      <c r="A8432">
        <f>WEEKDAY(B8432,2)</f>
        <v/>
      </c>
      <c r="B8432" s="3" t="inlineStr">
        <is>
          <t>10/9/2013</t>
        </is>
      </c>
      <c r="C8432" s="4" t="n">
        <v>17.4905214867584</v>
      </c>
      <c r="K8432" s="8" t="n">
        <v>41424</v>
      </c>
      <c r="L8432" t="n">
        <v>3011.83</v>
      </c>
      <c r="M8432" t="n">
        <v>3421.8581</v>
      </c>
      <c r="N8432" s="9">
        <f>L8432/L8180-1</f>
        <v/>
      </c>
      <c r="O8432" s="9">
        <f>M8432/M8180-1</f>
        <v/>
      </c>
    </row>
    <row r="8433">
      <c r="A8433">
        <f>WEEKDAY(B8433,2)</f>
        <v/>
      </c>
      <c r="B8433" s="3" t="inlineStr">
        <is>
          <t>10/10/2013</t>
        </is>
      </c>
      <c r="C8433" s="4" t="n">
        <v>20.8126791354037</v>
      </c>
      <c r="K8433" s="8" t="n">
        <v>41425</v>
      </c>
      <c r="L8433" t="n">
        <v>2981.76</v>
      </c>
      <c r="M8433" t="n">
        <v>3393.1598</v>
      </c>
      <c r="N8433" s="9">
        <f>L8433/L8181-1</f>
        <v/>
      </c>
      <c r="O8433" s="9">
        <f>M8433/M8181-1</f>
        <v/>
      </c>
    </row>
    <row r="8434">
      <c r="A8434">
        <f>WEEKDAY(B8434,2)</f>
        <v/>
      </c>
      <c r="B8434" s="3" t="inlineStr">
        <is>
          <t>10/11/2013</t>
        </is>
      </c>
      <c r="C8434" s="4" t="n">
        <v>21.5278969921574</v>
      </c>
      <c r="K8434" s="8" t="n">
        <v>41428</v>
      </c>
      <c r="L8434" t="n">
        <v>2990.79</v>
      </c>
      <c r="M8434" t="n">
        <v>3405.6458</v>
      </c>
      <c r="N8434" s="9">
        <f>L8434/L8182-1</f>
        <v/>
      </c>
      <c r="O8434" s="9">
        <f>M8434/M8182-1</f>
        <v/>
      </c>
    </row>
    <row r="8435">
      <c r="A8435">
        <f>WEEKDAY(B8435,2)</f>
        <v/>
      </c>
      <c r="B8435" s="3" t="inlineStr">
        <is>
          <t>10/12/2013</t>
        </is>
      </c>
      <c r="C8435" s="4" t="n">
        <v>21.8871182982644</v>
      </c>
      <c r="K8435" s="8" t="n">
        <v>41429</v>
      </c>
      <c r="L8435" t="n">
        <v>2973.69</v>
      </c>
      <c r="M8435" t="n">
        <v>3452.5961</v>
      </c>
      <c r="N8435" s="9">
        <f>L8435/L8183-1</f>
        <v/>
      </c>
      <c r="O8435" s="9">
        <f>M8435/M8183-1</f>
        <v/>
      </c>
    </row>
    <row r="8436">
      <c r="A8436">
        <f>WEEKDAY(B8436,2)</f>
        <v/>
      </c>
      <c r="B8436" s="3" t="inlineStr">
        <is>
          <t>10/13/2013</t>
        </is>
      </c>
      <c r="C8436" s="4" t="n">
        <v>21.8871182982644</v>
      </c>
      <c r="K8436" s="8" t="n">
        <v>41430</v>
      </c>
      <c r="L8436" t="n">
        <v>2937.14</v>
      </c>
      <c r="M8436" t="n">
        <v>3475.8527</v>
      </c>
      <c r="N8436" s="9">
        <f>L8436/L8184-1</f>
        <v/>
      </c>
      <c r="O8436" s="9">
        <f>M8436/M8184-1</f>
        <v/>
      </c>
    </row>
    <row r="8437">
      <c r="A8437">
        <f>WEEKDAY(B8437,2)</f>
        <v/>
      </c>
      <c r="B8437" s="3" t="inlineStr">
        <is>
          <t>10/14/2013</t>
        </is>
      </c>
      <c r="C8437" s="4" t="n">
        <v>22.3844524593684</v>
      </c>
      <c r="K8437" s="8" t="n">
        <v>41431</v>
      </c>
      <c r="L8437" t="n">
        <v>2950.3</v>
      </c>
      <c r="M8437" t="n">
        <v>3484.304</v>
      </c>
      <c r="N8437" s="9">
        <f>L8437/L8185-1</f>
        <v/>
      </c>
      <c r="O8437" s="9">
        <f>M8437/M8185-1</f>
        <v/>
      </c>
    </row>
    <row r="8438">
      <c r="A8438">
        <f>WEEKDAY(B8438,2)</f>
        <v/>
      </c>
      <c r="B8438" s="3" t="inlineStr">
        <is>
          <t>10/15/2013</t>
        </is>
      </c>
      <c r="C8438" s="4" t="n">
        <v>20.5463715112059</v>
      </c>
      <c r="K8438" s="8" t="n">
        <v>41432</v>
      </c>
      <c r="L8438" t="n">
        <v>2990.87</v>
      </c>
      <c r="M8438" t="n">
        <v>3470.8386</v>
      </c>
      <c r="N8438" s="9">
        <f>L8438/L8186-1</f>
        <v/>
      </c>
      <c r="O8438" s="9">
        <f>M8438/M8186-1</f>
        <v/>
      </c>
    </row>
    <row r="8439">
      <c r="A8439">
        <f>WEEKDAY(B8439,2)</f>
        <v/>
      </c>
      <c r="B8439" s="3" t="inlineStr">
        <is>
          <t>10/16/2013</t>
        </is>
      </c>
      <c r="C8439" s="4" t="n">
        <v>20.9838371120034</v>
      </c>
      <c r="K8439" s="8" t="n">
        <v>41435</v>
      </c>
      <c r="L8439" t="n">
        <v>2990.49</v>
      </c>
      <c r="M8439" t="n">
        <v>3490.4884</v>
      </c>
      <c r="N8439" s="9">
        <f>L8439/L8187-1</f>
        <v/>
      </c>
      <c r="O8439" s="9">
        <f>M8439/M8187-1</f>
        <v/>
      </c>
    </row>
    <row r="8440">
      <c r="A8440">
        <f>WEEKDAY(B8440,2)</f>
        <v/>
      </c>
      <c r="B8440" s="3" t="inlineStr">
        <is>
          <t>10/17/2013</t>
        </is>
      </c>
      <c r="C8440" s="4" t="n">
        <v>21.2915926384527</v>
      </c>
      <c r="K8440" s="8" t="n">
        <v>41436</v>
      </c>
      <c r="L8440" t="n">
        <v>2959.84</v>
      </c>
      <c r="M8440" t="n">
        <v>3482.1735</v>
      </c>
      <c r="N8440" s="9">
        <f>L8440/L8188-1</f>
        <v/>
      </c>
      <c r="O8440" s="9">
        <f>M8440/M8188-1</f>
        <v/>
      </c>
    </row>
    <row r="8441">
      <c r="A8441">
        <f>WEEKDAY(B8441,2)</f>
        <v/>
      </c>
      <c r="B8441" s="3" t="inlineStr">
        <is>
          <t>10/18/2013</t>
        </is>
      </c>
      <c r="C8441" s="4" t="n">
        <v>22.3816127789559</v>
      </c>
      <c r="K8441" s="8" t="n">
        <v>41437</v>
      </c>
      <c r="L8441" t="n">
        <v>2926.14</v>
      </c>
      <c r="M8441" t="n">
        <v>3456.1009</v>
      </c>
      <c r="N8441" s="9">
        <f>L8441/L8189-1</f>
        <v/>
      </c>
      <c r="O8441" s="9">
        <f>M8441/M8189-1</f>
        <v/>
      </c>
    </row>
    <row r="8442">
      <c r="A8442">
        <f>WEEKDAY(B8442,2)</f>
        <v/>
      </c>
      <c r="B8442" s="3" t="inlineStr">
        <is>
          <t>10/19/2013</t>
        </is>
      </c>
      <c r="C8442" s="4" t="n">
        <v>24.4415416683177</v>
      </c>
      <c r="K8442" s="8" t="n">
        <v>41438</v>
      </c>
      <c r="L8442" t="n">
        <v>2962.9</v>
      </c>
      <c r="M8442" t="n">
        <v>3400.3813</v>
      </c>
      <c r="N8442" s="9">
        <f>L8442/L8190-1</f>
        <v/>
      </c>
      <c r="O8442" s="9">
        <f>M8442/M8190-1</f>
        <v/>
      </c>
    </row>
    <row r="8443">
      <c r="A8443">
        <f>WEEKDAY(B8443,2)</f>
        <v/>
      </c>
      <c r="B8443" s="3" t="inlineStr">
        <is>
          <t>10/20/2013</t>
        </is>
      </c>
      <c r="C8443" s="4" t="n">
        <v>24.4415416683177</v>
      </c>
      <c r="K8443" s="8" t="n">
        <v>41439</v>
      </c>
      <c r="L8443" t="n">
        <v>2943.86</v>
      </c>
      <c r="M8443" t="n">
        <v>3401.6312</v>
      </c>
      <c r="N8443" s="9">
        <f>L8443/L8191-1</f>
        <v/>
      </c>
      <c r="O8443" s="9">
        <f>M8443/M8191-1</f>
        <v/>
      </c>
    </row>
    <row r="8444">
      <c r="A8444">
        <f>WEEKDAY(B8444,2)</f>
        <v/>
      </c>
      <c r="B8444" s="3" t="inlineStr">
        <is>
          <t>10/21/2013</t>
        </is>
      </c>
      <c r="C8444" s="4" t="n">
        <v>24.4542726244188</v>
      </c>
      <c r="K8444" s="8" t="n">
        <v>41442</v>
      </c>
      <c r="L8444" t="n">
        <v>2971.26</v>
      </c>
      <c r="M8444" t="n">
        <v>3387.536</v>
      </c>
      <c r="N8444" s="9">
        <f>L8444/L8192-1</f>
        <v/>
      </c>
      <c r="O8444" s="9">
        <f>M8444/M8192-1</f>
        <v/>
      </c>
    </row>
    <row r="8445">
      <c r="A8445">
        <f>WEEKDAY(B8445,2)</f>
        <v/>
      </c>
      <c r="B8445" s="3" t="inlineStr">
        <is>
          <t>10/22/2013</t>
        </is>
      </c>
      <c r="C8445" s="4" t="n">
        <v>25.1108744372809</v>
      </c>
      <c r="K8445" s="8" t="n">
        <v>41443</v>
      </c>
      <c r="L8445" t="n">
        <v>2996.09</v>
      </c>
      <c r="M8445" t="n">
        <v>3365.7926</v>
      </c>
      <c r="N8445" s="9">
        <f>L8445/L8193-1</f>
        <v/>
      </c>
      <c r="O8445" s="9">
        <f>M8445/M8193-1</f>
        <v/>
      </c>
    </row>
    <row r="8446">
      <c r="A8446">
        <f>WEEKDAY(B8446,2)</f>
        <v/>
      </c>
      <c r="B8446" s="3" t="inlineStr">
        <is>
          <t>10/23/2013</t>
        </is>
      </c>
      <c r="C8446" s="4" t="n">
        <v>26.3458337193982</v>
      </c>
      <c r="K8446" s="8" t="n">
        <v>41444</v>
      </c>
      <c r="L8446" t="n">
        <v>2959.5</v>
      </c>
      <c r="M8446" t="n">
        <v>3375.2893</v>
      </c>
      <c r="N8446" s="9">
        <f>L8446/L8194-1</f>
        <v/>
      </c>
      <c r="O8446" s="9">
        <f>M8446/M8194-1</f>
        <v/>
      </c>
    </row>
    <row r="8447">
      <c r="A8447">
        <f>WEEKDAY(B8447,2)</f>
        <v/>
      </c>
      <c r="B8447" s="3" t="inlineStr">
        <is>
          <t>10/24/2013</t>
        </is>
      </c>
      <c r="C8447" s="4" t="n">
        <v>27.1509067466437</v>
      </c>
      <c r="K8447" s="8" t="n">
        <v>41445</v>
      </c>
      <c r="L8447" t="n">
        <v>2890.33</v>
      </c>
      <c r="M8447" t="n">
        <v>3364.2319</v>
      </c>
      <c r="N8447" s="9">
        <f>L8447/L8195-1</f>
        <v/>
      </c>
      <c r="O8447" s="9">
        <f>M8447/M8195-1</f>
        <v/>
      </c>
    </row>
    <row r="8448">
      <c r="A8448">
        <f>WEEKDAY(B8448,2)</f>
        <v/>
      </c>
      <c r="B8448" s="3" t="inlineStr">
        <is>
          <t>10/25/2013</t>
        </is>
      </c>
      <c r="C8448" s="4" t="n">
        <v>27.3256343631947</v>
      </c>
      <c r="K8448" s="8" t="n">
        <v>41446</v>
      </c>
      <c r="L8448" t="n">
        <v>2877.94</v>
      </c>
      <c r="M8448" t="n">
        <v>3327.1886</v>
      </c>
      <c r="N8448" s="9">
        <f>L8448/L8196-1</f>
        <v/>
      </c>
      <c r="O8448" s="9">
        <f>M8448/M8196-1</f>
        <v/>
      </c>
    </row>
    <row r="8449">
      <c r="A8449">
        <f>WEEKDAY(B8449,2)</f>
        <v/>
      </c>
      <c r="B8449" s="3" t="inlineStr">
        <is>
          <t>10/26/2013</t>
        </is>
      </c>
      <c r="C8449" s="4" t="n">
        <v>27.4183265280256</v>
      </c>
      <c r="K8449" s="8" t="n">
        <v>41449</v>
      </c>
      <c r="L8449" t="n">
        <v>2848.2</v>
      </c>
      <c r="M8449" t="n">
        <v>3308.6719</v>
      </c>
      <c r="N8449" s="9">
        <f>L8449/L8197-1</f>
        <v/>
      </c>
      <c r="O8449" s="9">
        <f>M8449/M8197-1</f>
        <v/>
      </c>
    </row>
    <row r="8450">
      <c r="A8450">
        <f>WEEKDAY(B8450,2)</f>
        <v/>
      </c>
      <c r="B8450" s="3" t="inlineStr">
        <is>
          <t>10/27/2013</t>
        </is>
      </c>
      <c r="C8450" s="4" t="n">
        <v>27.4183265280256</v>
      </c>
      <c r="K8450" s="8" t="n">
        <v>41450</v>
      </c>
      <c r="L8450" t="n">
        <v>2866.5</v>
      </c>
      <c r="M8450" t="n">
        <v>3295.2296</v>
      </c>
      <c r="N8450" s="9">
        <f>L8450/L8198-1</f>
        <v/>
      </c>
      <c r="O8450" s="9">
        <f>M8450/M8198-1</f>
        <v/>
      </c>
    </row>
    <row r="8451">
      <c r="A8451">
        <f>WEEKDAY(B8451,2)</f>
        <v/>
      </c>
      <c r="B8451" s="3" t="inlineStr">
        <is>
          <t>10/28/2013</t>
        </is>
      </c>
      <c r="C8451" s="4" t="n">
        <v>27.5887173333765</v>
      </c>
      <c r="K8451" s="8" t="n">
        <v>41451</v>
      </c>
      <c r="L8451" t="n">
        <v>2893.85</v>
      </c>
      <c r="M8451" t="n">
        <v>3245.9652</v>
      </c>
      <c r="N8451" s="9">
        <f>L8451/L8199-1</f>
        <v/>
      </c>
      <c r="O8451" s="9">
        <f>M8451/M8199-1</f>
        <v/>
      </c>
    </row>
    <row r="8452">
      <c r="A8452">
        <f>WEEKDAY(B8452,2)</f>
        <v/>
      </c>
      <c r="B8452" s="3" t="inlineStr">
        <is>
          <t>10/29/2013</t>
        </is>
      </c>
      <c r="C8452" s="4" t="n">
        <v>28.3081964720116</v>
      </c>
      <c r="K8452" s="8" t="n">
        <v>41452</v>
      </c>
      <c r="L8452" t="n">
        <v>2906.84</v>
      </c>
      <c r="M8452" t="n">
        <v>3222.0099</v>
      </c>
      <c r="N8452" s="9">
        <f>L8452/L8200-1</f>
        <v/>
      </c>
      <c r="O8452" s="9">
        <f>M8452/M8200-1</f>
        <v/>
      </c>
    </row>
    <row r="8453">
      <c r="A8453">
        <f>WEEKDAY(B8453,2)</f>
        <v/>
      </c>
      <c r="B8453" s="3" t="inlineStr">
        <is>
          <t>10/30/2013</t>
        </is>
      </c>
      <c r="C8453" s="4" t="n">
        <v>27.6927409508632</v>
      </c>
      <c r="K8453" s="8" t="n">
        <v>41453</v>
      </c>
      <c r="L8453" t="n">
        <v>2909.6</v>
      </c>
      <c r="M8453" t="n">
        <v>3273.7295</v>
      </c>
      <c r="N8453" s="9">
        <f>L8453/L8201-1</f>
        <v/>
      </c>
      <c r="O8453" s="9">
        <f>M8453/M8201-1</f>
        <v/>
      </c>
    </row>
    <row r="8454">
      <c r="A8454">
        <f>WEEKDAY(B8454,2)</f>
        <v/>
      </c>
      <c r="B8454" s="3" t="inlineStr">
        <is>
          <t>10/31/2013</t>
        </is>
      </c>
      <c r="C8454" s="4" t="n">
        <v>27.1765024811348</v>
      </c>
      <c r="K8454" s="8" t="n">
        <v>41456</v>
      </c>
      <c r="L8454" t="n">
        <v>2927.35</v>
      </c>
      <c r="M8454" t="n">
        <v>3275.3992</v>
      </c>
      <c r="N8454" s="9">
        <f>L8454/L8202-1</f>
        <v/>
      </c>
      <c r="O8454" s="9">
        <f>M8454/M8202-1</f>
        <v/>
      </c>
    </row>
    <row r="8455">
      <c r="A8455">
        <f>WEEKDAY(B8455,2)</f>
        <v/>
      </c>
      <c r="B8455" s="3" t="inlineStr">
        <is>
          <t>11/1/2013</t>
        </is>
      </c>
      <c r="C8455" s="4" t="n">
        <v>26.1577280568368</v>
      </c>
      <c r="K8455" s="8" t="n">
        <v>41457</v>
      </c>
      <c r="L8455" t="n">
        <v>2929.63</v>
      </c>
      <c r="M8455" t="n">
        <v>3281.077</v>
      </c>
      <c r="N8455" s="9">
        <f>L8455/L8203-1</f>
        <v/>
      </c>
      <c r="O8455" s="9">
        <f>M8455/M8203-1</f>
        <v/>
      </c>
    </row>
    <row r="8456">
      <c r="A8456">
        <f>WEEKDAY(B8456,2)</f>
        <v/>
      </c>
      <c r="B8456" s="3" t="inlineStr">
        <is>
          <t>11/2/2013</t>
        </is>
      </c>
      <c r="C8456" s="4" t="n">
        <v>27.3505042086109</v>
      </c>
      <c r="K8456" s="8" t="n">
        <v>41458</v>
      </c>
      <c r="L8456" t="n">
        <v>2941.41</v>
      </c>
      <c r="M8456" t="n">
        <v>3286.1197</v>
      </c>
      <c r="N8456" s="9">
        <f>L8456/L8204-1</f>
        <v/>
      </c>
      <c r="O8456" s="9">
        <f>M8456/M8204-1</f>
        <v/>
      </c>
    </row>
    <row r="8457">
      <c r="A8457">
        <f>WEEKDAY(B8457,2)</f>
        <v/>
      </c>
      <c r="B8457" s="3" t="inlineStr">
        <is>
          <t>11/3/2013</t>
        </is>
      </c>
      <c r="C8457" s="4" t="n">
        <v>27.3505042086109</v>
      </c>
      <c r="K8457" s="8" t="n">
        <v>41460</v>
      </c>
      <c r="L8457" t="n">
        <v>2963.22</v>
      </c>
      <c r="M8457" t="n">
        <v>3279.0111</v>
      </c>
      <c r="N8457" s="9">
        <f>L8457/L8205-1</f>
        <v/>
      </c>
      <c r="O8457" s="9">
        <f>M8457/M8205-1</f>
        <v/>
      </c>
    </row>
    <row r="8458">
      <c r="A8458">
        <f>WEEKDAY(B8458,2)</f>
        <v/>
      </c>
      <c r="B8458" s="3" t="inlineStr">
        <is>
          <t>11/4/2013</t>
        </is>
      </c>
      <c r="C8458" s="4" t="n">
        <v>27.8061731938502</v>
      </c>
      <c r="K8458" s="8" t="n">
        <v>41463</v>
      </c>
      <c r="L8458" t="n">
        <v>2966.13</v>
      </c>
      <c r="M8458" t="n">
        <v>3279.0111</v>
      </c>
      <c r="N8458" s="9">
        <f>L8458/L8206-1</f>
        <v/>
      </c>
      <c r="O8458" s="9">
        <f>M8458/M8206-1</f>
        <v/>
      </c>
    </row>
    <row r="8459">
      <c r="A8459">
        <f>WEEKDAY(B8459,2)</f>
        <v/>
      </c>
      <c r="B8459" s="3" t="inlineStr">
        <is>
          <t>11/5/2013</t>
        </is>
      </c>
      <c r="C8459" s="4" t="n">
        <v>27.1713638941656</v>
      </c>
      <c r="K8459" s="8" t="n">
        <v>41464</v>
      </c>
      <c r="L8459" t="n">
        <v>2984.32</v>
      </c>
      <c r="M8459" t="n">
        <v>3315.8708</v>
      </c>
      <c r="N8459" s="9">
        <f>L8459/L8207-1</f>
        <v/>
      </c>
      <c r="O8459" s="9">
        <f>M8459/M8207-1</f>
        <v/>
      </c>
    </row>
    <row r="8460">
      <c r="A8460">
        <f>WEEKDAY(B8460,2)</f>
        <v/>
      </c>
      <c r="B8460" s="3" t="inlineStr">
        <is>
          <t>11/6/2013</t>
        </is>
      </c>
      <c r="C8460" s="4" t="n">
        <v>26.7846280625382</v>
      </c>
      <c r="K8460" s="8" t="n">
        <v>41465</v>
      </c>
      <c r="L8460" t="n">
        <v>3000.66</v>
      </c>
      <c r="M8460" t="n">
        <v>3269.3333</v>
      </c>
      <c r="N8460" s="9">
        <f>L8460/L8208-1</f>
        <v/>
      </c>
      <c r="O8460" s="9">
        <f>M8460/M8208-1</f>
        <v/>
      </c>
    </row>
    <row r="8461">
      <c r="A8461">
        <f>WEEKDAY(B8461,2)</f>
        <v/>
      </c>
      <c r="B8461" s="3" t="inlineStr">
        <is>
          <t>11/7/2013</t>
        </is>
      </c>
      <c r="C8461" s="4" t="n">
        <v>28.0651969158686</v>
      </c>
      <c r="K8461" s="8" t="n">
        <v>41466</v>
      </c>
      <c r="L8461" t="n">
        <v>3059.46</v>
      </c>
      <c r="M8461" t="n">
        <v>3262.2431</v>
      </c>
      <c r="N8461" s="9">
        <f>L8461/L8209-1</f>
        <v/>
      </c>
      <c r="O8461" s="9">
        <f>M8461/M8209-1</f>
        <v/>
      </c>
    </row>
    <row r="8462">
      <c r="A8462">
        <f>WEEKDAY(B8462,2)</f>
        <v/>
      </c>
      <c r="B8462" s="3" t="inlineStr">
        <is>
          <t>11/8/2013</t>
        </is>
      </c>
      <c r="C8462" s="4" t="n">
        <v>31.3888512898879</v>
      </c>
      <c r="K8462" s="8" t="n">
        <v>41467</v>
      </c>
      <c r="L8462" t="n">
        <v>3079.07</v>
      </c>
      <c r="M8462" t="n">
        <v>3182.0103</v>
      </c>
      <c r="N8462" s="9">
        <f>L8462/L8210-1</f>
        <v/>
      </c>
      <c r="O8462" s="9">
        <f>M8462/M8210-1</f>
        <v/>
      </c>
    </row>
    <row r="8463">
      <c r="A8463">
        <f>WEEKDAY(B8463,2)</f>
        <v/>
      </c>
      <c r="B8463" s="3" t="inlineStr">
        <is>
          <t>11/9/2013</t>
        </is>
      </c>
      <c r="C8463" s="4" t="n">
        <v>31.1600475225675</v>
      </c>
      <c r="K8463" s="8" t="n">
        <v>41470</v>
      </c>
      <c r="L8463" t="n">
        <v>3079.85</v>
      </c>
      <c r="M8463" t="n">
        <v>3182.4281</v>
      </c>
      <c r="N8463" s="9">
        <f>L8463/L8211-1</f>
        <v/>
      </c>
      <c r="O8463" s="9">
        <f>M8463/M8211-1</f>
        <v/>
      </c>
    </row>
    <row r="8464">
      <c r="A8464">
        <f>WEEKDAY(B8464,2)</f>
        <v/>
      </c>
      <c r="B8464" s="3" t="inlineStr">
        <is>
          <t>11/10/2013</t>
        </is>
      </c>
      <c r="C8464" s="4" t="n">
        <v>31.1600475225675</v>
      </c>
      <c r="K8464" s="8" t="n">
        <v>41471</v>
      </c>
      <c r="L8464" t="n">
        <v>3077.47</v>
      </c>
      <c r="M8464" t="n">
        <v>3200.7516</v>
      </c>
      <c r="N8464" s="9">
        <f>L8464/L8212-1</f>
        <v/>
      </c>
      <c r="O8464" s="9">
        <f>M8464/M8212-1</f>
        <v/>
      </c>
    </row>
    <row r="8465">
      <c r="A8465">
        <f>WEEKDAY(B8465,2)</f>
        <v/>
      </c>
      <c r="B8465" s="3" t="inlineStr">
        <is>
          <t>11/11/2013</t>
        </is>
      </c>
      <c r="C8465" s="4" t="n">
        <v>31.2553507450641</v>
      </c>
      <c r="K8465" s="8" t="n">
        <v>41472</v>
      </c>
      <c r="L8465" t="n">
        <v>3085.28</v>
      </c>
      <c r="M8465" t="n">
        <v>3275.4149</v>
      </c>
      <c r="N8465" s="9">
        <f>L8465/L8213-1</f>
        <v/>
      </c>
      <c r="O8465" s="9">
        <f>M8465/M8213-1</f>
        <v/>
      </c>
    </row>
    <row r="8466">
      <c r="A8466">
        <f>WEEKDAY(B8466,2)</f>
        <v/>
      </c>
      <c r="B8466" s="3" t="inlineStr">
        <is>
          <t>11/12/2013</t>
        </is>
      </c>
      <c r="C8466" s="4" t="n">
        <v>30.9358143191625</v>
      </c>
      <c r="K8466" s="8" t="n">
        <v>41473</v>
      </c>
      <c r="L8466" t="n">
        <v>3077.82</v>
      </c>
      <c r="M8466" t="n">
        <v>3275.2248</v>
      </c>
      <c r="N8466" s="9">
        <f>L8466/L8214-1</f>
        <v/>
      </c>
      <c r="O8466" s="9">
        <f>M8466/M8214-1</f>
        <v/>
      </c>
    </row>
    <row r="8467">
      <c r="A8467">
        <f>WEEKDAY(B8467,2)</f>
        <v/>
      </c>
      <c r="B8467" s="3" t="inlineStr">
        <is>
          <t>11/13/2013</t>
        </is>
      </c>
      <c r="C8467" s="4" t="n">
        <v>32.521355050674</v>
      </c>
      <c r="K8467" s="8" t="n">
        <v>41474</v>
      </c>
      <c r="L8467" t="n">
        <v>3044.93</v>
      </c>
      <c r="M8467" t="n">
        <v>3301.8645</v>
      </c>
      <c r="N8467" s="9">
        <f>L8467/L8215-1</f>
        <v/>
      </c>
      <c r="O8467" s="9">
        <f>M8467/M8215-1</f>
        <v/>
      </c>
    </row>
    <row r="8468">
      <c r="A8468">
        <f>WEEKDAY(B8468,2)</f>
        <v/>
      </c>
      <c r="B8468" s="3" t="inlineStr">
        <is>
          <t>11/14/2013</t>
        </is>
      </c>
      <c r="C8468" s="4" t="n">
        <v>35.0077453627837</v>
      </c>
      <c r="K8468" s="8" t="n">
        <v>41477</v>
      </c>
      <c r="L8468" t="n">
        <v>3055.23</v>
      </c>
      <c r="M8468" t="n">
        <v>3260.3534</v>
      </c>
      <c r="N8468" s="9">
        <f>L8468/L8216-1</f>
        <v/>
      </c>
      <c r="O8468" s="9">
        <f>M8468/M8216-1</f>
        <v/>
      </c>
    </row>
    <row r="8469">
      <c r="A8469">
        <f>WEEKDAY(B8469,2)</f>
        <v/>
      </c>
      <c r="B8469" s="3" t="inlineStr">
        <is>
          <t>11/15/2013</t>
        </is>
      </c>
      <c r="C8469" s="4" t="n">
        <v>35.7857004538632</v>
      </c>
      <c r="K8469" s="8" t="n">
        <v>41478</v>
      </c>
      <c r="L8469" t="n">
        <v>3031.4</v>
      </c>
      <c r="M8469" t="n">
        <v>3298.3938</v>
      </c>
      <c r="N8469" s="9">
        <f>L8469/L8217-1</f>
        <v/>
      </c>
      <c r="O8469" s="9">
        <f>M8469/M8217-1</f>
        <v/>
      </c>
    </row>
    <row r="8470">
      <c r="A8470">
        <f>WEEKDAY(B8470,2)</f>
        <v/>
      </c>
      <c r="B8470" s="3" t="inlineStr">
        <is>
          <t>11/16/2013</t>
        </is>
      </c>
      <c r="C8470" s="4" t="n">
        <v>35.1185423990887</v>
      </c>
      <c r="K8470" s="8" t="n">
        <v>41479</v>
      </c>
      <c r="L8470" t="n">
        <v>3041.16</v>
      </c>
      <c r="M8470" t="n">
        <v>3276.4393</v>
      </c>
      <c r="N8470" s="9">
        <f>L8470/L8218-1</f>
        <v/>
      </c>
      <c r="O8470" s="9">
        <f>M8470/M8218-1</f>
        <v/>
      </c>
    </row>
    <row r="8471">
      <c r="A8471">
        <f>WEEKDAY(B8471,2)</f>
        <v/>
      </c>
      <c r="B8471" s="3" t="inlineStr">
        <is>
          <t>11/17/2013</t>
        </is>
      </c>
      <c r="C8471" s="4" t="n">
        <v>35.1185423990887</v>
      </c>
      <c r="K8471" s="8" t="n">
        <v>41480</v>
      </c>
      <c r="L8471" t="n">
        <v>3061.67</v>
      </c>
      <c r="M8471" t="n">
        <v>3311.936</v>
      </c>
      <c r="N8471" s="9">
        <f>L8471/L8219-1</f>
        <v/>
      </c>
      <c r="O8471" s="9">
        <f>M8471/M8219-1</f>
        <v/>
      </c>
    </row>
    <row r="8472">
      <c r="A8472">
        <f>WEEKDAY(B8472,2)</f>
        <v/>
      </c>
      <c r="B8472" s="3" t="inlineStr">
        <is>
          <t>11/18/2013</t>
        </is>
      </c>
      <c r="C8472" s="4" t="n">
        <v>34.6257367608825</v>
      </c>
      <c r="K8472" s="8" t="n">
        <v>41481</v>
      </c>
      <c r="L8472" t="n">
        <v>3076.23</v>
      </c>
      <c r="M8472" t="n">
        <v>3346.1903</v>
      </c>
      <c r="N8472" s="9">
        <f>L8472/L8220-1</f>
        <v/>
      </c>
      <c r="O8472" s="9">
        <f>M8472/M8220-1</f>
        <v/>
      </c>
    </row>
    <row r="8473">
      <c r="A8473">
        <f>WEEKDAY(B8473,2)</f>
        <v/>
      </c>
      <c r="B8473" s="3" t="inlineStr">
        <is>
          <t>11/19/2013</t>
        </is>
      </c>
      <c r="C8473" s="4" t="n">
        <v>31.7498678317085</v>
      </c>
      <c r="K8473" s="8" t="n">
        <v>41484</v>
      </c>
      <c r="L8473" t="n">
        <v>3068.95</v>
      </c>
      <c r="M8473" t="n">
        <v>3351.0813</v>
      </c>
      <c r="N8473" s="9">
        <f>L8473/L8221-1</f>
        <v/>
      </c>
      <c r="O8473" s="9">
        <f>M8473/M8221-1</f>
        <v/>
      </c>
    </row>
    <row r="8474">
      <c r="A8474">
        <f>WEEKDAY(B8474,2)</f>
        <v/>
      </c>
      <c r="B8474" s="3" t="inlineStr">
        <is>
          <t>11/20/2013</t>
        </is>
      </c>
      <c r="C8474" s="4" t="n">
        <v>31.1790045794163</v>
      </c>
      <c r="K8474" s="8" t="n">
        <v>41485</v>
      </c>
      <c r="L8474" t="n">
        <v>3085.33</v>
      </c>
      <c r="M8474" t="n">
        <v>3384.0392</v>
      </c>
      <c r="N8474" s="9">
        <f>L8474/L8222-1</f>
        <v/>
      </c>
      <c r="O8474" s="9">
        <f>M8474/M8222-1</f>
        <v/>
      </c>
    </row>
    <row r="8475">
      <c r="A8475">
        <f>WEEKDAY(B8475,2)</f>
        <v/>
      </c>
      <c r="B8475" s="3" t="inlineStr">
        <is>
          <t>11/21/2013</t>
        </is>
      </c>
      <c r="C8475" s="4" t="n">
        <v>31.9457922953295</v>
      </c>
      <c r="K8475" s="8" t="n">
        <v>41486</v>
      </c>
      <c r="L8475" t="n">
        <v>3090.19</v>
      </c>
      <c r="M8475" t="n">
        <v>3378.4702</v>
      </c>
      <c r="N8475" s="9">
        <f>L8475/L8223-1</f>
        <v/>
      </c>
      <c r="O8475" s="9">
        <f>M8475/M8223-1</f>
        <v/>
      </c>
    </row>
    <row r="8476">
      <c r="A8476">
        <f>WEEKDAY(B8476,2)</f>
        <v/>
      </c>
      <c r="B8476" s="3" t="inlineStr">
        <is>
          <t>11/22/2013</t>
        </is>
      </c>
      <c r="C8476" s="4" t="n">
        <v>32.6182814425575</v>
      </c>
      <c r="K8476" s="8" t="n">
        <v>41487</v>
      </c>
      <c r="L8476" t="n">
        <v>3126.3</v>
      </c>
      <c r="M8476" t="n">
        <v>3303.7735</v>
      </c>
      <c r="N8476" s="9">
        <f>L8476/L8224-1</f>
        <v/>
      </c>
      <c r="O8476" s="9">
        <f>M8476/M8224-1</f>
        <v/>
      </c>
    </row>
    <row r="8477">
      <c r="A8477">
        <f>WEEKDAY(B8477,2)</f>
        <v/>
      </c>
      <c r="B8477" s="3" t="inlineStr">
        <is>
          <t>11/23/2013</t>
        </is>
      </c>
      <c r="C8477" s="4" t="n">
        <v>30.8942011207397</v>
      </c>
      <c r="K8477" s="8" t="n">
        <v>41488</v>
      </c>
      <c r="L8477" t="n">
        <v>3143.52</v>
      </c>
      <c r="M8477" t="n">
        <v>3327.4836</v>
      </c>
      <c r="N8477" s="9">
        <f>L8477/L8225-1</f>
        <v/>
      </c>
      <c r="O8477" s="9">
        <f>M8477/M8225-1</f>
        <v/>
      </c>
    </row>
    <row r="8478">
      <c r="A8478">
        <f>WEEKDAY(B8478,2)</f>
        <v/>
      </c>
      <c r="B8478" s="3" t="inlineStr">
        <is>
          <t>11/24/2013</t>
        </is>
      </c>
      <c r="C8478" s="4" t="n">
        <v>30.8942011207397</v>
      </c>
      <c r="K8478" s="8" t="n">
        <v>41491</v>
      </c>
      <c r="L8478" t="n">
        <v>3143.19</v>
      </c>
      <c r="M8478" t="n">
        <v>3274.7964</v>
      </c>
      <c r="N8478" s="9">
        <f>L8478/L8226-1</f>
        <v/>
      </c>
      <c r="O8478" s="9">
        <f>M8478/M8226-1</f>
        <v/>
      </c>
    </row>
    <row r="8479">
      <c r="A8479">
        <f>WEEKDAY(B8479,2)</f>
        <v/>
      </c>
      <c r="B8479" s="3" t="inlineStr">
        <is>
          <t>11/25/2013</t>
        </is>
      </c>
      <c r="C8479" s="4" t="n">
        <v>30.7316653588909</v>
      </c>
      <c r="K8479" s="8" t="n">
        <v>41492</v>
      </c>
      <c r="L8479" t="n">
        <v>3122.2</v>
      </c>
      <c r="M8479" t="n">
        <v>3290.4348</v>
      </c>
      <c r="N8479" s="9">
        <f>L8479/L8227-1</f>
        <v/>
      </c>
      <c r="O8479" s="9">
        <f>M8479/M8227-1</f>
        <v/>
      </c>
    </row>
    <row r="8480">
      <c r="A8480">
        <f>WEEKDAY(B8480,2)</f>
        <v/>
      </c>
      <c r="B8480" s="3" t="inlineStr">
        <is>
          <t>11/26/2013</t>
        </is>
      </c>
      <c r="C8480" s="4" t="n">
        <v>31.0273595503787</v>
      </c>
      <c r="K8480" s="8" t="n">
        <v>41493</v>
      </c>
      <c r="L8480" t="n">
        <v>3118.69</v>
      </c>
      <c r="M8480" t="n">
        <v>3320.767</v>
      </c>
      <c r="N8480" s="9">
        <f>L8480/L8228-1</f>
        <v/>
      </c>
      <c r="O8480" s="9">
        <f>M8480/M8228-1</f>
        <v/>
      </c>
    </row>
    <row r="8481">
      <c r="A8481">
        <f>WEEKDAY(B8481,2)</f>
        <v/>
      </c>
      <c r="B8481" s="3" t="inlineStr">
        <is>
          <t>11/27/2013</t>
        </is>
      </c>
      <c r="C8481" s="4" t="n">
        <v>32.061509741202</v>
      </c>
      <c r="K8481" s="8" t="n">
        <v>41494</v>
      </c>
      <c r="L8481" t="n">
        <v>3130.12</v>
      </c>
      <c r="M8481" t="n">
        <v>3313.9275</v>
      </c>
      <c r="N8481" s="9">
        <f>L8481/L8229-1</f>
        <v/>
      </c>
      <c r="O8481" s="9">
        <f>M8481/M8229-1</f>
        <v/>
      </c>
    </row>
    <row r="8482">
      <c r="A8482">
        <f>WEEKDAY(B8482,2)</f>
        <v/>
      </c>
      <c r="B8482" s="3" t="inlineStr">
        <is>
          <t>11/28/2013</t>
        </is>
      </c>
      <c r="C8482" s="4" t="n">
        <v>30.9929165416559</v>
      </c>
      <c r="K8482" s="8" t="n">
        <v>41495</v>
      </c>
      <c r="L8482" t="n">
        <v>3118.57</v>
      </c>
      <c r="M8482" t="n">
        <v>3396.6617</v>
      </c>
      <c r="N8482" s="9">
        <f>L8482/L8230-1</f>
        <v/>
      </c>
      <c r="O8482" s="9">
        <f>M8482/M8230-1</f>
        <v/>
      </c>
    </row>
    <row r="8483">
      <c r="A8483">
        <f>WEEKDAY(B8483,2)</f>
        <v/>
      </c>
      <c r="B8483" s="3" t="inlineStr">
        <is>
          <t>11/29/2013</t>
        </is>
      </c>
      <c r="C8483" s="4" t="n">
        <v>30.3172923325148</v>
      </c>
      <c r="K8483" s="8" t="n">
        <v>41498</v>
      </c>
      <c r="L8483" t="n">
        <v>3125.92</v>
      </c>
      <c r="M8483" t="n">
        <v>3405.2165</v>
      </c>
      <c r="N8483" s="9">
        <f>L8483/L8231-1</f>
        <v/>
      </c>
      <c r="O8483" s="9">
        <f>M8483/M8231-1</f>
        <v/>
      </c>
    </row>
    <row r="8484">
      <c r="A8484">
        <f>WEEKDAY(B8484,2)</f>
        <v/>
      </c>
      <c r="B8484" s="3" t="inlineStr">
        <is>
          <t>11/30/2013</t>
        </is>
      </c>
      <c r="C8484" s="4" t="n">
        <v>30.2962129866449</v>
      </c>
      <c r="K8484" s="8" t="n">
        <v>41499</v>
      </c>
      <c r="L8484" t="n">
        <v>3141.06</v>
      </c>
      <c r="M8484" t="n">
        <v>3427.2345</v>
      </c>
      <c r="N8484" s="9">
        <f>L8484/L8232-1</f>
        <v/>
      </c>
      <c r="O8484" s="9">
        <f>M8484/M8232-1</f>
        <v/>
      </c>
    </row>
    <row r="8485">
      <c r="A8485">
        <f>WEEKDAY(B8485,2)</f>
        <v/>
      </c>
      <c r="B8485" s="3" t="inlineStr">
        <is>
          <t>12/1/2013</t>
        </is>
      </c>
      <c r="C8485" s="4" t="n">
        <v>30.2962129866449</v>
      </c>
      <c r="K8485" s="8" t="n">
        <v>41500</v>
      </c>
      <c r="L8485" t="n">
        <v>3129.45</v>
      </c>
      <c r="M8485" t="n">
        <v>3427.2345</v>
      </c>
      <c r="N8485" s="9">
        <f>L8485/L8233-1</f>
        <v/>
      </c>
      <c r="O8485" s="9">
        <f>M8485/M8233-1</f>
        <v/>
      </c>
    </row>
    <row r="8486">
      <c r="A8486">
        <f>WEEKDAY(B8486,2)</f>
        <v/>
      </c>
      <c r="B8486" s="3" t="inlineStr">
        <is>
          <t>12/2/2013</t>
        </is>
      </c>
      <c r="C8486" s="4" t="n">
        <v>29.9472463941955</v>
      </c>
      <c r="K8486" s="8" t="n">
        <v>41501</v>
      </c>
      <c r="L8486" t="n">
        <v>3076.23</v>
      </c>
      <c r="M8486" t="n">
        <v>3411.2056</v>
      </c>
      <c r="N8486" s="9">
        <f>L8486/L8234-1</f>
        <v/>
      </c>
      <c r="O8486" s="9">
        <f>M8486/M8234-1</f>
        <v/>
      </c>
    </row>
    <row r="8487">
      <c r="A8487">
        <f>WEEKDAY(B8487,2)</f>
        <v/>
      </c>
      <c r="B8487" s="3" t="inlineStr">
        <is>
          <t>12/3/2013</t>
        </is>
      </c>
      <c r="C8487" s="4" t="n">
        <v>30.1563030084469</v>
      </c>
      <c r="K8487" s="8" t="n">
        <v>41502</v>
      </c>
      <c r="L8487" t="n">
        <v>3073.91</v>
      </c>
      <c r="M8487" t="n">
        <v>3380.2344</v>
      </c>
      <c r="N8487" s="9">
        <f>L8487/L8235-1</f>
        <v/>
      </c>
      <c r="O8487" s="9">
        <f>M8487/M8235-1</f>
        <v/>
      </c>
    </row>
    <row r="8488">
      <c r="A8488">
        <f>WEEKDAY(B8488,2)</f>
        <v/>
      </c>
      <c r="B8488" s="3" t="inlineStr">
        <is>
          <t>12/4/2013</t>
        </is>
      </c>
      <c r="C8488" s="4" t="n">
        <v>30.2400295161572</v>
      </c>
      <c r="K8488" s="8" t="n">
        <v>41505</v>
      </c>
      <c r="L8488" t="n">
        <v>3069.76</v>
      </c>
      <c r="M8488" t="n">
        <v>3374.735</v>
      </c>
      <c r="N8488" s="9">
        <f>L8488/L8236-1</f>
        <v/>
      </c>
      <c r="O8488" s="9">
        <f>M8488/M8236-1</f>
        <v/>
      </c>
    </row>
    <row r="8489">
      <c r="A8489">
        <f>WEEKDAY(B8489,2)</f>
        <v/>
      </c>
      <c r="B8489" s="3" t="inlineStr">
        <is>
          <t>12/5/2013</t>
        </is>
      </c>
      <c r="C8489" s="4" t="n">
        <v>29.4329073664715</v>
      </c>
      <c r="K8489" s="8" t="n">
        <v>41506</v>
      </c>
      <c r="L8489" t="n">
        <v>3082.17</v>
      </c>
      <c r="M8489" t="n">
        <v>3347.3291</v>
      </c>
      <c r="N8489" s="9">
        <f>L8489/L8237-1</f>
        <v/>
      </c>
      <c r="O8489" s="9">
        <f>M8489/M8237-1</f>
        <v/>
      </c>
    </row>
    <row r="8490">
      <c r="A8490">
        <f>WEEKDAY(B8490,2)</f>
        <v/>
      </c>
      <c r="B8490" s="3" t="inlineStr">
        <is>
          <t>12/6/2013</t>
        </is>
      </c>
      <c r="C8490" s="4" t="n">
        <v>30.4343787292622</v>
      </c>
      <c r="K8490" s="8" t="n">
        <v>41507</v>
      </c>
      <c r="L8490" t="n">
        <v>3071.47</v>
      </c>
      <c r="M8490" t="n">
        <v>3347.714</v>
      </c>
      <c r="N8490" s="9">
        <f>L8490/L8238-1</f>
        <v/>
      </c>
      <c r="O8490" s="9">
        <f>M8490/M8238-1</f>
        <v/>
      </c>
    </row>
    <row r="8491">
      <c r="A8491">
        <f>WEEKDAY(B8491,2)</f>
        <v/>
      </c>
      <c r="B8491" s="3" t="inlineStr">
        <is>
          <t>12/7/2013</t>
        </is>
      </c>
      <c r="C8491" s="4" t="n">
        <v>30.0445166066429</v>
      </c>
      <c r="K8491" s="8" t="n">
        <v>41508</v>
      </c>
      <c r="L8491" t="n">
        <v>3101.82</v>
      </c>
      <c r="M8491" t="n">
        <v>3331.0189</v>
      </c>
      <c r="N8491" s="9">
        <f>L8491/L8239-1</f>
        <v/>
      </c>
      <c r="O8491" s="9">
        <f>M8491/M8239-1</f>
        <v/>
      </c>
    </row>
    <row r="8492">
      <c r="A8492">
        <f>WEEKDAY(B8492,2)</f>
        <v/>
      </c>
      <c r="B8492" s="3" t="inlineStr">
        <is>
          <t>12/8/2013</t>
        </is>
      </c>
      <c r="C8492" s="4" t="n">
        <v>30.0445166066429</v>
      </c>
      <c r="K8492" s="8" t="n">
        <v>41509</v>
      </c>
      <c r="L8492" t="n">
        <v>3124.27</v>
      </c>
      <c r="M8492" t="n">
        <v>3386.0434</v>
      </c>
      <c r="N8492" s="9">
        <f>L8492/L8240-1</f>
        <v/>
      </c>
      <c r="O8492" s="9">
        <f>M8492/M8240-1</f>
        <v/>
      </c>
    </row>
    <row r="8493">
      <c r="A8493">
        <f>WEEKDAY(B8493,2)</f>
        <v/>
      </c>
      <c r="B8493" s="3" t="inlineStr">
        <is>
          <t>12/9/2013</t>
        </is>
      </c>
      <c r="C8493" s="4" t="n">
        <v>30.2857474523668</v>
      </c>
      <c r="K8493" s="8" t="n">
        <v>41512</v>
      </c>
      <c r="L8493" t="n">
        <v>3122.67</v>
      </c>
      <c r="M8493" t="n">
        <v>3378.207</v>
      </c>
      <c r="N8493" s="9">
        <f>L8493/L8241-1</f>
        <v/>
      </c>
      <c r="O8493" s="9">
        <f>M8493/M8241-1</f>
        <v/>
      </c>
    </row>
    <row r="8494">
      <c r="A8494">
        <f>WEEKDAY(B8494,2)</f>
        <v/>
      </c>
      <c r="B8494" s="3" t="inlineStr">
        <is>
          <t>12/10/2013</t>
        </is>
      </c>
      <c r="C8494" s="4" t="n">
        <v>29.8233458487486</v>
      </c>
      <c r="K8494" s="8" t="n">
        <v>41513</v>
      </c>
      <c r="L8494" t="n">
        <v>3059.58</v>
      </c>
      <c r="M8494" t="n">
        <v>3403.2384</v>
      </c>
      <c r="N8494" s="9">
        <f>L8494/L8242-1</f>
        <v/>
      </c>
      <c r="O8494" s="9">
        <f>M8494/M8242-1</f>
        <v/>
      </c>
    </row>
    <row r="8495">
      <c r="A8495">
        <f>WEEKDAY(B8495,2)</f>
        <v/>
      </c>
      <c r="B8495" s="3" t="inlineStr">
        <is>
          <t>12/11/2013</t>
        </is>
      </c>
      <c r="C8495" s="4" t="n">
        <v>27.5328598531902</v>
      </c>
      <c r="K8495" s="8" t="n">
        <v>41514</v>
      </c>
      <c r="L8495" t="n">
        <v>3072.17</v>
      </c>
      <c r="M8495" t="n">
        <v>3426.4948</v>
      </c>
      <c r="N8495" s="9">
        <f>L8495/L8243-1</f>
        <v/>
      </c>
      <c r="O8495" s="9">
        <f>M8495/M8243-1</f>
        <v/>
      </c>
    </row>
    <row r="8496">
      <c r="A8496">
        <f>WEEKDAY(B8496,2)</f>
        <v/>
      </c>
      <c r="B8496" s="3" t="inlineStr">
        <is>
          <t>12/12/2013</t>
        </is>
      </c>
      <c r="C8496" s="4" t="n">
        <v>27.0008111028101</v>
      </c>
      <c r="K8496" s="8" t="n">
        <v>41515</v>
      </c>
      <c r="L8496" t="n">
        <v>3093.36</v>
      </c>
      <c r="M8496" t="n">
        <v>3436.1594</v>
      </c>
      <c r="N8496" s="9">
        <f>L8496/L8244-1</f>
        <v/>
      </c>
      <c r="O8496" s="9">
        <f>M8496/M8244-1</f>
        <v/>
      </c>
    </row>
    <row r="8497">
      <c r="A8497">
        <f>WEEKDAY(B8497,2)</f>
        <v/>
      </c>
      <c r="B8497" s="3" t="inlineStr">
        <is>
          <t>12/13/2013</t>
        </is>
      </c>
      <c r="C8497" s="4" t="n">
        <v>27.7652066914459</v>
      </c>
      <c r="K8497" s="8" t="n">
        <v>41516</v>
      </c>
      <c r="L8497" t="n">
        <v>3073.81</v>
      </c>
      <c r="M8497" t="n">
        <v>3401.6675</v>
      </c>
      <c r="N8497" s="9">
        <f>L8497/L8245-1</f>
        <v/>
      </c>
      <c r="O8497" s="9">
        <f>M8497/M8245-1</f>
        <v/>
      </c>
    </row>
    <row r="8498">
      <c r="A8498">
        <f>WEEKDAY(B8498,2)</f>
        <v/>
      </c>
      <c r="B8498" s="3" t="inlineStr">
        <is>
          <t>12/14/2013</t>
        </is>
      </c>
      <c r="C8498" s="4" t="n">
        <v>28.290934773652</v>
      </c>
      <c r="K8498" s="8" t="n">
        <v>41520</v>
      </c>
      <c r="L8498" t="n">
        <v>3091.76</v>
      </c>
      <c r="M8498" t="n">
        <v>3371.4369</v>
      </c>
      <c r="N8498" s="9">
        <f>L8498/L8246-1</f>
        <v/>
      </c>
      <c r="O8498" s="9">
        <f>M8498/M8246-1</f>
        <v/>
      </c>
    </row>
    <row r="8499">
      <c r="A8499">
        <f>WEEKDAY(B8499,2)</f>
        <v/>
      </c>
      <c r="B8499" s="3" t="inlineStr">
        <is>
          <t>12/15/2013</t>
        </is>
      </c>
      <c r="C8499" s="4" t="n">
        <v>28.290934773652</v>
      </c>
      <c r="K8499" s="8" t="n">
        <v>41521</v>
      </c>
      <c r="L8499" t="n">
        <v>3124.54</v>
      </c>
      <c r="M8499" t="n">
        <v>3340.9559</v>
      </c>
      <c r="N8499" s="9">
        <f>L8499/L8247-1</f>
        <v/>
      </c>
      <c r="O8499" s="9">
        <f>M8499/M8247-1</f>
        <v/>
      </c>
    </row>
    <row r="8500">
      <c r="A8500">
        <f>WEEKDAY(B8500,2)</f>
        <v/>
      </c>
      <c r="B8500" s="3" t="inlineStr">
        <is>
          <t>12/16/2013</t>
        </is>
      </c>
      <c r="C8500" s="4" t="n">
        <v>29.1032469229912</v>
      </c>
      <c r="K8500" s="8" t="n">
        <v>41522</v>
      </c>
      <c r="L8500" t="n">
        <v>3129.94</v>
      </c>
      <c r="M8500" t="n">
        <v>3339.9824</v>
      </c>
      <c r="N8500" s="9">
        <f>L8500/L8248-1</f>
        <v/>
      </c>
      <c r="O8500" s="9">
        <f>M8500/M8248-1</f>
        <v/>
      </c>
    </row>
    <row r="8501">
      <c r="A8501">
        <f>WEEKDAY(B8501,2)</f>
        <v/>
      </c>
      <c r="B8501" s="3" t="inlineStr">
        <is>
          <t>12/17/2013</t>
        </is>
      </c>
      <c r="C8501" s="4" t="n">
        <v>27.1924122681217</v>
      </c>
      <c r="K8501" s="8" t="n">
        <v>41523</v>
      </c>
      <c r="L8501" t="n">
        <v>3133.38</v>
      </c>
      <c r="M8501" t="n">
        <v>3395.312</v>
      </c>
      <c r="N8501" s="9">
        <f>L8501/L8249-1</f>
        <v/>
      </c>
      <c r="O8501" s="9">
        <f>M8501/M8249-1</f>
        <v/>
      </c>
    </row>
    <row r="8502">
      <c r="A8502">
        <f>WEEKDAY(B8502,2)</f>
        <v/>
      </c>
      <c r="B8502" s="3" t="inlineStr">
        <is>
          <t>12/18/2013</t>
        </is>
      </c>
      <c r="C8502" s="4" t="n">
        <v>27.8436864412318</v>
      </c>
      <c r="K8502" s="8" t="n">
        <v>41526</v>
      </c>
      <c r="L8502" t="n">
        <v>3169.93</v>
      </c>
      <c r="M8502" t="n">
        <v>3460.3022</v>
      </c>
      <c r="N8502" s="9">
        <f>L8502/L8250-1</f>
        <v/>
      </c>
      <c r="O8502" s="9">
        <f>M8502/M8250-1</f>
        <v/>
      </c>
    </row>
    <row r="8503">
      <c r="A8503">
        <f>WEEKDAY(B8503,2)</f>
        <v/>
      </c>
      <c r="B8503" s="3" t="inlineStr">
        <is>
          <t>12/19/2013</t>
        </is>
      </c>
      <c r="C8503" s="4" t="n">
        <v>28.7597060730471</v>
      </c>
      <c r="K8503" s="8" t="n">
        <v>41527</v>
      </c>
      <c r="L8503" t="n">
        <v>3185.07</v>
      </c>
      <c r="M8503" t="n">
        <v>3458.7359</v>
      </c>
      <c r="N8503" s="9">
        <f>L8503/L8251-1</f>
        <v/>
      </c>
      <c r="O8503" s="9">
        <f>M8503/M8251-1</f>
        <v/>
      </c>
    </row>
    <row r="8504">
      <c r="A8504">
        <f>WEEKDAY(B8504,2)</f>
        <v/>
      </c>
      <c r="B8504" s="3" t="inlineStr">
        <is>
          <t>12/20/2013</t>
        </is>
      </c>
      <c r="C8504" s="4" t="n">
        <v>28.6469270588992</v>
      </c>
      <c r="K8504" s="8" t="n">
        <v>41528</v>
      </c>
      <c r="L8504" t="n">
        <v>3179.86</v>
      </c>
      <c r="M8504" t="n">
        <v>3443.8273</v>
      </c>
      <c r="N8504" s="9">
        <f>L8504/L8252-1</f>
        <v/>
      </c>
      <c r="O8504" s="9">
        <f>M8504/M8252-1</f>
        <v/>
      </c>
    </row>
    <row r="8505">
      <c r="A8505">
        <f>WEEKDAY(B8505,2)</f>
        <v/>
      </c>
      <c r="B8505" s="3" t="inlineStr">
        <is>
          <t>12/21/2013</t>
        </is>
      </c>
      <c r="C8505" s="4" t="n">
        <v>29.8557805735755</v>
      </c>
      <c r="K8505" s="8" t="n">
        <v>41529</v>
      </c>
      <c r="L8505" t="n">
        <v>3175.57</v>
      </c>
      <c r="M8505" t="n">
        <v>3433.9558</v>
      </c>
      <c r="N8505" s="9">
        <f>L8505/L8253-1</f>
        <v/>
      </c>
      <c r="O8505" s="9">
        <f>M8505/M8253-1</f>
        <v/>
      </c>
    </row>
    <row r="8506">
      <c r="A8506">
        <f>WEEKDAY(B8506,2)</f>
        <v/>
      </c>
      <c r="B8506" s="3" t="inlineStr">
        <is>
          <t>12/22/2013</t>
        </is>
      </c>
      <c r="C8506" s="4" t="n">
        <v>29.8557805735755</v>
      </c>
      <c r="K8506" s="8" t="n">
        <v>41530</v>
      </c>
      <c r="L8506" t="n">
        <v>3178.27</v>
      </c>
      <c r="M8506" t="n">
        <v>3408.9122</v>
      </c>
      <c r="N8506" s="9">
        <f>L8506/L8254-1</f>
        <v/>
      </c>
      <c r="O8506" s="9">
        <f>M8506/M8254-1</f>
        <v/>
      </c>
    </row>
    <row r="8507">
      <c r="A8507">
        <f>WEEKDAY(B8507,2)</f>
        <v/>
      </c>
      <c r="B8507" s="3" t="inlineStr">
        <is>
          <t>12/23/2013</t>
        </is>
      </c>
      <c r="C8507" s="4" t="n">
        <v>30.5659829467786</v>
      </c>
      <c r="K8507" s="8" t="n">
        <v>41533</v>
      </c>
      <c r="L8507" t="n">
        <v>3168.69</v>
      </c>
      <c r="M8507" t="n">
        <v>3474.2414</v>
      </c>
      <c r="N8507" s="9">
        <f>L8507/L8255-1</f>
        <v/>
      </c>
      <c r="O8507" s="9">
        <f>M8507/M8255-1</f>
        <v/>
      </c>
    </row>
    <row r="8508">
      <c r="A8508">
        <f>WEEKDAY(B8508,2)</f>
        <v/>
      </c>
      <c r="B8508" s="3" t="inlineStr">
        <is>
          <t>12/24/2013</t>
        </is>
      </c>
      <c r="C8508" s="4" t="n">
        <v>31.265097428037</v>
      </c>
      <c r="K8508" s="8" t="n">
        <v>41534</v>
      </c>
      <c r="L8508" t="n">
        <v>3190.83</v>
      </c>
      <c r="M8508" t="n">
        <v>3482.4187</v>
      </c>
      <c r="N8508" s="9">
        <f>L8508/L8256-1</f>
        <v/>
      </c>
      <c r="O8508" s="9">
        <f>M8508/M8256-1</f>
        <v/>
      </c>
    </row>
    <row r="8509">
      <c r="A8509">
        <f>WEEKDAY(B8509,2)</f>
        <v/>
      </c>
      <c r="B8509" s="3" t="inlineStr">
        <is>
          <t>12/25/2013</t>
        </is>
      </c>
      <c r="C8509" s="4" t="n">
        <v>31.265097428037</v>
      </c>
      <c r="K8509" s="8" t="n">
        <v>41535</v>
      </c>
      <c r="L8509" t="n">
        <v>3231.31</v>
      </c>
      <c r="M8509" t="n">
        <v>3500.2667</v>
      </c>
      <c r="N8509" s="9">
        <f>L8509/L8257-1</f>
        <v/>
      </c>
      <c r="O8509" s="9">
        <f>M8509/M8257-1</f>
        <v/>
      </c>
    </row>
    <row r="8510">
      <c r="A8510">
        <f>WEEKDAY(B8510,2)</f>
        <v/>
      </c>
      <c r="B8510" s="3" t="inlineStr">
        <is>
          <t>12/26/2013</t>
        </is>
      </c>
      <c r="C8510" s="4" t="n">
        <v>32.5212532620211</v>
      </c>
      <c r="K8510" s="8" t="n">
        <v>41536</v>
      </c>
      <c r="L8510" t="n">
        <v>3237.61</v>
      </c>
      <c r="M8510" t="n">
        <v>3503.5336</v>
      </c>
      <c r="N8510" s="9">
        <f>L8510/L8258-1</f>
        <v/>
      </c>
      <c r="O8510" s="9">
        <f>M8510/M8258-1</f>
        <v/>
      </c>
    </row>
    <row r="8511">
      <c r="A8511">
        <f>WEEKDAY(B8511,2)</f>
        <v/>
      </c>
      <c r="B8511" s="3" t="inlineStr">
        <is>
          <t>12/27/2013</t>
        </is>
      </c>
      <c r="C8511" s="4" t="n">
        <v>32.6382696906515</v>
      </c>
      <c r="K8511" s="8" t="n">
        <v>41537</v>
      </c>
      <c r="L8511" t="n">
        <v>3224.73</v>
      </c>
      <c r="M8511" t="n">
        <v>3506.5238</v>
      </c>
      <c r="N8511" s="9">
        <f>L8511/L8259-1</f>
        <v/>
      </c>
      <c r="O8511" s="9">
        <f>M8511/M8259-1</f>
        <v/>
      </c>
    </row>
    <row r="8512">
      <c r="A8512">
        <f>WEEKDAY(B8512,2)</f>
        <v/>
      </c>
      <c r="B8512" s="3" t="inlineStr">
        <is>
          <t>12/28/2013</t>
        </is>
      </c>
      <c r="C8512" s="4" t="n">
        <v>34.1067617427377</v>
      </c>
      <c r="K8512" s="8" t="n">
        <v>41540</v>
      </c>
      <c r="L8512" t="n">
        <v>3219.34</v>
      </c>
      <c r="M8512" t="n">
        <v>3514.3047</v>
      </c>
      <c r="N8512" s="9">
        <f>L8512/L8260-1</f>
        <v/>
      </c>
      <c r="O8512" s="9">
        <f>M8512/M8260-1</f>
        <v/>
      </c>
    </row>
    <row r="8513">
      <c r="A8513">
        <f>WEEKDAY(B8513,2)</f>
        <v/>
      </c>
      <c r="B8513" s="3" t="inlineStr">
        <is>
          <t>12/29/2013</t>
        </is>
      </c>
      <c r="C8513" s="4" t="n">
        <v>34.1067617427377</v>
      </c>
      <c r="K8513" s="8" t="n">
        <v>41541</v>
      </c>
      <c r="L8513" t="n">
        <v>3218.66</v>
      </c>
      <c r="M8513" t="n">
        <v>3510.5745</v>
      </c>
      <c r="N8513" s="9">
        <f>L8513/L8261-1</f>
        <v/>
      </c>
      <c r="O8513" s="9">
        <f>M8513/M8261-1</f>
        <v/>
      </c>
    </row>
    <row r="8514">
      <c r="A8514">
        <f>WEEKDAY(B8514,2)</f>
        <v/>
      </c>
      <c r="B8514" s="3" t="inlineStr">
        <is>
          <t>12/30/2013</t>
        </is>
      </c>
      <c r="C8514" s="4" t="n">
        <v>34.0924665745327</v>
      </c>
      <c r="K8514" s="8" t="n">
        <v>41542</v>
      </c>
      <c r="L8514" t="n">
        <v>3208.55</v>
      </c>
      <c r="M8514" t="n">
        <v>3510.743</v>
      </c>
      <c r="N8514" s="9">
        <f>L8514/L8262-1</f>
        <v/>
      </c>
      <c r="O8514" s="9">
        <f>M8514/M8262-1</f>
        <v/>
      </c>
    </row>
    <row r="8515">
      <c r="A8515">
        <f>WEEKDAY(B8515,2)</f>
        <v/>
      </c>
      <c r="B8515" s="3" t="inlineStr">
        <is>
          <t>12/31/2013</t>
        </is>
      </c>
      <c r="C8515" s="4" t="n">
        <v>32.3881316154991</v>
      </c>
      <c r="K8515" s="8" t="n">
        <v>41543</v>
      </c>
      <c r="L8515" t="n">
        <v>3234.04</v>
      </c>
      <c r="M8515" t="n">
        <v>3516.0073</v>
      </c>
      <c r="N8515" s="9">
        <f>L8515/L8263-1</f>
        <v/>
      </c>
      <c r="O8515" s="9">
        <f>M8515/M8263-1</f>
        <v/>
      </c>
    </row>
    <row r="8516">
      <c r="A8516">
        <f>WEEKDAY(B8516,2)</f>
        <v/>
      </c>
      <c r="B8516" s="3" t="inlineStr">
        <is>
          <t>1/1/2014</t>
        </is>
      </c>
      <c r="C8516" s="4" t="n">
        <v>32.3881316154991</v>
      </c>
      <c r="K8516" s="8" t="n">
        <v>41544</v>
      </c>
      <c r="L8516" t="n">
        <v>3230.3</v>
      </c>
      <c r="M8516" t="n">
        <v>3541.2305</v>
      </c>
      <c r="N8516" s="9">
        <f>L8516/L8264-1</f>
        <v/>
      </c>
      <c r="O8516" s="9">
        <f>M8516/M8264-1</f>
        <v/>
      </c>
    </row>
    <row r="8517">
      <c r="A8517">
        <f>WEEKDAY(B8517,2)</f>
        <v/>
      </c>
      <c r="B8517" s="3" t="inlineStr">
        <is>
          <t>1/2/2014</t>
        </is>
      </c>
      <c r="C8517" s="4" t="n">
        <v>27.9587358479471</v>
      </c>
      <c r="K8517" s="8" t="n">
        <v>41547</v>
      </c>
      <c r="L8517" t="n">
        <v>3218.2</v>
      </c>
      <c r="M8517" t="n">
        <v>3547.8691</v>
      </c>
      <c r="N8517" s="9">
        <f>L8517/L8265-1</f>
        <v/>
      </c>
      <c r="O8517" s="9">
        <f>M8517/M8265-1</f>
        <v/>
      </c>
    </row>
    <row r="8518">
      <c r="A8518">
        <f>WEEKDAY(B8518,2)</f>
        <v/>
      </c>
      <c r="B8518" s="3" t="inlineStr">
        <is>
          <t>1/3/2014</t>
        </is>
      </c>
      <c r="C8518" s="4" t="n">
        <v>28.1874351772995</v>
      </c>
      <c r="K8518" s="8" t="n">
        <v>41548</v>
      </c>
      <c r="L8518" t="n">
        <v>3253.05</v>
      </c>
      <c r="M8518" t="n">
        <v>3547.8613</v>
      </c>
      <c r="N8518" s="9">
        <f>L8518/L8266-1</f>
        <v/>
      </c>
      <c r="O8518" s="9">
        <f>M8518/M8266-1</f>
        <v/>
      </c>
    </row>
    <row r="8519">
      <c r="A8519">
        <f>WEEKDAY(B8519,2)</f>
        <v/>
      </c>
      <c r="B8519" s="3" t="inlineStr">
        <is>
          <t>1/4/2014</t>
        </is>
      </c>
      <c r="C8519" s="4" t="n">
        <v>27.5667114860814</v>
      </c>
      <c r="K8519" s="8" t="n">
        <v>41549</v>
      </c>
      <c r="L8519" t="n">
        <v>3253.25</v>
      </c>
      <c r="M8519" t="n">
        <v>3535.5246</v>
      </c>
      <c r="N8519" s="9">
        <f>L8519/L8267-1</f>
        <v/>
      </c>
      <c r="O8519" s="9">
        <f>M8519/M8267-1</f>
        <v/>
      </c>
    </row>
    <row r="8520">
      <c r="A8520">
        <f>WEEKDAY(B8520,2)</f>
        <v/>
      </c>
      <c r="B8520" s="3" t="inlineStr">
        <is>
          <t>1/5/2014</t>
        </is>
      </c>
      <c r="C8520" s="4" t="n">
        <v>27.5667114860814</v>
      </c>
      <c r="K8520" s="8" t="n">
        <v>41550</v>
      </c>
      <c r="L8520" t="n">
        <v>3213.83</v>
      </c>
      <c r="M8520" t="n">
        <v>3536.5459</v>
      </c>
      <c r="N8520" s="9">
        <f>L8520/L8268-1</f>
        <v/>
      </c>
      <c r="O8520" s="9">
        <f>M8520/M8268-1</f>
        <v/>
      </c>
    </row>
    <row r="8521">
      <c r="A8521">
        <f>WEEKDAY(B8521,2)</f>
        <v/>
      </c>
      <c r="B8521" s="3" t="inlineStr">
        <is>
          <t>1/6/2014</t>
        </is>
      </c>
      <c r="C8521" s="4" t="n">
        <v>27.2483546551755</v>
      </c>
      <c r="K8521" s="8" t="n">
        <v>41551</v>
      </c>
      <c r="L8521" t="n">
        <v>3242.57</v>
      </c>
      <c r="M8521" t="n">
        <v>3508.051</v>
      </c>
      <c r="N8521" s="9">
        <f>L8521/L8269-1</f>
        <v/>
      </c>
      <c r="O8521" s="9">
        <f>M8521/M8269-1</f>
        <v/>
      </c>
    </row>
    <row r="8522">
      <c r="A8522">
        <f>WEEKDAY(B8522,2)</f>
        <v/>
      </c>
      <c r="B8522" s="3" t="inlineStr">
        <is>
          <t>1/7/2014</t>
        </is>
      </c>
      <c r="C8522" s="4" t="n">
        <v>28.4238853511211</v>
      </c>
      <c r="K8522" s="8" t="n">
        <v>41554</v>
      </c>
      <c r="L8522" t="n">
        <v>3215.69</v>
      </c>
      <c r="M8522" t="n">
        <v>3531.2237</v>
      </c>
      <c r="N8522" s="9">
        <f>L8522/L8270-1</f>
        <v/>
      </c>
      <c r="O8522" s="9">
        <f>M8522/M8270-1</f>
        <v/>
      </c>
    </row>
    <row r="8523">
      <c r="A8523">
        <f>WEEKDAY(B8523,2)</f>
        <v/>
      </c>
      <c r="B8523" s="3" t="inlineStr">
        <is>
          <t>1/8/2014</t>
        </is>
      </c>
      <c r="C8523" s="4" t="n">
        <v>28.8092025118703</v>
      </c>
      <c r="K8523" s="8" t="n">
        <v>41555</v>
      </c>
      <c r="L8523" t="n">
        <v>3153.87</v>
      </c>
      <c r="M8523" t="n">
        <v>3529.5264</v>
      </c>
      <c r="N8523" s="9">
        <f>L8523/L8271-1</f>
        <v/>
      </c>
      <c r="O8523" s="9">
        <f>M8523/M8271-1</f>
        <v/>
      </c>
    </row>
    <row r="8524">
      <c r="A8524">
        <f>WEEKDAY(B8524,2)</f>
        <v/>
      </c>
      <c r="B8524" s="3" t="inlineStr">
        <is>
          <t>1/9/2014</t>
        </is>
      </c>
      <c r="C8524" s="4" t="n">
        <v>28.509793767313</v>
      </c>
      <c r="K8524" s="8" t="n">
        <v>41556</v>
      </c>
      <c r="L8524" t="n">
        <v>3142.54</v>
      </c>
      <c r="M8524" t="n">
        <v>3526.8887</v>
      </c>
      <c r="N8524" s="9">
        <f>L8524/L8272-1</f>
        <v/>
      </c>
      <c r="O8524" s="9">
        <f>M8524/M8272-1</f>
        <v/>
      </c>
    </row>
    <row r="8525">
      <c r="A8525">
        <f>WEEKDAY(B8525,2)</f>
        <v/>
      </c>
      <c r="B8525" s="3" t="inlineStr">
        <is>
          <t>1/10/2014</t>
        </is>
      </c>
      <c r="C8525" s="4" t="n">
        <v>27.8354021420067</v>
      </c>
      <c r="K8525" s="8" t="n">
        <v>41557</v>
      </c>
      <c r="L8525" t="n">
        <v>3210.84</v>
      </c>
      <c r="M8525" t="n">
        <v>3530.711</v>
      </c>
      <c r="N8525" s="9">
        <f>L8525/L8273-1</f>
        <v/>
      </c>
      <c r="O8525" s="9">
        <f>M8525/M8273-1</f>
        <v/>
      </c>
    </row>
    <row r="8526">
      <c r="A8526">
        <f>WEEKDAY(B8526,2)</f>
        <v/>
      </c>
      <c r="B8526" s="3" t="inlineStr">
        <is>
          <t>1/11/2014</t>
        </is>
      </c>
      <c r="C8526" s="4" t="n">
        <v>27.8273387083432</v>
      </c>
      <c r="K8526" s="8" t="n">
        <v>41558</v>
      </c>
      <c r="L8526" t="n">
        <v>3233.83</v>
      </c>
      <c r="M8526" t="n">
        <v>3503.623</v>
      </c>
      <c r="N8526" s="9">
        <f>L8526/L8274-1</f>
        <v/>
      </c>
      <c r="O8526" s="9">
        <f>M8526/M8274-1</f>
        <v/>
      </c>
    </row>
    <row r="8527">
      <c r="A8527">
        <f>WEEKDAY(B8527,2)</f>
        <v/>
      </c>
      <c r="B8527" s="3" t="inlineStr">
        <is>
          <t>1/12/2014</t>
        </is>
      </c>
      <c r="C8527" s="4" t="n">
        <v>27.8273387083432</v>
      </c>
      <c r="K8527" s="8" t="n">
        <v>41561</v>
      </c>
      <c r="L8527" t="n">
        <v>3256.02</v>
      </c>
      <c r="M8527" t="n">
        <v>3521.459</v>
      </c>
      <c r="N8527" s="9">
        <f>L8527/L8275-1</f>
        <v/>
      </c>
      <c r="O8527" s="9">
        <f>M8527/M8275-1</f>
        <v/>
      </c>
    </row>
    <row r="8528">
      <c r="A8528">
        <f>WEEKDAY(B8528,2)</f>
        <v/>
      </c>
      <c r="B8528" s="3" t="inlineStr">
        <is>
          <t>1/13/2014</t>
        </is>
      </c>
      <c r="C8528" s="4" t="n">
        <v>26.2337365736979</v>
      </c>
      <c r="K8528" s="8" t="n">
        <v>41562</v>
      </c>
      <c r="L8528" t="n">
        <v>3244.66</v>
      </c>
      <c r="M8528" t="n">
        <v>3521.459</v>
      </c>
      <c r="N8528" s="9">
        <f>L8528/L8276-1</f>
        <v/>
      </c>
      <c r="O8528" s="9">
        <f>M8528/M8276-1</f>
        <v/>
      </c>
    </row>
    <row r="8529">
      <c r="A8529">
        <f>WEEKDAY(B8529,2)</f>
        <v/>
      </c>
      <c r="B8529" s="3" t="inlineStr">
        <is>
          <t>1/14/2014</t>
        </is>
      </c>
      <c r="C8529" s="4" t="n">
        <v>27.7193147779085</v>
      </c>
      <c r="K8529" s="8" t="n">
        <v>41563</v>
      </c>
      <c r="L8529" t="n">
        <v>3281.67</v>
      </c>
      <c r="M8529" t="n">
        <v>3517.4264</v>
      </c>
      <c r="N8529" s="9">
        <f>L8529/L8277-1</f>
        <v/>
      </c>
      <c r="O8529" s="9">
        <f>M8529/M8277-1</f>
        <v/>
      </c>
    </row>
    <row r="8530">
      <c r="A8530">
        <f>WEEKDAY(B8530,2)</f>
        <v/>
      </c>
      <c r="B8530" s="3" t="inlineStr">
        <is>
          <t>1/15/2014</t>
        </is>
      </c>
      <c r="C8530" s="4" t="n">
        <v>28.2369394635472</v>
      </c>
      <c r="K8530" s="8" t="n">
        <v>41564</v>
      </c>
      <c r="L8530" t="n">
        <v>3301.28</v>
      </c>
      <c r="M8530" t="n">
        <v>3514.5535</v>
      </c>
      <c r="N8530" s="9">
        <f>L8530/L8278-1</f>
        <v/>
      </c>
      <c r="O8530" s="9">
        <f>M8530/M8278-1</f>
        <v/>
      </c>
    </row>
    <row r="8531">
      <c r="A8531">
        <f>WEEKDAY(B8531,2)</f>
        <v/>
      </c>
      <c r="B8531" s="3" t="inlineStr">
        <is>
          <t>1/16/2014</t>
        </is>
      </c>
      <c r="C8531" s="4" t="n">
        <v>28.0270291601943</v>
      </c>
      <c r="K8531" s="8" t="n">
        <v>41565</v>
      </c>
      <c r="L8531" t="n">
        <v>3353.88</v>
      </c>
      <c r="M8531" t="n">
        <v>3586.8876</v>
      </c>
      <c r="N8531" s="9">
        <f>L8531/L8279-1</f>
        <v/>
      </c>
      <c r="O8531" s="9">
        <f>M8531/M8279-1</f>
        <v/>
      </c>
    </row>
    <row r="8532">
      <c r="A8532">
        <f>WEEKDAY(B8532,2)</f>
        <v/>
      </c>
      <c r="B8532" s="3" t="inlineStr">
        <is>
          <t>1/17/2014</t>
        </is>
      </c>
      <c r="C8532" s="4" t="n">
        <v>26.8139597820728</v>
      </c>
      <c r="K8532" s="8" t="n">
        <v>41568</v>
      </c>
      <c r="L8532" t="n">
        <v>3361.18</v>
      </c>
      <c r="M8532" t="n">
        <v>3601.6027</v>
      </c>
      <c r="N8532" s="9">
        <f>L8532/L8280-1</f>
        <v/>
      </c>
      <c r="O8532" s="9">
        <f>M8532/M8280-1</f>
        <v/>
      </c>
    </row>
    <row r="8533">
      <c r="A8533">
        <f>WEEKDAY(B8533,2)</f>
        <v/>
      </c>
      <c r="B8533" s="3" t="inlineStr">
        <is>
          <t>1/18/2014</t>
        </is>
      </c>
      <c r="C8533" s="4" t="n">
        <v>26.3815739007691</v>
      </c>
      <c r="K8533" s="8" t="n">
        <v>41569</v>
      </c>
      <c r="L8533" t="n">
        <v>3366.93</v>
      </c>
      <c r="M8533" t="n">
        <v>3579.6713</v>
      </c>
      <c r="N8533" s="9">
        <f>L8533/L8281-1</f>
        <v/>
      </c>
      <c r="O8533" s="9">
        <f>M8533/M8281-1</f>
        <v/>
      </c>
    </row>
    <row r="8534">
      <c r="A8534">
        <f>WEEKDAY(B8534,2)</f>
        <v/>
      </c>
      <c r="B8534" s="3" t="inlineStr">
        <is>
          <t>1/19/2014</t>
        </is>
      </c>
      <c r="C8534" s="4" t="n">
        <v>26.3815739007691</v>
      </c>
      <c r="K8534" s="8" t="n">
        <v>41570</v>
      </c>
      <c r="L8534" t="n">
        <v>3346.05</v>
      </c>
      <c r="M8534" t="n">
        <v>3590.9557</v>
      </c>
      <c r="N8534" s="9">
        <f>L8534/L8282-1</f>
        <v/>
      </c>
      <c r="O8534" s="9">
        <f>M8534/M8282-1</f>
        <v/>
      </c>
    </row>
    <row r="8535">
      <c r="A8535">
        <f>WEEKDAY(B8535,2)</f>
        <v/>
      </c>
      <c r="B8535" s="3" t="inlineStr">
        <is>
          <t>1/20/2014</t>
        </is>
      </c>
      <c r="C8535" s="4" t="n">
        <v>26.3815739007691</v>
      </c>
      <c r="K8535" s="8" t="n">
        <v>41571</v>
      </c>
      <c r="L8535" t="n">
        <v>3362.37</v>
      </c>
      <c r="M8535" t="n">
        <v>3599.396</v>
      </c>
      <c r="N8535" s="9">
        <f>L8535/L8283-1</f>
        <v/>
      </c>
      <c r="O8535" s="9">
        <f>M8535/M8283-1</f>
        <v/>
      </c>
    </row>
    <row r="8536">
      <c r="A8536">
        <f>WEEKDAY(B8536,2)</f>
        <v/>
      </c>
      <c r="B8536" s="3" t="inlineStr">
        <is>
          <t>1/21/2014</t>
        </is>
      </c>
      <c r="C8536" s="4" t="n">
        <v>26.7349803926601</v>
      </c>
      <c r="K8536" s="8" t="n">
        <v>41572</v>
      </c>
      <c r="L8536" t="n">
        <v>3383.83</v>
      </c>
      <c r="M8536" t="n">
        <v>3658.5994</v>
      </c>
      <c r="N8536" s="9">
        <f>L8536/L8284-1</f>
        <v/>
      </c>
      <c r="O8536" s="9">
        <f>M8536/M8284-1</f>
        <v/>
      </c>
    </row>
    <row r="8537">
      <c r="A8537">
        <f>WEEKDAY(B8537,2)</f>
        <v/>
      </c>
      <c r="B8537" s="3" t="inlineStr">
        <is>
          <t>1/22/2014</t>
        </is>
      </c>
      <c r="C8537" s="4" t="n">
        <v>26.2586155106099</v>
      </c>
      <c r="K8537" s="8" t="n">
        <v>41575</v>
      </c>
      <c r="L8537" t="n">
        <v>3382.68</v>
      </c>
      <c r="M8537" t="n">
        <v>3673.0997</v>
      </c>
      <c r="N8537" s="9">
        <f>L8537/L8285-1</f>
        <v/>
      </c>
      <c r="O8537" s="9">
        <f>M8537/M8285-1</f>
        <v/>
      </c>
    </row>
    <row r="8538">
      <c r="A8538">
        <f>WEEKDAY(B8538,2)</f>
        <v/>
      </c>
      <c r="B8538" s="3" t="inlineStr">
        <is>
          <t>1/23/2014</t>
        </is>
      </c>
      <c r="C8538" s="4" t="n">
        <v>24.946854044</v>
      </c>
      <c r="K8538" s="8" t="n">
        <v>41576</v>
      </c>
      <c r="L8538" t="n">
        <v>3391.75</v>
      </c>
      <c r="M8538" t="n">
        <v>3661.7961</v>
      </c>
      <c r="N8538" s="9">
        <f>L8538/L8286-1</f>
        <v/>
      </c>
      <c r="O8538" s="9">
        <f>M8538/M8286-1</f>
        <v/>
      </c>
    </row>
    <row r="8539">
      <c r="A8539">
        <f>WEEKDAY(B8539,2)</f>
        <v/>
      </c>
      <c r="B8539" s="3" t="inlineStr">
        <is>
          <t>1/24/2014</t>
        </is>
      </c>
      <c r="C8539" s="4" t="n">
        <v>22.3344274681571</v>
      </c>
      <c r="K8539" s="8" t="n">
        <v>41577</v>
      </c>
      <c r="L8539" t="n">
        <v>3385.38</v>
      </c>
      <c r="M8539" t="n">
        <v>3657.178</v>
      </c>
      <c r="N8539" s="9">
        <f>L8539/L8287-1</f>
        <v/>
      </c>
      <c r="O8539" s="9">
        <f>M8539/M8287-1</f>
        <v/>
      </c>
    </row>
    <row r="8540">
      <c r="A8540">
        <f>WEEKDAY(B8540,2)</f>
        <v/>
      </c>
      <c r="B8540" s="3" t="inlineStr">
        <is>
          <t>1/25/2014</t>
        </is>
      </c>
      <c r="C8540" s="4" t="n">
        <v>21.6716123056993</v>
      </c>
      <c r="K8540" s="8" t="n">
        <v>41578</v>
      </c>
      <c r="L8540" t="n">
        <v>3377.73</v>
      </c>
      <c r="M8540" t="n">
        <v>3661.5768</v>
      </c>
      <c r="N8540" s="9">
        <f>L8540/L8288-1</f>
        <v/>
      </c>
      <c r="O8540" s="9">
        <f>M8540/M8288-1</f>
        <v/>
      </c>
    </row>
    <row r="8541">
      <c r="A8541">
        <f>WEEKDAY(B8541,2)</f>
        <v/>
      </c>
      <c r="B8541" s="3" t="inlineStr">
        <is>
          <t>1/26/2014</t>
        </is>
      </c>
      <c r="C8541" s="4" t="n">
        <v>21.6716123056993</v>
      </c>
      <c r="K8541" s="8" t="n">
        <v>41579</v>
      </c>
      <c r="L8541" t="n">
        <v>3379.76</v>
      </c>
      <c r="M8541" t="n">
        <v>3660.135</v>
      </c>
      <c r="N8541" s="9">
        <f>L8541/L8289-1</f>
        <v/>
      </c>
      <c r="O8541" s="9">
        <f>M8541/M8289-1</f>
        <v/>
      </c>
    </row>
    <row r="8542">
      <c r="A8542">
        <f>WEEKDAY(B8542,2)</f>
        <v/>
      </c>
      <c r="B8542" s="3" t="inlineStr">
        <is>
          <t>1/27/2014</t>
        </is>
      </c>
      <c r="C8542" s="4" t="n">
        <v>21.0827234743318</v>
      </c>
      <c r="K8542" s="8" t="n">
        <v>41582</v>
      </c>
      <c r="L8542" t="n">
        <v>3384.75</v>
      </c>
      <c r="M8542" t="n">
        <v>3659.872</v>
      </c>
      <c r="N8542" s="9">
        <f>L8542/L8290-1</f>
        <v/>
      </c>
      <c r="O8542" s="9">
        <f>M8542/M8290-1</f>
        <v/>
      </c>
    </row>
    <row r="8543">
      <c r="A8543">
        <f>WEEKDAY(B8543,2)</f>
        <v/>
      </c>
      <c r="B8543" s="3" t="inlineStr">
        <is>
          <t>1/28/2014</t>
        </is>
      </c>
      <c r="C8543" s="4" t="n">
        <v>22.0485990710331</v>
      </c>
      <c r="K8543" s="8" t="n">
        <v>41583</v>
      </c>
      <c r="L8543" t="n">
        <v>3388.82</v>
      </c>
      <c r="M8543" t="n">
        <v>3651.7008</v>
      </c>
      <c r="N8543" s="9">
        <f>L8543/L8291-1</f>
        <v/>
      </c>
      <c r="O8543" s="9">
        <f>M8543/M8291-1</f>
        <v/>
      </c>
    </row>
    <row r="8544">
      <c r="A8544">
        <f>WEEKDAY(B8544,2)</f>
        <v/>
      </c>
      <c r="B8544" s="3" t="inlineStr">
        <is>
          <t>1/29/2014</t>
        </is>
      </c>
      <c r="C8544" s="4" t="n">
        <v>20.1956490872835</v>
      </c>
      <c r="K8544" s="8" t="n">
        <v>41584</v>
      </c>
      <c r="L8544" t="n">
        <v>3385.53</v>
      </c>
      <c r="M8544" t="n">
        <v>3613.7619</v>
      </c>
      <c r="N8544" s="9">
        <f>L8544/L8292-1</f>
        <v/>
      </c>
      <c r="O8544" s="9">
        <f>M8544/M8292-1</f>
        <v/>
      </c>
    </row>
    <row r="8545">
      <c r="A8545">
        <f>WEEKDAY(B8545,2)</f>
        <v/>
      </c>
      <c r="B8545" s="3" t="inlineStr">
        <is>
          <t>1/30/2014</t>
        </is>
      </c>
      <c r="C8545" s="4" t="n">
        <v>22.0014767247316</v>
      </c>
      <c r="K8545" s="8" t="n">
        <v>41585</v>
      </c>
      <c r="L8545" t="n">
        <v>3321.41</v>
      </c>
      <c r="M8545" t="n">
        <v>3593.778</v>
      </c>
      <c r="N8545" s="9">
        <f>L8545/L8293-1</f>
        <v/>
      </c>
      <c r="O8545" s="9">
        <f>M8545/M8293-1</f>
        <v/>
      </c>
    </row>
    <row r="8546">
      <c r="A8546">
        <f>WEEKDAY(B8546,2)</f>
        <v/>
      </c>
      <c r="B8546" s="3" t="inlineStr">
        <is>
          <t>1/31/2014</t>
        </is>
      </c>
      <c r="C8546" s="4" t="n">
        <v>21.5169619646661</v>
      </c>
      <c r="K8546" s="8" t="n">
        <v>41586</v>
      </c>
      <c r="L8546" t="n">
        <v>3366.84</v>
      </c>
      <c r="M8546" t="n">
        <v>3628.6869</v>
      </c>
      <c r="N8546" s="9">
        <f>L8546/L8294-1</f>
        <v/>
      </c>
      <c r="O8546" s="9">
        <f>M8546/M8294-1</f>
        <v/>
      </c>
    </row>
    <row r="8547">
      <c r="A8547">
        <f>WEEKDAY(B8547,2)</f>
        <v/>
      </c>
      <c r="B8547" s="3" t="inlineStr">
        <is>
          <t>2/1/2014</t>
        </is>
      </c>
      <c r="C8547" s="4" t="n">
        <v>20.3049278682457</v>
      </c>
      <c r="K8547" s="8" t="n">
        <v>41589</v>
      </c>
      <c r="L8547" t="n">
        <v>3362.98</v>
      </c>
      <c r="M8547" t="n">
        <v>3612.4483</v>
      </c>
      <c r="N8547" s="9">
        <f>L8547/L8295-1</f>
        <v/>
      </c>
      <c r="O8547" s="9">
        <f>M8547/M8295-1</f>
        <v/>
      </c>
    </row>
    <row r="8548">
      <c r="A8548">
        <f>WEEKDAY(B8548,2)</f>
        <v/>
      </c>
      <c r="B8548" s="3" t="inlineStr">
        <is>
          <t>2/2/2014</t>
        </is>
      </c>
      <c r="C8548" s="4" t="n">
        <v>20.3049278682457</v>
      </c>
      <c r="K8548" s="8" t="n">
        <v>41590</v>
      </c>
      <c r="L8548" t="n">
        <v>3365.23</v>
      </c>
      <c r="M8548" t="n">
        <v>3622.217</v>
      </c>
      <c r="N8548" s="9">
        <f>L8548/L8296-1</f>
        <v/>
      </c>
      <c r="O8548" s="9">
        <f>M8548/M8296-1</f>
        <v/>
      </c>
    </row>
    <row r="8549">
      <c r="A8549">
        <f>WEEKDAY(B8549,2)</f>
        <v/>
      </c>
      <c r="B8549" s="3" t="inlineStr">
        <is>
          <t>2/3/2014</t>
        </is>
      </c>
      <c r="C8549" s="4" t="n">
        <v>17.55802898277</v>
      </c>
      <c r="K8549" s="8" t="n">
        <v>41591</v>
      </c>
      <c r="L8549" t="n">
        <v>3405.56</v>
      </c>
      <c r="M8549" t="n">
        <v>3625.6025</v>
      </c>
      <c r="N8549" s="9">
        <f>L8549/L8297-1</f>
        <v/>
      </c>
      <c r="O8549" s="9">
        <f>M8549/M8297-1</f>
        <v/>
      </c>
    </row>
    <row r="8550">
      <c r="A8550">
        <f>WEEKDAY(B8550,2)</f>
        <v/>
      </c>
      <c r="B8550" s="3" t="inlineStr">
        <is>
          <t>2/4/2014</t>
        </is>
      </c>
      <c r="C8550" s="4" t="n">
        <v>19.8431675022857</v>
      </c>
      <c r="K8550" s="8" t="n">
        <v>41592</v>
      </c>
      <c r="L8550" t="n">
        <v>3415.14</v>
      </c>
      <c r="M8550" t="n">
        <v>3639.5553</v>
      </c>
      <c r="N8550" s="9">
        <f>L8550/L8298-1</f>
        <v/>
      </c>
      <c r="O8550" s="9">
        <f>M8550/M8298-1</f>
        <v/>
      </c>
    </row>
    <row r="8551">
      <c r="A8551">
        <f>WEEKDAY(B8551,2)</f>
        <v/>
      </c>
      <c r="B8551" s="3" t="inlineStr">
        <is>
          <t>2/5/2014</t>
        </is>
      </c>
      <c r="C8551" s="4" t="n">
        <v>18.3887621014663</v>
      </c>
      <c r="K8551" s="8" t="n">
        <v>41593</v>
      </c>
      <c r="L8551" t="n">
        <v>3422.58</v>
      </c>
      <c r="M8551" t="n">
        <v>3665.7176</v>
      </c>
      <c r="N8551" s="9">
        <f>L8551/L8299-1</f>
        <v/>
      </c>
      <c r="O8551" s="9">
        <f>M8551/M8299-1</f>
        <v/>
      </c>
    </row>
    <row r="8552">
      <c r="A8552">
        <f>WEEKDAY(B8552,2)</f>
        <v/>
      </c>
      <c r="B8552" s="3" t="inlineStr">
        <is>
          <t>2/6/2014</t>
        </is>
      </c>
      <c r="C8552" s="4" t="n">
        <v>19.8416639026425</v>
      </c>
      <c r="K8552" s="8" t="n">
        <v>41596</v>
      </c>
      <c r="L8552" t="n">
        <v>3388.87</v>
      </c>
      <c r="M8552" t="n">
        <v>3665.7791</v>
      </c>
      <c r="N8552" s="9">
        <f>L8552/L8300-1</f>
        <v/>
      </c>
      <c r="O8552" s="9">
        <f>M8552/M8300-1</f>
        <v/>
      </c>
    </row>
    <row r="8553">
      <c r="A8553">
        <f>WEEKDAY(B8553,2)</f>
        <v/>
      </c>
      <c r="B8553" s="3" t="inlineStr">
        <is>
          <t>2/7/2014</t>
        </is>
      </c>
      <c r="C8553" s="4" t="n">
        <v>21.6055132857692</v>
      </c>
      <c r="K8553" s="8" t="n">
        <v>41597</v>
      </c>
      <c r="L8553" t="n">
        <v>3378.13</v>
      </c>
      <c r="M8553" t="n">
        <v>3653.1076</v>
      </c>
      <c r="N8553" s="9">
        <f>L8553/L8301-1</f>
        <v/>
      </c>
      <c r="O8553" s="9">
        <f>M8553/M8301-1</f>
        <v/>
      </c>
    </row>
    <row r="8554">
      <c r="A8554">
        <f>WEEKDAY(B8554,2)</f>
        <v/>
      </c>
      <c r="B8554" s="3" t="inlineStr">
        <is>
          <t>2/8/2014</t>
        </is>
      </c>
      <c r="C8554" s="4" t="n">
        <v>20.9218302804853</v>
      </c>
      <c r="K8554" s="8" t="n">
        <v>41598</v>
      </c>
      <c r="L8554" t="n">
        <v>3367.17</v>
      </c>
      <c r="M8554" t="n">
        <v>3617.0649</v>
      </c>
      <c r="N8554" s="9">
        <f>L8554/L8302-1</f>
        <v/>
      </c>
      <c r="O8554" s="9">
        <f>M8554/M8302-1</f>
        <v/>
      </c>
    </row>
    <row r="8555">
      <c r="A8555">
        <f>WEEKDAY(B8555,2)</f>
        <v/>
      </c>
      <c r="B8555" s="3" t="inlineStr">
        <is>
          <t>2/9/2014</t>
        </is>
      </c>
      <c r="C8555" s="4" t="n">
        <v>20.9218302804853</v>
      </c>
      <c r="K8555" s="8" t="n">
        <v>41599</v>
      </c>
      <c r="L8555" t="n">
        <v>3402.73</v>
      </c>
      <c r="M8555" t="n">
        <v>3594.9529</v>
      </c>
      <c r="N8555" s="9">
        <f>L8555/L8303-1</f>
        <v/>
      </c>
      <c r="O8555" s="9">
        <f>M8555/M8303-1</f>
        <v/>
      </c>
    </row>
    <row r="8556">
      <c r="A8556">
        <f>WEEKDAY(B8556,2)</f>
        <v/>
      </c>
      <c r="B8556" s="3" t="inlineStr">
        <is>
          <t>2/10/2014</t>
        </is>
      </c>
      <c r="C8556" s="4" t="n">
        <v>21.1143596939043</v>
      </c>
      <c r="K8556" s="8" t="n">
        <v>41600</v>
      </c>
      <c r="L8556" t="n">
        <v>3422.02</v>
      </c>
      <c r="M8556" t="n">
        <v>3596.2564</v>
      </c>
      <c r="N8556" s="9">
        <f>L8556/L8304-1</f>
        <v/>
      </c>
      <c r="O8556" s="9">
        <f>M8556/M8304-1</f>
        <v/>
      </c>
    </row>
    <row r="8557">
      <c r="A8557">
        <f>WEEKDAY(B8557,2)</f>
        <v/>
      </c>
      <c r="B8557" s="3" t="inlineStr">
        <is>
          <t>2/11/2014</t>
        </is>
      </c>
      <c r="C8557" s="4" t="n">
        <v>22.528692886962</v>
      </c>
      <c r="K8557" s="8" t="n">
        <v>41603</v>
      </c>
      <c r="L8557" t="n">
        <v>3427.49</v>
      </c>
      <c r="M8557" t="n">
        <v>3585.6682</v>
      </c>
      <c r="N8557" s="9">
        <f>L8557/L8305-1</f>
        <v/>
      </c>
      <c r="O8557" s="9">
        <f>M8557/M8305-1</f>
        <v/>
      </c>
    </row>
    <row r="8558">
      <c r="A8558">
        <f>WEEKDAY(B8558,2)</f>
        <v/>
      </c>
      <c r="B8558" s="3" t="inlineStr">
        <is>
          <t>2/12/2014</t>
        </is>
      </c>
      <c r="C8558" s="4" t="n">
        <v>22.3543261834891</v>
      </c>
      <c r="K8558" s="8" t="n">
        <v>41604</v>
      </c>
      <c r="L8558" t="n">
        <v>3445.76</v>
      </c>
      <c r="M8558" t="n">
        <v>3614.6458</v>
      </c>
      <c r="N8558" s="9">
        <f>L8558/L8306-1</f>
        <v/>
      </c>
      <c r="O8558" s="9">
        <f>M8558/M8306-1</f>
        <v/>
      </c>
    </row>
    <row r="8559">
      <c r="A8559">
        <f>WEEKDAY(B8559,2)</f>
        <v/>
      </c>
      <c r="B8559" s="3" t="inlineStr">
        <is>
          <t>2/13/2014</t>
        </is>
      </c>
      <c r="C8559" s="4" t="n">
        <v>22.9477022226577</v>
      </c>
      <c r="K8559" s="8" t="n">
        <v>41605</v>
      </c>
      <c r="L8559" t="n">
        <v>3470.48</v>
      </c>
      <c r="M8559" t="n">
        <v>3651.7678</v>
      </c>
      <c r="N8559" s="9">
        <f>L8559/L8307-1</f>
        <v/>
      </c>
      <c r="O8559" s="9">
        <f>M8559/M8307-1</f>
        <v/>
      </c>
    </row>
    <row r="8560">
      <c r="A8560">
        <f>WEEKDAY(B8560,2)</f>
        <v/>
      </c>
      <c r="B8560" s="3" t="inlineStr">
        <is>
          <t>2/14/2014</t>
        </is>
      </c>
      <c r="C8560" s="4" t="n">
        <v>23.4492248136203</v>
      </c>
      <c r="K8560" s="8" t="n">
        <v>41607</v>
      </c>
      <c r="L8560" t="n">
        <v>3487.82</v>
      </c>
      <c r="M8560" t="n">
        <v>3667.239</v>
      </c>
      <c r="N8560" s="9">
        <f>L8560/L8308-1</f>
        <v/>
      </c>
      <c r="O8560" s="9">
        <f>M8560/M8308-1</f>
        <v/>
      </c>
    </row>
    <row r="8561">
      <c r="A8561">
        <f>WEEKDAY(B8561,2)</f>
        <v/>
      </c>
      <c r="B8561" s="3" t="inlineStr">
        <is>
          <t>2/15/2014</t>
        </is>
      </c>
      <c r="C8561" s="4" t="n">
        <v>23.5673658028601</v>
      </c>
      <c r="K8561" s="8" t="n">
        <v>41610</v>
      </c>
      <c r="L8561" t="n">
        <v>3481.15</v>
      </c>
      <c r="M8561" t="n">
        <v>3658.4679</v>
      </c>
      <c r="N8561" s="9">
        <f>L8561/L8309-1</f>
        <v/>
      </c>
      <c r="O8561" s="9">
        <f>M8561/M8309-1</f>
        <v/>
      </c>
    </row>
    <row r="8562">
      <c r="A8562">
        <f>WEEKDAY(B8562,2)</f>
        <v/>
      </c>
      <c r="B8562" s="3" t="inlineStr">
        <is>
          <t>2/16/2014</t>
        </is>
      </c>
      <c r="C8562" s="4" t="n">
        <v>23.5673658028601</v>
      </c>
      <c r="K8562" s="8" t="n">
        <v>41611</v>
      </c>
      <c r="L8562" t="n">
        <v>3479.34</v>
      </c>
      <c r="M8562" t="n">
        <v>3597.9199</v>
      </c>
      <c r="N8562" s="9">
        <f>L8562/L8310-1</f>
        <v/>
      </c>
      <c r="O8562" s="9">
        <f>M8562/M8310-1</f>
        <v/>
      </c>
    </row>
    <row r="8563">
      <c r="A8563">
        <f>WEEKDAY(B8563,2)</f>
        <v/>
      </c>
      <c r="B8563" s="3" t="inlineStr">
        <is>
          <t>2/17/2014</t>
        </is>
      </c>
      <c r="C8563" s="4" t="n">
        <v>23.5673658028601</v>
      </c>
      <c r="K8563" s="8" t="n">
        <v>41612</v>
      </c>
      <c r="L8563" t="n">
        <v>3483.01</v>
      </c>
      <c r="M8563" t="n">
        <v>3599.576</v>
      </c>
      <c r="N8563" s="9">
        <f>L8563/L8311-1</f>
        <v/>
      </c>
      <c r="O8563" s="9">
        <f>M8563/M8311-1</f>
        <v/>
      </c>
    </row>
    <row r="8564">
      <c r="A8564">
        <f>WEEKDAY(B8564,2)</f>
        <v/>
      </c>
      <c r="B8564" s="3" t="inlineStr">
        <is>
          <t>2/18/2014</t>
        </is>
      </c>
      <c r="C8564" s="4" t="n">
        <v>23.7300838048527</v>
      </c>
      <c r="K8564" s="8" t="n">
        <v>41613</v>
      </c>
      <c r="L8564" t="n">
        <v>3477.73</v>
      </c>
      <c r="M8564" t="n">
        <v>3547.584</v>
      </c>
      <c r="N8564" s="9">
        <f>L8564/L8312-1</f>
        <v/>
      </c>
      <c r="O8564" s="9">
        <f>M8564/M8312-1</f>
        <v/>
      </c>
    </row>
    <row r="8565">
      <c r="A8565">
        <f>WEEKDAY(B8565,2)</f>
        <v/>
      </c>
      <c r="B8565" s="3" t="inlineStr">
        <is>
          <t>2/19/2014</t>
        </is>
      </c>
      <c r="C8565" s="4" t="n">
        <v>22.0145106151318</v>
      </c>
      <c r="K8565" s="8" t="n">
        <v>41614</v>
      </c>
      <c r="L8565" t="n">
        <v>3504.26</v>
      </c>
      <c r="M8565" t="n">
        <v>3536.6562</v>
      </c>
      <c r="N8565" s="9">
        <f>L8565/L8313-1</f>
        <v/>
      </c>
      <c r="O8565" s="9">
        <f>M8565/M8313-1</f>
        <v/>
      </c>
    </row>
    <row r="8566">
      <c r="A8566">
        <f>WEEKDAY(B8566,2)</f>
        <v/>
      </c>
      <c r="B8566" s="3" t="inlineStr">
        <is>
          <t>2/20/2014</t>
        </is>
      </c>
      <c r="C8566" s="4" t="n">
        <v>24.3088934906003</v>
      </c>
      <c r="K8566" s="8" t="n">
        <v>41617</v>
      </c>
      <c r="L8566" t="n">
        <v>3516.17</v>
      </c>
      <c r="M8566" t="n">
        <v>3547.3197</v>
      </c>
      <c r="N8566" s="9">
        <f>L8566/L8314-1</f>
        <v/>
      </c>
      <c r="O8566" s="9">
        <f>M8566/M8314-1</f>
        <v/>
      </c>
    </row>
    <row r="8567">
      <c r="A8567">
        <f>WEEKDAY(B8567,2)</f>
        <v/>
      </c>
      <c r="B8567" s="3" t="inlineStr">
        <is>
          <t>2/21/2014</t>
        </is>
      </c>
      <c r="C8567" s="4" t="n">
        <v>24.84629589819</v>
      </c>
      <c r="K8567" s="8" t="n">
        <v>41618</v>
      </c>
      <c r="L8567" t="n">
        <v>3514.2</v>
      </c>
      <c r="M8567" t="n">
        <v>3544.7408</v>
      </c>
      <c r="N8567" s="9">
        <f>L8567/L8315-1</f>
        <v/>
      </c>
      <c r="O8567" s="9">
        <f>M8567/M8315-1</f>
        <v/>
      </c>
    </row>
    <row r="8568">
      <c r="A8568">
        <f>WEEKDAY(B8568,2)</f>
        <v/>
      </c>
      <c r="B8568" s="3" t="inlineStr">
        <is>
          <t>2/22/2014</t>
        </is>
      </c>
      <c r="C8568" s="4" t="n">
        <v>23.7424284051146</v>
      </c>
      <c r="K8568" s="8" t="n">
        <v>41619</v>
      </c>
      <c r="L8568" t="n">
        <v>3468.99</v>
      </c>
      <c r="M8568" t="n">
        <v>3544.7408</v>
      </c>
      <c r="N8568" s="9">
        <f>L8568/L8316-1</f>
        <v/>
      </c>
      <c r="O8568" s="9">
        <f>M8568/M8316-1</f>
        <v/>
      </c>
    </row>
    <row r="8569">
      <c r="A8569">
        <f>WEEKDAY(B8569,2)</f>
        <v/>
      </c>
      <c r="B8569" s="3" t="inlineStr">
        <is>
          <t>2/23/2014</t>
        </is>
      </c>
      <c r="C8569" s="4" t="n">
        <v>23.7424284051146</v>
      </c>
      <c r="K8569" s="8" t="n">
        <v>41620</v>
      </c>
      <c r="L8569" t="n">
        <v>3460.29</v>
      </c>
      <c r="M8569" t="n">
        <v>3544.7408</v>
      </c>
      <c r="N8569" s="9">
        <f>L8569/L8317-1</f>
        <v/>
      </c>
      <c r="O8569" s="9">
        <f>M8569/M8317-1</f>
        <v/>
      </c>
    </row>
    <row r="8570">
      <c r="A8570">
        <f>WEEKDAY(B8570,2)</f>
        <v/>
      </c>
      <c r="B8570" s="3" t="inlineStr">
        <is>
          <t>2/24/2014</t>
        </is>
      </c>
      <c r="C8570" s="4" t="n">
        <v>24.5091720354489</v>
      </c>
      <c r="K8570" s="8" t="n">
        <v>41621</v>
      </c>
      <c r="L8570" t="n">
        <v>3456.4</v>
      </c>
      <c r="M8570" t="n">
        <v>3545.7483</v>
      </c>
      <c r="N8570" s="9">
        <f>L8570/L8318-1</f>
        <v/>
      </c>
      <c r="O8570" s="9">
        <f>M8570/M8318-1</f>
        <v/>
      </c>
    </row>
    <row r="8571">
      <c r="A8571">
        <f>WEEKDAY(B8571,2)</f>
        <v/>
      </c>
      <c r="B8571" s="3" t="inlineStr">
        <is>
          <t>2/25/2014</t>
        </is>
      </c>
      <c r="C8571" s="4" t="n">
        <v>26.6632758973391</v>
      </c>
      <c r="K8571" s="8" t="n">
        <v>41624</v>
      </c>
      <c r="L8571" t="n">
        <v>3475.79</v>
      </c>
      <c r="M8571" t="n">
        <v>3584.7688</v>
      </c>
      <c r="N8571" s="9">
        <f>L8571/L8319-1</f>
        <v/>
      </c>
      <c r="O8571" s="9">
        <f>M8571/M8319-1</f>
        <v/>
      </c>
    </row>
    <row r="8572">
      <c r="A8572">
        <f>WEEKDAY(B8572,2)</f>
        <v/>
      </c>
      <c r="B8572" s="3" t="inlineStr">
        <is>
          <t>2/26/2014</t>
        </is>
      </c>
      <c r="C8572" s="4" t="n">
        <v>25.9015328858421</v>
      </c>
      <c r="K8572" s="8" t="n">
        <v>41625</v>
      </c>
      <c r="L8572" t="n">
        <v>3469.32</v>
      </c>
      <c r="M8572" t="n">
        <v>3551.1985</v>
      </c>
      <c r="N8572" s="9">
        <f>L8572/L8320-1</f>
        <v/>
      </c>
      <c r="O8572" s="9">
        <f>M8572/M8320-1</f>
        <v/>
      </c>
    </row>
    <row r="8573">
      <c r="A8573">
        <f>WEEKDAY(B8573,2)</f>
        <v/>
      </c>
      <c r="B8573" s="3" t="inlineStr">
        <is>
          <t>2/27/2014</t>
        </is>
      </c>
      <c r="C8573" s="4" t="n">
        <v>24.9220799079128</v>
      </c>
      <c r="K8573" s="8" t="n">
        <v>41626</v>
      </c>
      <c r="L8573" t="n">
        <v>3509.63</v>
      </c>
      <c r="M8573" t="n">
        <v>3559.3087</v>
      </c>
      <c r="N8573" s="9">
        <f>L8573/L8321-1</f>
        <v/>
      </c>
      <c r="O8573" s="9">
        <f>M8573/M8321-1</f>
        <v/>
      </c>
    </row>
    <row r="8574">
      <c r="A8574">
        <f>WEEKDAY(B8574,2)</f>
        <v/>
      </c>
      <c r="B8574" s="3" t="inlineStr">
        <is>
          <t>2/28/2014</t>
        </is>
      </c>
      <c r="C8574" s="4" t="n">
        <v>25.3736816855108</v>
      </c>
      <c r="K8574" s="8" t="n">
        <v>41627</v>
      </c>
      <c r="L8574" t="n">
        <v>3498.63</v>
      </c>
      <c r="M8574" t="n">
        <v>3587.3463</v>
      </c>
      <c r="N8574" s="9">
        <f>L8574/L8322-1</f>
        <v/>
      </c>
      <c r="O8574" s="9">
        <f>M8574/M8322-1</f>
        <v/>
      </c>
    </row>
    <row r="8575">
      <c r="A8575">
        <f>WEEKDAY(B8575,2)</f>
        <v/>
      </c>
      <c r="B8575" s="3" t="inlineStr">
        <is>
          <t>3/1/2014</t>
        </is>
      </c>
      <c r="C8575" s="4" t="n">
        <v>25.080586919302</v>
      </c>
      <c r="K8575" s="8" t="n">
        <v>41628</v>
      </c>
      <c r="L8575" t="n">
        <v>3531.19</v>
      </c>
      <c r="M8575" t="n">
        <v>3505.4594</v>
      </c>
      <c r="N8575" s="9">
        <f>L8575/L8323-1</f>
        <v/>
      </c>
      <c r="O8575" s="9">
        <f>M8575/M8323-1</f>
        <v/>
      </c>
    </row>
    <row r="8576">
      <c r="A8576">
        <f>WEEKDAY(B8576,2)</f>
        <v/>
      </c>
      <c r="B8576" s="3" t="inlineStr">
        <is>
          <t>3/2/2014</t>
        </is>
      </c>
      <c r="C8576" s="4" t="n">
        <v>25.080586919302</v>
      </c>
      <c r="K8576" s="8" t="n">
        <v>41631</v>
      </c>
      <c r="L8576" t="n">
        <v>3569.4</v>
      </c>
      <c r="M8576" t="n">
        <v>3462.7161</v>
      </c>
      <c r="N8576" s="9">
        <f>L8576/L8324-1</f>
        <v/>
      </c>
      <c r="O8576" s="9">
        <f>M8576/M8324-1</f>
        <v/>
      </c>
    </row>
    <row r="8577">
      <c r="A8577">
        <f>WEEKDAY(B8577,2)</f>
        <v/>
      </c>
      <c r="B8577" s="3" t="inlineStr">
        <is>
          <t>3/3/2014</t>
        </is>
      </c>
      <c r="C8577" s="4" t="n">
        <v>24.1642069749842</v>
      </c>
      <c r="K8577" s="8" t="n">
        <v>41632</v>
      </c>
      <c r="L8577" t="n">
        <v>3572.8</v>
      </c>
      <c r="M8577" t="n">
        <v>3468.7474</v>
      </c>
      <c r="N8577" s="9">
        <f>L8577/L8325-1</f>
        <v/>
      </c>
      <c r="O8577" s="9">
        <f>M8577/M8325-1</f>
        <v/>
      </c>
    </row>
    <row r="8578">
      <c r="A8578">
        <f>WEEKDAY(B8578,2)</f>
        <v/>
      </c>
      <c r="B8578" s="3" t="inlineStr">
        <is>
          <t>3/4/2014</t>
        </is>
      </c>
      <c r="C8578" s="4" t="n">
        <v>25.4820365279055</v>
      </c>
      <c r="K8578" s="8" t="n">
        <v>41634</v>
      </c>
      <c r="L8578" t="n">
        <v>3584.58</v>
      </c>
      <c r="M8578" t="n">
        <v>3469.1999</v>
      </c>
      <c r="N8578" s="9">
        <f>L8578/L8326-1</f>
        <v/>
      </c>
      <c r="O8578" s="9">
        <f>M8578/M8326-1</f>
        <v/>
      </c>
    </row>
    <row r="8579">
      <c r="A8579">
        <f>WEEKDAY(B8579,2)</f>
        <v/>
      </c>
      <c r="B8579" s="3" t="inlineStr">
        <is>
          <t>3/5/2014</t>
        </is>
      </c>
      <c r="C8579" s="4" t="n">
        <v>24.3058977813647</v>
      </c>
      <c r="K8579" s="8" t="n">
        <v>41635</v>
      </c>
      <c r="L8579" t="n">
        <v>3574.02</v>
      </c>
      <c r="M8579" t="n">
        <v>3456.4764</v>
      </c>
      <c r="N8579" s="9">
        <f>L8579/L8327-1</f>
        <v/>
      </c>
      <c r="O8579" s="9">
        <f>M8579/M8327-1</f>
        <v/>
      </c>
    </row>
    <row r="8580">
      <c r="A8580">
        <f>WEEKDAY(B8580,2)</f>
        <v/>
      </c>
      <c r="B8580" s="3" t="inlineStr">
        <is>
          <t>3/6/2014</t>
        </is>
      </c>
      <c r="C8580" s="4" t="n">
        <v>24.3710062862881</v>
      </c>
      <c r="K8580" s="8" t="n">
        <v>41638</v>
      </c>
      <c r="L8580" t="n">
        <v>3570.08</v>
      </c>
      <c r="M8580" t="n">
        <v>3409.8556</v>
      </c>
      <c r="N8580" s="9">
        <f>L8580/L8328-1</f>
        <v/>
      </c>
      <c r="O8580" s="9">
        <f>M8580/M8328-1</f>
        <v/>
      </c>
    </row>
    <row r="8581">
      <c r="A8581">
        <f>WEEKDAY(B8581,2)</f>
        <v/>
      </c>
      <c r="B8581" s="3" t="inlineStr">
        <is>
          <t>3/7/2014</t>
        </is>
      </c>
      <c r="C8581" s="4" t="n">
        <v>24.2098961254441</v>
      </c>
      <c r="K8581" s="8" t="n">
        <v>41639</v>
      </c>
      <c r="L8581" t="n">
        <v>3592</v>
      </c>
      <c r="M8581" t="n">
        <v>3404.6588</v>
      </c>
      <c r="N8581" s="9">
        <f>L8581/L8329-1</f>
        <v/>
      </c>
      <c r="O8581" s="9">
        <f>M8581/M8329-1</f>
        <v/>
      </c>
    </row>
    <row r="8582">
      <c r="A8582">
        <f>WEEKDAY(B8582,2)</f>
        <v/>
      </c>
      <c r="B8582" s="3" t="inlineStr">
        <is>
          <t>3/8/2014</t>
        </is>
      </c>
      <c r="C8582" s="4" t="n">
        <v>23.6470063990818</v>
      </c>
      <c r="K8582" s="8" t="n">
        <v>41641</v>
      </c>
      <c r="L8582" t="n">
        <v>3563.57</v>
      </c>
      <c r="M8582" t="n">
        <v>3421.4696</v>
      </c>
      <c r="N8582" s="9">
        <f>L8582/L8330-1</f>
        <v/>
      </c>
      <c r="O8582" s="9">
        <f>M8582/M8330-1</f>
        <v/>
      </c>
    </row>
    <row r="8583">
      <c r="A8583">
        <f>WEEKDAY(B8583,2)</f>
        <v/>
      </c>
      <c r="B8583" s="3" t="inlineStr">
        <is>
          <t>3/9/2014</t>
        </is>
      </c>
      <c r="C8583" s="4" t="n">
        <v>23.6470063990818</v>
      </c>
      <c r="K8583" s="8" t="n">
        <v>41642</v>
      </c>
      <c r="L8583" t="n">
        <v>3538.73</v>
      </c>
      <c r="M8583" t="n">
        <v>3489.6631</v>
      </c>
      <c r="N8583" s="9">
        <f>L8583/L8331-1</f>
        <v/>
      </c>
      <c r="O8583" s="9">
        <f>M8583/M8331-1</f>
        <v/>
      </c>
    </row>
    <row r="8584">
      <c r="A8584">
        <f>WEEKDAY(B8584,2)</f>
        <v/>
      </c>
      <c r="B8584" s="3" t="inlineStr">
        <is>
          <t>3/10/2014</t>
        </is>
      </c>
      <c r="C8584" s="4" t="n">
        <v>23.597514543588</v>
      </c>
      <c r="K8584" s="8" t="n">
        <v>41645</v>
      </c>
      <c r="L8584" t="n">
        <v>3526.96</v>
      </c>
      <c r="M8584" t="n">
        <v>3492.2627</v>
      </c>
      <c r="N8584" s="9">
        <f>L8584/L8332-1</f>
        <v/>
      </c>
      <c r="O8584" s="9">
        <f>M8584/M8332-1</f>
        <v/>
      </c>
    </row>
    <row r="8585">
      <c r="A8585">
        <f>WEEKDAY(B8585,2)</f>
        <v/>
      </c>
      <c r="B8585" s="3" t="inlineStr">
        <is>
          <t>3/11/2014</t>
        </is>
      </c>
      <c r="C8585" s="4" t="n">
        <v>22.5647753070175</v>
      </c>
      <c r="K8585" s="8" t="n">
        <v>41646</v>
      </c>
      <c r="L8585" t="n">
        <v>3557.85</v>
      </c>
      <c r="M8585" t="n">
        <v>3500.4357</v>
      </c>
      <c r="N8585" s="9">
        <f>L8585/L8333-1</f>
        <v/>
      </c>
      <c r="O8585" s="9">
        <f>M8585/M8333-1</f>
        <v/>
      </c>
    </row>
    <row r="8586">
      <c r="A8586">
        <f>WEEKDAY(B8586,2)</f>
        <v/>
      </c>
      <c r="B8586" s="3" t="inlineStr">
        <is>
          <t>3/12/2014</t>
        </is>
      </c>
      <c r="C8586" s="4" t="n">
        <v>22.9231635670823</v>
      </c>
      <c r="K8586" s="8" t="n">
        <v>41647</v>
      </c>
      <c r="L8586" t="n">
        <v>3561.02</v>
      </c>
      <c r="M8586" t="n">
        <v>3500.4357</v>
      </c>
      <c r="N8586" s="9">
        <f>L8586/L8334-1</f>
        <v/>
      </c>
      <c r="O8586" s="9">
        <f>M8586/M8334-1</f>
        <v/>
      </c>
    </row>
    <row r="8587">
      <c r="A8587">
        <f>WEEKDAY(B8587,2)</f>
        <v/>
      </c>
      <c r="B8587" s="3" t="inlineStr">
        <is>
          <t>3/13/2014</t>
        </is>
      </c>
      <c r="C8587" s="4" t="n">
        <v>21.3001281563199</v>
      </c>
      <c r="K8587" s="8" t="n">
        <v>41648</v>
      </c>
      <c r="L8587" t="n">
        <v>3552.61</v>
      </c>
      <c r="M8587" t="n">
        <v>3546.52</v>
      </c>
      <c r="N8587" s="9">
        <f>L8587/L8335-1</f>
        <v/>
      </c>
      <c r="O8587" s="9">
        <f>M8587/M8335-1</f>
        <v/>
      </c>
    </row>
    <row r="8588">
      <c r="A8588">
        <f>WEEKDAY(B8588,2)</f>
        <v/>
      </c>
      <c r="B8588" s="3" t="inlineStr">
        <is>
          <t>3/14/2014</t>
        </is>
      </c>
      <c r="C8588" s="4" t="n">
        <v>20.2844483599778</v>
      </c>
      <c r="K8588" s="8" t="n">
        <v>41649</v>
      </c>
      <c r="L8588" t="n">
        <v>3562.05</v>
      </c>
      <c r="M8588" t="n">
        <v>3539.4289</v>
      </c>
      <c r="N8588" s="9">
        <f>L8588/L8336-1</f>
        <v/>
      </c>
      <c r="O8588" s="9">
        <f>M8588/M8336-1</f>
        <v/>
      </c>
    </row>
    <row r="8589">
      <c r="A8589">
        <f>WEEKDAY(B8589,2)</f>
        <v/>
      </c>
      <c r="B8589" s="3" t="inlineStr">
        <is>
          <t>3/15/2014</t>
        </is>
      </c>
      <c r="C8589" s="4" t="n">
        <v>20.4800279153417</v>
      </c>
      <c r="K8589" s="8" t="n">
        <v>41652</v>
      </c>
      <c r="L8589" t="n">
        <v>3500.63</v>
      </c>
      <c r="M8589" t="n">
        <v>3521.2637</v>
      </c>
      <c r="N8589" s="9">
        <f>L8589/L8337-1</f>
        <v/>
      </c>
      <c r="O8589" s="9">
        <f>M8589/M8337-1</f>
        <v/>
      </c>
    </row>
    <row r="8590">
      <c r="A8590">
        <f>WEEKDAY(B8590,2)</f>
        <v/>
      </c>
      <c r="B8590" s="3" t="inlineStr">
        <is>
          <t>3/16/2014</t>
        </is>
      </c>
      <c r="C8590" s="4" t="n">
        <v>20.4800279153417</v>
      </c>
      <c r="K8590" s="8" t="n">
        <v>41653</v>
      </c>
      <c r="L8590" t="n">
        <v>3580.8</v>
      </c>
      <c r="M8590" t="n">
        <v>3549.9854</v>
      </c>
      <c r="N8590" s="9">
        <f>L8590/L8338-1</f>
        <v/>
      </c>
      <c r="O8590" s="9">
        <f>M8590/M8338-1</f>
        <v/>
      </c>
    </row>
    <row r="8591">
      <c r="A8591">
        <f>WEEKDAY(B8591,2)</f>
        <v/>
      </c>
      <c r="B8591" s="3" t="inlineStr">
        <is>
          <t>3/17/2014</t>
        </is>
      </c>
      <c r="C8591" s="4" t="n">
        <v>21.6386701408097</v>
      </c>
      <c r="K8591" s="8" t="n">
        <v>41654</v>
      </c>
      <c r="L8591" t="n">
        <v>3609.89</v>
      </c>
      <c r="M8591" t="n">
        <v>3565.7241</v>
      </c>
      <c r="N8591" s="9">
        <f>L8591/L8339-1</f>
        <v/>
      </c>
      <c r="O8591" s="9">
        <f>M8591/M8339-1</f>
        <v/>
      </c>
    </row>
    <row r="8592">
      <c r="A8592">
        <f>WEEKDAY(B8592,2)</f>
        <v/>
      </c>
      <c r="B8592" s="3" t="inlineStr">
        <is>
          <t>3/18/2014</t>
        </is>
      </c>
      <c r="C8592" s="4" t="n">
        <v>23.1975053513928</v>
      </c>
      <c r="K8592" s="8" t="n">
        <v>41655</v>
      </c>
      <c r="L8592" t="n">
        <v>3607.32</v>
      </c>
      <c r="M8592" t="n">
        <v>3566.3085</v>
      </c>
      <c r="N8592" s="9">
        <f>L8592/L8340-1</f>
        <v/>
      </c>
      <c r="O8592" s="9">
        <f>M8592/M8340-1</f>
        <v/>
      </c>
    </row>
    <row r="8593">
      <c r="A8593">
        <f>WEEKDAY(B8593,2)</f>
        <v/>
      </c>
      <c r="B8593" s="3" t="inlineStr">
        <is>
          <t>3/19/2014</t>
        </is>
      </c>
      <c r="C8593" s="4" t="n">
        <v>22.7373186365176</v>
      </c>
      <c r="K8593" s="8" t="n">
        <v>41656</v>
      </c>
      <c r="L8593" t="n">
        <v>3583.02</v>
      </c>
      <c r="M8593" t="n">
        <v>3549.4326</v>
      </c>
      <c r="N8593" s="9">
        <f>L8593/L8341-1</f>
        <v/>
      </c>
      <c r="O8593" s="9">
        <f>M8593/M8341-1</f>
        <v/>
      </c>
    </row>
    <row r="8594">
      <c r="A8594">
        <f>WEEKDAY(B8594,2)</f>
        <v/>
      </c>
      <c r="B8594" s="3" t="inlineStr">
        <is>
          <t>3/20/2014</t>
        </is>
      </c>
      <c r="C8594" s="4" t="n">
        <v>22.657745588945</v>
      </c>
      <c r="K8594" s="8" t="n">
        <v>41660</v>
      </c>
      <c r="L8594" t="n">
        <v>3616.11</v>
      </c>
      <c r="M8594" t="n">
        <v>3543.438</v>
      </c>
      <c r="N8594" s="9">
        <f>L8594/L8342-1</f>
        <v/>
      </c>
      <c r="O8594" s="9">
        <f>M8594/M8342-1</f>
        <v/>
      </c>
    </row>
    <row r="8595">
      <c r="A8595">
        <f>WEEKDAY(B8595,2)</f>
        <v/>
      </c>
      <c r="B8595" s="3" t="inlineStr">
        <is>
          <t>3/21/2014</t>
        </is>
      </c>
      <c r="C8595" s="4" t="n">
        <v>23.3175122929287</v>
      </c>
      <c r="K8595" s="8" t="n">
        <v>41661</v>
      </c>
      <c r="L8595" t="n">
        <v>3628.02</v>
      </c>
      <c r="M8595" t="n">
        <v>3550.1827</v>
      </c>
      <c r="N8595" s="9">
        <f>L8595/L8343-1</f>
        <v/>
      </c>
      <c r="O8595" s="9">
        <f>M8595/M8343-1</f>
        <v/>
      </c>
    </row>
    <row r="8596">
      <c r="A8596">
        <f>WEEKDAY(B8596,2)</f>
        <v/>
      </c>
      <c r="B8596" s="3" t="inlineStr">
        <is>
          <t>3/22/2014</t>
        </is>
      </c>
      <c r="C8596" s="4" t="n">
        <v>22.4396582240906</v>
      </c>
      <c r="K8596" s="8" t="n">
        <v>41662</v>
      </c>
      <c r="L8596" t="n">
        <v>3606.69</v>
      </c>
      <c r="M8596" t="n">
        <v>3562.8696</v>
      </c>
      <c r="N8596" s="9">
        <f>L8596/L8344-1</f>
        <v/>
      </c>
      <c r="O8596" s="9">
        <f>M8596/M8344-1</f>
        <v/>
      </c>
    </row>
    <row r="8597">
      <c r="A8597">
        <f>WEEKDAY(B8597,2)</f>
        <v/>
      </c>
      <c r="B8597" s="3" t="inlineStr">
        <is>
          <t>3/23/2014</t>
        </is>
      </c>
      <c r="C8597" s="4" t="n">
        <v>22.4396582240906</v>
      </c>
      <c r="K8597" s="8" t="n">
        <v>41663</v>
      </c>
      <c r="L8597" t="n">
        <v>3551.97</v>
      </c>
      <c r="M8597" t="n">
        <v>3573.5447</v>
      </c>
      <c r="N8597" s="9">
        <f>L8597/L8345-1</f>
        <v/>
      </c>
      <c r="O8597" s="9">
        <f>M8597/M8345-1</f>
        <v/>
      </c>
    </row>
    <row r="8598">
      <c r="A8598">
        <f>WEEKDAY(B8598,2)</f>
        <v/>
      </c>
      <c r="B8598" s="3" t="inlineStr">
        <is>
          <t>3/24/2014</t>
        </is>
      </c>
      <c r="C8598" s="4" t="n">
        <v>21.8442754220515</v>
      </c>
      <c r="K8598" s="8" t="n">
        <v>41666</v>
      </c>
      <c r="L8598" t="n">
        <v>3523.81</v>
      </c>
      <c r="M8598" t="n">
        <v>3574.9205</v>
      </c>
      <c r="N8598" s="9">
        <f>L8598/L8346-1</f>
        <v/>
      </c>
      <c r="O8598" s="9">
        <f>M8598/M8346-1</f>
        <v/>
      </c>
    </row>
    <row r="8599">
      <c r="A8599">
        <f>WEEKDAY(B8599,2)</f>
        <v/>
      </c>
      <c r="B8599" s="3" t="inlineStr">
        <is>
          <t>3/25/2014</t>
        </is>
      </c>
      <c r="C8599" s="4" t="n">
        <v>22.8028571553284</v>
      </c>
      <c r="K8599" s="8" t="n">
        <v>41667</v>
      </c>
      <c r="L8599" t="n">
        <v>3501.41</v>
      </c>
      <c r="M8599" t="n">
        <v>3598.3324</v>
      </c>
      <c r="N8599" s="9">
        <f>L8599/L8347-1</f>
        <v/>
      </c>
      <c r="O8599" s="9">
        <f>M8599/M8347-1</f>
        <v/>
      </c>
    </row>
    <row r="8600">
      <c r="A8600">
        <f>WEEKDAY(B8600,2)</f>
        <v/>
      </c>
      <c r="B8600" s="3" t="inlineStr">
        <is>
          <t>3/26/2014</t>
        </is>
      </c>
      <c r="C8600" s="4" t="n">
        <v>20.9641876198401</v>
      </c>
      <c r="K8600" s="8" t="n">
        <v>41668</v>
      </c>
      <c r="L8600" t="n">
        <v>3469.11</v>
      </c>
      <c r="M8600" t="n">
        <v>3600.6742</v>
      </c>
      <c r="N8600" s="9">
        <f>L8600/L8348-1</f>
        <v/>
      </c>
      <c r="O8600" s="9">
        <f>M8600/M8348-1</f>
        <v/>
      </c>
    </row>
    <row r="8601">
      <c r="A8601">
        <f>WEEKDAY(B8601,2)</f>
        <v/>
      </c>
      <c r="B8601" s="3" t="inlineStr">
        <is>
          <t>3/27/2014</t>
        </is>
      </c>
      <c r="C8601" s="4" t="n">
        <v>20.8195904596719</v>
      </c>
      <c r="K8601" s="8" t="n">
        <v>41669</v>
      </c>
      <c r="L8601" t="n">
        <v>3538.23</v>
      </c>
      <c r="M8601" t="n">
        <v>3578.7274</v>
      </c>
      <c r="N8601" s="9">
        <f>L8601/L8349-1</f>
        <v/>
      </c>
      <c r="O8601" s="9">
        <f>M8601/M8349-1</f>
        <v/>
      </c>
    </row>
    <row r="8602">
      <c r="A8602">
        <f>WEEKDAY(B8602,2)</f>
        <v/>
      </c>
      <c r="B8602" s="3" t="inlineStr">
        <is>
          <t>3/28/2014</t>
        </is>
      </c>
      <c r="C8602" s="4" t="n">
        <v>20.8942011023213</v>
      </c>
      <c r="K8602" s="8" t="n">
        <v>41670</v>
      </c>
      <c r="L8602" t="n">
        <v>3522.52</v>
      </c>
      <c r="M8602" t="n">
        <v>3564.0583</v>
      </c>
      <c r="N8602" s="9">
        <f>L8602/L8350-1</f>
        <v/>
      </c>
      <c r="O8602" s="9">
        <f>M8602/M8350-1</f>
        <v/>
      </c>
    </row>
    <row r="8603">
      <c r="A8603">
        <f>WEEKDAY(B8603,2)</f>
        <v/>
      </c>
      <c r="B8603" s="3" t="inlineStr">
        <is>
          <t>3/29/2014</t>
        </is>
      </c>
      <c r="C8603" s="4" t="n">
        <v>20.8942011023213</v>
      </c>
      <c r="K8603" s="8" t="n">
        <v>41673</v>
      </c>
      <c r="L8603" t="n">
        <v>3442.9</v>
      </c>
      <c r="M8603" t="n">
        <v>3606.4227</v>
      </c>
      <c r="N8603" s="9">
        <f>L8603/L8351-1</f>
        <v/>
      </c>
      <c r="O8603" s="9">
        <f>M8603/M8351-1</f>
        <v/>
      </c>
    </row>
    <row r="8604">
      <c r="A8604">
        <f>WEEKDAY(B8604,2)</f>
        <v/>
      </c>
      <c r="B8604" s="3" t="inlineStr">
        <is>
          <t>3/30/2014</t>
        </is>
      </c>
      <c r="C8604" s="4" t="n">
        <v>20.8942011023213</v>
      </c>
      <c r="K8604" s="8" t="n">
        <v>41674</v>
      </c>
      <c r="L8604" t="n">
        <v>3473.2</v>
      </c>
      <c r="M8604" t="n">
        <v>3647.919</v>
      </c>
      <c r="N8604" s="9">
        <f>L8604/L8352-1</f>
        <v/>
      </c>
      <c r="O8604" s="9">
        <f>M8604/M8352-1</f>
        <v/>
      </c>
    </row>
    <row r="8605">
      <c r="A8605">
        <f>WEEKDAY(B8605,2)</f>
        <v/>
      </c>
      <c r="B8605" s="3" t="inlineStr">
        <is>
          <t>3/31/2014</t>
        </is>
      </c>
      <c r="C8605" s="4" t="n">
        <v>21.857483293489</v>
      </c>
      <c r="K8605" s="8" t="n">
        <v>41675</v>
      </c>
      <c r="L8605" t="n">
        <v>3460.96</v>
      </c>
      <c r="M8605" t="n">
        <v>3620.3591</v>
      </c>
      <c r="N8605" s="9">
        <f>L8605/L8353-1</f>
        <v/>
      </c>
      <c r="O8605" s="9">
        <f>M8605/M8353-1</f>
        <v/>
      </c>
    </row>
    <row r="8606">
      <c r="A8606">
        <f>WEEKDAY(B8606,2)</f>
        <v/>
      </c>
      <c r="B8606" s="3" t="inlineStr">
        <is>
          <t>4/1/2014</t>
        </is>
      </c>
      <c r="C8606" s="4" t="n">
        <v>23.267658472131</v>
      </c>
      <c r="K8606" s="8" t="n">
        <v>41676</v>
      </c>
      <c r="L8606" t="n">
        <v>3498.05</v>
      </c>
      <c r="M8606" t="n">
        <v>3640.9965</v>
      </c>
      <c r="N8606" s="9">
        <f>L8606/L8354-1</f>
        <v/>
      </c>
      <c r="O8606" s="9">
        <f>M8606/M8354-1</f>
        <v/>
      </c>
    </row>
    <row r="8607">
      <c r="A8607">
        <f>WEEKDAY(B8607,2)</f>
        <v/>
      </c>
      <c r="B8607" s="3" t="inlineStr">
        <is>
          <t>4/2/2014</t>
        </is>
      </c>
      <c r="C8607" s="4" t="n">
        <v>23.0035694669863</v>
      </c>
      <c r="K8607" s="8" t="n">
        <v>41677</v>
      </c>
      <c r="L8607" t="n">
        <v>3559.87</v>
      </c>
      <c r="M8607" t="n">
        <v>3607.113</v>
      </c>
      <c r="N8607" s="9">
        <f>L8607/L8355-1</f>
        <v/>
      </c>
      <c r="O8607" s="9">
        <f>M8607/M8355-1</f>
        <v/>
      </c>
    </row>
    <row r="8608">
      <c r="A8608">
        <f>WEEKDAY(B8608,2)</f>
        <v/>
      </c>
      <c r="B8608" s="3" t="inlineStr">
        <is>
          <t>4/3/2014</t>
        </is>
      </c>
      <c r="C8608" s="4" t="n">
        <v>24.1533426270768</v>
      </c>
      <c r="K8608" s="8" t="n">
        <v>41680</v>
      </c>
      <c r="L8608" t="n">
        <v>3578.69</v>
      </c>
      <c r="M8608" t="n">
        <v>3598.7574</v>
      </c>
      <c r="N8608" s="9">
        <f>L8608/L8356-1</f>
        <v/>
      </c>
      <c r="O8608" s="9">
        <f>M8608/M8356-1</f>
        <v/>
      </c>
    </row>
    <row r="8609">
      <c r="A8609">
        <f>WEEKDAY(B8609,2)</f>
        <v/>
      </c>
      <c r="B8609" s="3" t="inlineStr">
        <is>
          <t>4/4/2014</t>
        </is>
      </c>
      <c r="C8609" s="4" t="n">
        <v>22.0983301032371</v>
      </c>
      <c r="K8609" s="8" t="n">
        <v>41681</v>
      </c>
      <c r="L8609" t="n">
        <v>3623.66</v>
      </c>
      <c r="M8609" t="n">
        <v>3598.7574</v>
      </c>
      <c r="N8609" s="9">
        <f>L8609/L8357-1</f>
        <v/>
      </c>
      <c r="O8609" s="9">
        <f>M8609/M8357-1</f>
        <v/>
      </c>
    </row>
    <row r="8610">
      <c r="A8610">
        <f>WEEKDAY(B8610,2)</f>
        <v/>
      </c>
      <c r="B8610" s="3" t="inlineStr">
        <is>
          <t>4/5/2014</t>
        </is>
      </c>
      <c r="C8610" s="4" t="n">
        <v>22.6241763521299</v>
      </c>
      <c r="K8610" s="8" t="n">
        <v>41682</v>
      </c>
      <c r="L8610" t="n">
        <v>3625.3</v>
      </c>
      <c r="M8610" t="n">
        <v>3581.5777</v>
      </c>
      <c r="N8610" s="9">
        <f>L8610/L8358-1</f>
        <v/>
      </c>
      <c r="O8610" s="9">
        <f>M8610/M8358-1</f>
        <v/>
      </c>
    </row>
    <row r="8611">
      <c r="A8611">
        <f>WEEKDAY(B8611,2)</f>
        <v/>
      </c>
      <c r="B8611" s="3" t="inlineStr">
        <is>
          <t>4/6/2014</t>
        </is>
      </c>
      <c r="C8611" s="4" t="n">
        <v>22.6241763521299</v>
      </c>
      <c r="K8611" s="8" t="n">
        <v>41683</v>
      </c>
      <c r="L8611" t="n">
        <v>3659.56</v>
      </c>
      <c r="M8611" t="n">
        <v>3577.8818</v>
      </c>
      <c r="N8611" s="9">
        <f>L8611/L8359-1</f>
        <v/>
      </c>
      <c r="O8611" s="9">
        <f>M8611/M8359-1</f>
        <v/>
      </c>
    </row>
    <row r="8612">
      <c r="A8612">
        <f>WEEKDAY(B8612,2)</f>
        <v/>
      </c>
      <c r="B8612" s="3" t="inlineStr">
        <is>
          <t>4/7/2014</t>
        </is>
      </c>
      <c r="C8612" s="4" t="n">
        <v>21.3066782748654</v>
      </c>
      <c r="K8612" s="8" t="n">
        <v>41684</v>
      </c>
      <c r="L8612" t="n">
        <v>3663.88</v>
      </c>
      <c r="M8612" t="n">
        <v>3538.6985</v>
      </c>
      <c r="N8612" s="9">
        <f>L8612/L8360-1</f>
        <v/>
      </c>
      <c r="O8612" s="9">
        <f>M8612/M8360-1</f>
        <v/>
      </c>
    </row>
    <row r="8613">
      <c r="A8613">
        <f>WEEKDAY(B8613,2)</f>
        <v/>
      </c>
      <c r="B8613" s="3" t="inlineStr">
        <is>
          <t>4/8/2014</t>
        </is>
      </c>
      <c r="C8613" s="4" t="n">
        <v>20.9990789657618</v>
      </c>
      <c r="K8613" s="8" t="n">
        <v>41688</v>
      </c>
      <c r="L8613" t="n">
        <v>3679.43</v>
      </c>
      <c r="M8613" t="n">
        <v>3598.6712</v>
      </c>
      <c r="N8613" s="9">
        <f>L8613/L8361-1</f>
        <v/>
      </c>
      <c r="O8613" s="9">
        <f>M8613/M8361-1</f>
        <v/>
      </c>
    </row>
    <row r="8614">
      <c r="A8614">
        <f>WEEKDAY(B8614,2)</f>
        <v/>
      </c>
      <c r="B8614" s="3" t="inlineStr">
        <is>
          <t>4/9/2014</t>
        </is>
      </c>
      <c r="C8614" s="4" t="n">
        <v>21.8983556304457</v>
      </c>
      <c r="K8614" s="8" t="n">
        <v>41689</v>
      </c>
      <c r="L8614" t="n">
        <v>3652.84</v>
      </c>
      <c r="M8614" t="n">
        <v>3598.6712</v>
      </c>
      <c r="N8614" s="9">
        <f>L8614/L8362-1</f>
        <v/>
      </c>
      <c r="O8614" s="9">
        <f>M8614/M8362-1</f>
        <v/>
      </c>
    </row>
    <row r="8615">
      <c r="A8615">
        <f>WEEKDAY(B8615,2)</f>
        <v/>
      </c>
      <c r="B8615" s="3" t="inlineStr">
        <is>
          <t>4/10/2014</t>
        </is>
      </c>
      <c r="C8615" s="4" t="n">
        <v>17.9075326128005</v>
      </c>
      <c r="K8615" s="8" t="n">
        <v>41690</v>
      </c>
      <c r="L8615" t="n">
        <v>3671.93</v>
      </c>
      <c r="M8615" t="n">
        <v>3690.784</v>
      </c>
      <c r="N8615" s="9">
        <f>L8615/L8363-1</f>
        <v/>
      </c>
      <c r="O8615" s="9">
        <f>M8615/M8363-1</f>
        <v/>
      </c>
    </row>
    <row r="8616">
      <c r="A8616">
        <f>WEEKDAY(B8616,2)</f>
        <v/>
      </c>
      <c r="B8616" s="3" t="inlineStr">
        <is>
          <t>4/11/2014</t>
        </is>
      </c>
      <c r="C8616" s="4" t="n">
        <v>16.3770594799433</v>
      </c>
      <c r="K8616" s="8" t="n">
        <v>41691</v>
      </c>
      <c r="L8616" t="n">
        <v>3662.6</v>
      </c>
      <c r="M8616" t="n">
        <v>3683.0866</v>
      </c>
      <c r="N8616" s="9">
        <f>L8616/L8364-1</f>
        <v/>
      </c>
      <c r="O8616" s="9">
        <f>M8616/M8364-1</f>
        <v/>
      </c>
    </row>
    <row r="8617">
      <c r="A8617">
        <f>WEEKDAY(B8617,2)</f>
        <v/>
      </c>
      <c r="B8617" s="3" t="inlineStr">
        <is>
          <t>4/12/2014</t>
        </is>
      </c>
      <c r="C8617" s="4" t="n">
        <v>16.7054454244221</v>
      </c>
      <c r="K8617" s="8" t="n">
        <v>41694</v>
      </c>
      <c r="L8617" t="n">
        <v>3685.81</v>
      </c>
      <c r="M8617" t="n">
        <v>3701.0052</v>
      </c>
      <c r="N8617" s="9">
        <f>L8617/L8365-1</f>
        <v/>
      </c>
      <c r="O8617" s="9">
        <f>M8617/M8365-1</f>
        <v/>
      </c>
    </row>
    <row r="8618">
      <c r="A8618">
        <f>WEEKDAY(B8618,2)</f>
        <v/>
      </c>
      <c r="B8618" s="3" t="inlineStr">
        <is>
          <t>4/13/2014</t>
        </is>
      </c>
      <c r="C8618" s="4" t="n">
        <v>16.7054454244221</v>
      </c>
      <c r="K8618" s="8" t="n">
        <v>41695</v>
      </c>
      <c r="L8618" t="n">
        <v>3679.14</v>
      </c>
      <c r="M8618" t="n">
        <v>3689.4555</v>
      </c>
      <c r="N8618" s="9">
        <f>L8618/L8366-1</f>
        <v/>
      </c>
      <c r="O8618" s="9">
        <f>M8618/M8366-1</f>
        <v/>
      </c>
    </row>
    <row r="8619">
      <c r="A8619">
        <f>WEEKDAY(B8619,2)</f>
        <v/>
      </c>
      <c r="B8619" s="3" t="inlineStr">
        <is>
          <t>4/14/2014</t>
        </is>
      </c>
      <c r="C8619" s="4" t="n">
        <v>17.665253060244</v>
      </c>
      <c r="K8619" s="8" t="n">
        <v>41696</v>
      </c>
      <c r="L8619" t="n">
        <v>3676.6</v>
      </c>
      <c r="M8619" t="n">
        <v>3678.7501</v>
      </c>
      <c r="N8619" s="9">
        <f>L8619/L8367-1</f>
        <v/>
      </c>
      <c r="O8619" s="9">
        <f>M8619/M8367-1</f>
        <v/>
      </c>
    </row>
    <row r="8620">
      <c r="A8620">
        <f>WEEKDAY(B8620,2)</f>
        <v/>
      </c>
      <c r="B8620" s="3" t="inlineStr">
        <is>
          <t>4/15/2014</t>
        </is>
      </c>
      <c r="C8620" s="4" t="n">
        <v>21.2451994048145</v>
      </c>
      <c r="K8620" s="8" t="n">
        <v>41697</v>
      </c>
      <c r="L8620" t="n">
        <v>3699.8</v>
      </c>
      <c r="M8620" t="n">
        <v>3688.5767</v>
      </c>
      <c r="N8620" s="9">
        <f>L8620/L8368-1</f>
        <v/>
      </c>
      <c r="O8620" s="9">
        <f>M8620/M8368-1</f>
        <v/>
      </c>
    </row>
    <row r="8621">
      <c r="A8621">
        <f>WEEKDAY(B8621,2)</f>
        <v/>
      </c>
      <c r="B8621" s="3" t="inlineStr">
        <is>
          <t>4/16/2014</t>
        </is>
      </c>
      <c r="C8621" s="4" t="n">
        <v>20.7922522897825</v>
      </c>
      <c r="K8621" s="8" t="n">
        <v>41698</v>
      </c>
      <c r="L8621" t="n">
        <v>3696.1</v>
      </c>
      <c r="M8621" t="n">
        <v>3716.6004</v>
      </c>
      <c r="N8621" s="9">
        <f>L8621/L8369-1</f>
        <v/>
      </c>
      <c r="O8621" s="9">
        <f>M8621/M8369-1</f>
        <v/>
      </c>
    </row>
    <row r="8622">
      <c r="A8622">
        <f>WEEKDAY(B8622,2)</f>
        <v/>
      </c>
      <c r="B8622" s="3" t="inlineStr">
        <is>
          <t>4/17/2014</t>
        </is>
      </c>
      <c r="C8622" s="4" t="n">
        <v>22.7199398998303</v>
      </c>
      <c r="K8622" s="8" t="n">
        <v>41701</v>
      </c>
      <c r="L8622" t="n">
        <v>3668.37</v>
      </c>
      <c r="M8622" t="n">
        <v>3716.8309</v>
      </c>
      <c r="N8622" s="9">
        <f>L8622/L8370-1</f>
        <v/>
      </c>
      <c r="O8622" s="9">
        <f>M8622/M8370-1</f>
        <v/>
      </c>
    </row>
    <row r="8623">
      <c r="A8623">
        <f>WEEKDAY(B8623,2)</f>
        <v/>
      </c>
      <c r="B8623" s="3" t="inlineStr">
        <is>
          <t>4/18/2014</t>
        </is>
      </c>
      <c r="C8623" s="4" t="n">
        <v>23.5439759788884</v>
      </c>
      <c r="K8623" s="8" t="n">
        <v>41702</v>
      </c>
      <c r="L8623" t="n">
        <v>3719.93</v>
      </c>
      <c r="M8623" t="n">
        <v>3713.3718</v>
      </c>
      <c r="N8623" s="9">
        <f>L8623/L8371-1</f>
        <v/>
      </c>
      <c r="O8623" s="9">
        <f>M8623/M8371-1</f>
        <v/>
      </c>
    </row>
    <row r="8624">
      <c r="A8624">
        <f>WEEKDAY(B8624,2)</f>
        <v/>
      </c>
      <c r="B8624" s="3" t="inlineStr">
        <is>
          <t>4/19/2014</t>
        </is>
      </c>
      <c r="C8624" s="4" t="n">
        <v>22.4552946838614</v>
      </c>
      <c r="K8624" s="8" t="n">
        <v>41703</v>
      </c>
      <c r="L8624" t="n">
        <v>3727.19</v>
      </c>
      <c r="M8624" t="n">
        <v>3717.5762</v>
      </c>
      <c r="N8624" s="9">
        <f>L8624/L8372-1</f>
        <v/>
      </c>
      <c r="O8624" s="9">
        <f>M8624/M8372-1</f>
        <v/>
      </c>
    </row>
    <row r="8625">
      <c r="A8625">
        <f>WEEKDAY(B8625,2)</f>
        <v/>
      </c>
      <c r="B8625" s="3" t="inlineStr">
        <is>
          <t>4/20/2014</t>
        </is>
      </c>
      <c r="C8625" s="4" t="n">
        <v>22.4552946838614</v>
      </c>
      <c r="K8625" s="8" t="n">
        <v>41704</v>
      </c>
      <c r="L8625" t="n">
        <v>3720.93</v>
      </c>
      <c r="M8625" t="n">
        <v>3718.7548</v>
      </c>
      <c r="N8625" s="9">
        <f>L8625/L8373-1</f>
        <v/>
      </c>
      <c r="O8625" s="9">
        <f>M8625/M8373-1</f>
        <v/>
      </c>
    </row>
    <row r="8626">
      <c r="A8626">
        <f>WEEKDAY(B8626,2)</f>
        <v/>
      </c>
      <c r="B8626" s="3" t="inlineStr">
        <is>
          <t>4/21/2014</t>
        </is>
      </c>
      <c r="C8626" s="4" t="n">
        <v>22.919440997226</v>
      </c>
      <c r="K8626" s="8" t="n">
        <v>41705</v>
      </c>
      <c r="L8626" t="n">
        <v>3703.4</v>
      </c>
      <c r="M8626" t="n">
        <v>3739.7692</v>
      </c>
      <c r="N8626" s="9">
        <f>L8626/L8374-1</f>
        <v/>
      </c>
      <c r="O8626" s="9">
        <f>M8626/M8374-1</f>
        <v/>
      </c>
    </row>
    <row r="8627">
      <c r="A8627">
        <f>WEEKDAY(B8627,2)</f>
        <v/>
      </c>
      <c r="B8627" s="3" t="inlineStr">
        <is>
          <t>4/22/2014</t>
        </is>
      </c>
      <c r="C8627" s="4" t="n">
        <v>22.8477667198151</v>
      </c>
      <c r="K8627" s="8" t="n">
        <v>41708</v>
      </c>
      <c r="L8627" t="n">
        <v>3706.34</v>
      </c>
      <c r="M8627" t="n">
        <v>3752.571</v>
      </c>
      <c r="N8627" s="9">
        <f>L8627/L8375-1</f>
        <v/>
      </c>
      <c r="O8627" s="9">
        <f>M8627/M8375-1</f>
        <v/>
      </c>
    </row>
    <row r="8628">
      <c r="A8628">
        <f>WEEKDAY(B8628,2)</f>
        <v/>
      </c>
      <c r="B8628" s="3" t="inlineStr">
        <is>
          <t>4/23/2014</t>
        </is>
      </c>
      <c r="C8628" s="4" t="n">
        <v>21.3274818210565</v>
      </c>
      <c r="K8628" s="8" t="n">
        <v>41709</v>
      </c>
      <c r="L8628" t="n">
        <v>3691.5</v>
      </c>
      <c r="M8628" t="n">
        <v>3752.571</v>
      </c>
      <c r="N8628" s="9">
        <f>L8628/L8376-1</f>
        <v/>
      </c>
      <c r="O8628" s="9">
        <f>M8628/M8376-1</f>
        <v/>
      </c>
    </row>
    <row r="8629">
      <c r="A8629">
        <f>WEEKDAY(B8629,2)</f>
        <v/>
      </c>
      <c r="B8629" s="3" t="inlineStr">
        <is>
          <t>4/24/2014</t>
        </is>
      </c>
      <c r="C8629" s="4" t="n">
        <v>21.5225077489721</v>
      </c>
      <c r="K8629" s="8" t="n">
        <v>41710</v>
      </c>
      <c r="L8629" t="n">
        <v>3707.06</v>
      </c>
      <c r="M8629" t="n">
        <v>3769.3447</v>
      </c>
      <c r="N8629" s="9">
        <f>L8629/L8377-1</f>
        <v/>
      </c>
      <c r="O8629" s="9">
        <f>M8629/M8377-1</f>
        <v/>
      </c>
    </row>
    <row r="8630">
      <c r="A8630">
        <f>WEEKDAY(B8630,2)</f>
        <v/>
      </c>
      <c r="B8630" s="3" t="inlineStr">
        <is>
          <t>4/25/2014</t>
        </is>
      </c>
      <c r="C8630" s="4" t="n">
        <v>20.0503836691549</v>
      </c>
      <c r="K8630" s="8" t="n">
        <v>41711</v>
      </c>
      <c r="L8630" t="n">
        <v>3651.49</v>
      </c>
      <c r="M8630" t="n">
        <v>3775.1051</v>
      </c>
      <c r="N8630" s="9">
        <f>L8630/L8378-1</f>
        <v/>
      </c>
      <c r="O8630" s="9">
        <f>M8630/M8378-1</f>
        <v/>
      </c>
    </row>
    <row r="8631">
      <c r="A8631">
        <f>WEEKDAY(B8631,2)</f>
        <v/>
      </c>
      <c r="B8631" s="3" t="inlineStr">
        <is>
          <t>4/26/2014</t>
        </is>
      </c>
      <c r="C8631" s="4" t="n">
        <v>20.266747778023</v>
      </c>
      <c r="K8631" s="8" t="n">
        <v>41712</v>
      </c>
      <c r="L8631" t="n">
        <v>3627.87</v>
      </c>
      <c r="M8631" t="n">
        <v>3775.2537</v>
      </c>
      <c r="N8631" s="9">
        <f>L8631/L8379-1</f>
        <v/>
      </c>
      <c r="O8631" s="9">
        <f>M8631/M8379-1</f>
        <v/>
      </c>
    </row>
    <row r="8632">
      <c r="A8632">
        <f>WEEKDAY(B8632,2)</f>
        <v/>
      </c>
      <c r="B8632" s="3" t="inlineStr">
        <is>
          <t>4/27/2014</t>
        </is>
      </c>
      <c r="C8632" s="4" t="n">
        <v>20.266747778023</v>
      </c>
      <c r="K8632" s="8" t="n">
        <v>41715</v>
      </c>
      <c r="L8632" t="n">
        <v>3662.51</v>
      </c>
      <c r="M8632" t="n">
        <v>3795.8118</v>
      </c>
      <c r="N8632" s="9">
        <f>L8632/L8380-1</f>
        <v/>
      </c>
      <c r="O8632" s="9">
        <f>M8632/M8380-1</f>
        <v/>
      </c>
    </row>
    <row r="8633">
      <c r="A8633">
        <f>WEEKDAY(B8633,2)</f>
        <v/>
      </c>
      <c r="B8633" s="3" t="inlineStr">
        <is>
          <t>4/28/2014</t>
        </is>
      </c>
      <c r="C8633" s="4" t="n">
        <v>20.6634199678827</v>
      </c>
      <c r="K8633" s="8" t="n">
        <v>41716</v>
      </c>
      <c r="L8633" t="n">
        <v>3706.62</v>
      </c>
      <c r="M8633" t="n">
        <v>3788.8997</v>
      </c>
      <c r="N8633" s="9">
        <f>L8633/L8381-1</f>
        <v/>
      </c>
      <c r="O8633" s="9">
        <f>M8633/M8381-1</f>
        <v/>
      </c>
    </row>
    <row r="8634">
      <c r="A8634">
        <f>WEEKDAY(B8634,2)</f>
        <v/>
      </c>
      <c r="B8634" s="3" t="inlineStr">
        <is>
          <t>4/29/2014</t>
        </is>
      </c>
      <c r="C8634" s="4" t="n">
        <v>20.3726426846208</v>
      </c>
      <c r="K8634" s="8" t="n">
        <v>41717</v>
      </c>
      <c r="L8634" t="n">
        <v>3682.74</v>
      </c>
      <c r="M8634" t="n">
        <v>3808.4284</v>
      </c>
      <c r="N8634" s="9">
        <f>L8634/L8382-1</f>
        <v/>
      </c>
      <c r="O8634" s="9">
        <f>M8634/M8382-1</f>
        <v/>
      </c>
    </row>
    <row r="8635">
      <c r="A8635">
        <f>WEEKDAY(B8635,2)</f>
        <v/>
      </c>
      <c r="B8635" s="3" t="inlineStr">
        <is>
          <t>4/30/2014</t>
        </is>
      </c>
      <c r="C8635" s="4" t="n">
        <v>20.4378252143306</v>
      </c>
      <c r="K8635" s="8" t="n">
        <v>41718</v>
      </c>
      <c r="L8635" t="n">
        <v>3693.97</v>
      </c>
      <c r="M8635" t="n">
        <v>3794.5389</v>
      </c>
      <c r="N8635" s="9">
        <f>L8635/L8383-1</f>
        <v/>
      </c>
      <c r="O8635" s="9">
        <f>M8635/M8383-1</f>
        <v/>
      </c>
    </row>
    <row r="8636">
      <c r="A8636">
        <f>WEEKDAY(B8636,2)</f>
        <v/>
      </c>
      <c r="B8636" s="3" t="inlineStr">
        <is>
          <t>5/1/2014</t>
        </is>
      </c>
      <c r="C8636" s="4" t="n">
        <v>21.5539001315699</v>
      </c>
      <c r="K8636" s="8" t="n">
        <v>41719</v>
      </c>
      <c r="L8636" t="n">
        <v>3653.07</v>
      </c>
      <c r="M8636" t="n">
        <v>3785.0485</v>
      </c>
      <c r="N8636" s="9">
        <f>L8636/L8384-1</f>
        <v/>
      </c>
      <c r="O8636" s="9">
        <f>M8636/M8384-1</f>
        <v/>
      </c>
    </row>
    <row r="8637">
      <c r="A8637">
        <f>WEEKDAY(B8637,2)</f>
        <v/>
      </c>
      <c r="B8637" s="3" t="inlineStr">
        <is>
          <t>5/2/2014</t>
        </is>
      </c>
      <c r="C8637" s="4" t="n">
        <v>20.2486819544431</v>
      </c>
      <c r="K8637" s="8" t="n">
        <v>41722</v>
      </c>
      <c r="L8637" t="n">
        <v>3617.39</v>
      </c>
      <c r="M8637" t="n">
        <v>3823.1741</v>
      </c>
      <c r="N8637" s="9">
        <f>L8637/L8385-1</f>
        <v/>
      </c>
      <c r="O8637" s="9">
        <f>M8637/M8385-1</f>
        <v/>
      </c>
    </row>
    <row r="8638">
      <c r="A8638">
        <f>WEEKDAY(B8638,2)</f>
        <v/>
      </c>
      <c r="B8638" s="3" t="inlineStr">
        <is>
          <t>5/3/2014</t>
        </is>
      </c>
      <c r="C8638" s="4" t="n">
        <v>18.9819711885104</v>
      </c>
      <c r="K8638" s="8" t="n">
        <v>41723</v>
      </c>
      <c r="L8638" t="n">
        <v>3629.73</v>
      </c>
      <c r="M8638" t="n">
        <v>3779.1431</v>
      </c>
      <c r="N8638" s="9">
        <f>L8638/L8386-1</f>
        <v/>
      </c>
      <c r="O8638" s="9">
        <f>M8638/M8386-1</f>
        <v/>
      </c>
    </row>
    <row r="8639">
      <c r="A8639">
        <f>WEEKDAY(B8639,2)</f>
        <v/>
      </c>
      <c r="B8639" s="3" t="inlineStr">
        <is>
          <t>5/4/2014</t>
        </is>
      </c>
      <c r="C8639" s="4" t="n">
        <v>18.9819711885104</v>
      </c>
      <c r="K8639" s="8" t="n">
        <v>41724</v>
      </c>
      <c r="L8639" t="n">
        <v>3582.89</v>
      </c>
      <c r="M8639" t="n">
        <v>3818.9727</v>
      </c>
      <c r="N8639" s="9">
        <f>L8639/L8387-1</f>
        <v/>
      </c>
      <c r="O8639" s="9">
        <f>M8639/M8387-1</f>
        <v/>
      </c>
    </row>
    <row r="8640">
      <c r="A8640">
        <f>WEEKDAY(B8640,2)</f>
        <v/>
      </c>
      <c r="B8640" s="3" t="inlineStr">
        <is>
          <t>5/5/2014</t>
        </is>
      </c>
      <c r="C8640" s="4" t="n">
        <v>19.2138942493257</v>
      </c>
      <c r="K8640" s="8" t="n">
        <v>41725</v>
      </c>
      <c r="L8640" t="n">
        <v>3563.13</v>
      </c>
      <c r="M8640" t="n">
        <v>3821.5419</v>
      </c>
      <c r="N8640" s="9">
        <f>L8640/L8388-1</f>
        <v/>
      </c>
      <c r="O8640" s="9">
        <f>M8640/M8388-1</f>
        <v/>
      </c>
    </row>
    <row r="8641">
      <c r="A8641">
        <f>WEEKDAY(B8641,2)</f>
        <v/>
      </c>
      <c r="B8641" s="3" t="inlineStr">
        <is>
          <t>5/6/2014</t>
        </is>
      </c>
      <c r="C8641" s="4" t="n">
        <v>17.9194889768903</v>
      </c>
      <c r="K8641" s="8" t="n">
        <v>41726</v>
      </c>
      <c r="L8641" t="n">
        <v>3571.49</v>
      </c>
      <c r="M8641" t="n">
        <v>3816.1875</v>
      </c>
      <c r="N8641" s="9">
        <f>L8641/L8389-1</f>
        <v/>
      </c>
      <c r="O8641" s="9">
        <f>M8641/M8389-1</f>
        <v/>
      </c>
    </row>
    <row r="8642">
      <c r="A8642">
        <f>WEEKDAY(B8642,2)</f>
        <v/>
      </c>
      <c r="B8642" s="3" t="inlineStr">
        <is>
          <t>5/7/2014</t>
        </is>
      </c>
      <c r="C8642" s="4" t="n">
        <v>18.0080250471483</v>
      </c>
      <c r="K8642" s="8" t="n">
        <v>41729</v>
      </c>
      <c r="L8642" t="n">
        <v>3595.74</v>
      </c>
      <c r="M8642" t="n">
        <v>3837.7813</v>
      </c>
      <c r="N8642" s="9">
        <f>L8642/L8390-1</f>
        <v/>
      </c>
      <c r="O8642" s="9">
        <f>M8642/M8390-1</f>
        <v/>
      </c>
    </row>
    <row r="8643">
      <c r="A8643">
        <f>WEEKDAY(B8643,2)</f>
        <v/>
      </c>
      <c r="B8643" s="3" t="inlineStr">
        <is>
          <t>5/8/2014</t>
        </is>
      </c>
      <c r="C8643" s="4" t="n">
        <v>17.3391257412333</v>
      </c>
      <c r="K8643" s="8" t="n">
        <v>41730</v>
      </c>
      <c r="L8643" t="n">
        <v>3658.4</v>
      </c>
      <c r="M8643" t="n">
        <v>3835.6396</v>
      </c>
      <c r="N8643" s="9">
        <f>L8643/L8391-1</f>
        <v/>
      </c>
      <c r="O8643" s="9">
        <f>M8643/M8391-1</f>
        <v/>
      </c>
    </row>
    <row r="8644">
      <c r="A8644">
        <f>WEEKDAY(B8644,2)</f>
        <v/>
      </c>
      <c r="B8644" s="3" t="inlineStr">
        <is>
          <t>5/9/2014</t>
        </is>
      </c>
      <c r="C8644" s="4" t="n">
        <v>17.9186042239529</v>
      </c>
      <c r="K8644" s="8" t="n">
        <v>41731</v>
      </c>
      <c r="L8644" t="n">
        <v>3665.99</v>
      </c>
      <c r="M8644" t="n">
        <v>3841.9692</v>
      </c>
      <c r="N8644" s="9">
        <f>L8644/L8392-1</f>
        <v/>
      </c>
      <c r="O8644" s="9">
        <f>M8644/M8392-1</f>
        <v/>
      </c>
    </row>
    <row r="8645">
      <c r="A8645">
        <f>WEEKDAY(B8645,2)</f>
        <v/>
      </c>
      <c r="B8645" s="3" t="inlineStr">
        <is>
          <t>5/10/2014</t>
        </is>
      </c>
      <c r="C8645" s="4" t="n">
        <v>17.4099256131868</v>
      </c>
      <c r="K8645" s="8" t="n">
        <v>41732</v>
      </c>
      <c r="L8645" t="n">
        <v>3637.58</v>
      </c>
      <c r="M8645" t="n">
        <v>3846.0136</v>
      </c>
      <c r="N8645" s="9">
        <f>L8645/L8393-1</f>
        <v/>
      </c>
      <c r="O8645" s="9">
        <f>M8645/M8393-1</f>
        <v/>
      </c>
    </row>
    <row r="8646">
      <c r="A8646">
        <f>WEEKDAY(B8646,2)</f>
        <v/>
      </c>
      <c r="B8646" s="3" t="inlineStr">
        <is>
          <t>5/11/2014</t>
        </is>
      </c>
      <c r="C8646" s="4" t="n">
        <v>17.4099256131868</v>
      </c>
      <c r="K8646" s="8" t="n">
        <v>41733</v>
      </c>
      <c r="L8646" t="n">
        <v>3539.38</v>
      </c>
      <c r="M8646" t="n">
        <v>3849.1162</v>
      </c>
      <c r="N8646" s="9">
        <f>L8646/L8394-1</f>
        <v/>
      </c>
      <c r="O8646" s="9">
        <f>M8646/M8394-1</f>
        <v/>
      </c>
    </row>
    <row r="8647">
      <c r="A8647">
        <f>WEEKDAY(B8647,2)</f>
        <v/>
      </c>
      <c r="B8647" s="3" t="inlineStr">
        <is>
          <t>5/12/2014</t>
        </is>
      </c>
      <c r="C8647" s="4" t="n">
        <v>18.5501220712174</v>
      </c>
      <c r="K8647" s="8" t="n">
        <v>41736</v>
      </c>
      <c r="L8647" t="n">
        <v>3507.75</v>
      </c>
      <c r="M8647" t="n">
        <v>3845.428</v>
      </c>
      <c r="N8647" s="9">
        <f>L8647/L8395-1</f>
        <v/>
      </c>
      <c r="O8647" s="9">
        <f>M8647/M8395-1</f>
        <v/>
      </c>
    </row>
    <row r="8648">
      <c r="A8648">
        <f>WEEKDAY(B8648,2)</f>
        <v/>
      </c>
      <c r="B8648" s="3" t="inlineStr">
        <is>
          <t>5/13/2014</t>
        </is>
      </c>
      <c r="C8648" s="4" t="n">
        <v>18.6127018303074</v>
      </c>
      <c r="K8648" s="8" t="n">
        <v>41737</v>
      </c>
      <c r="L8648" t="n">
        <v>3538.23</v>
      </c>
      <c r="M8648" t="n">
        <v>3845.428</v>
      </c>
      <c r="N8648" s="9">
        <f>L8648/L8396-1</f>
        <v/>
      </c>
      <c r="O8648" s="9">
        <f>M8648/M8396-1</f>
        <v/>
      </c>
    </row>
    <row r="8649">
      <c r="A8649">
        <f>WEEKDAY(B8649,2)</f>
        <v/>
      </c>
      <c r="B8649" s="3" t="inlineStr">
        <is>
          <t>5/14/2014</t>
        </is>
      </c>
      <c r="C8649" s="4" t="n">
        <v>16.8673907256617</v>
      </c>
      <c r="K8649" s="8" t="n">
        <v>41738</v>
      </c>
      <c r="L8649" t="n">
        <v>3600.44</v>
      </c>
      <c r="M8649" t="n">
        <v>3874.2535</v>
      </c>
      <c r="N8649" s="9">
        <f>L8649/L8397-1</f>
        <v/>
      </c>
      <c r="O8649" s="9">
        <f>M8649/M8397-1</f>
        <v/>
      </c>
    </row>
    <row r="8650">
      <c r="A8650">
        <f>WEEKDAY(B8650,2)</f>
        <v/>
      </c>
      <c r="B8650" s="3" t="inlineStr">
        <is>
          <t>5/15/2014</t>
        </is>
      </c>
      <c r="C8650" s="4" t="n">
        <v>15.1699989900828</v>
      </c>
      <c r="K8650" s="8" t="n">
        <v>41739</v>
      </c>
      <c r="L8650" t="n">
        <v>3487.76</v>
      </c>
      <c r="M8650" t="n">
        <v>3826.3571</v>
      </c>
      <c r="N8650" s="9">
        <f>L8650/L8398-1</f>
        <v/>
      </c>
      <c r="O8650" s="9">
        <f>M8650/M8398-1</f>
        <v/>
      </c>
    </row>
    <row r="8651">
      <c r="A8651">
        <f>WEEKDAY(B8651,2)</f>
        <v/>
      </c>
      <c r="B8651" s="3" t="inlineStr">
        <is>
          <t>5/16/2014</t>
        </is>
      </c>
      <c r="C8651" s="4" t="n">
        <v>16.1789212849082</v>
      </c>
      <c r="K8651" s="8" t="n">
        <v>41740</v>
      </c>
      <c r="L8651" t="n">
        <v>3446.84</v>
      </c>
      <c r="M8651" t="n">
        <v>3803.1051</v>
      </c>
      <c r="N8651" s="9">
        <f>L8651/L8399-1</f>
        <v/>
      </c>
      <c r="O8651" s="9">
        <f>M8651/M8399-1</f>
        <v/>
      </c>
    </row>
    <row r="8652">
      <c r="A8652">
        <f>WEEKDAY(B8652,2)</f>
        <v/>
      </c>
      <c r="B8652" s="3" t="inlineStr">
        <is>
          <t>5/17/2014</t>
        </is>
      </c>
      <c r="C8652" s="4" t="n">
        <v>14.9920570431203</v>
      </c>
      <c r="K8652" s="8" t="n">
        <v>41743</v>
      </c>
      <c r="L8652" t="n">
        <v>3474.63</v>
      </c>
      <c r="M8652" t="n">
        <v>3837.0286</v>
      </c>
      <c r="N8652" s="9">
        <f>L8652/L8400-1</f>
        <v/>
      </c>
      <c r="O8652" s="9">
        <f>M8652/M8400-1</f>
        <v/>
      </c>
    </row>
    <row r="8653">
      <c r="A8653">
        <f>WEEKDAY(B8653,2)</f>
        <v/>
      </c>
      <c r="B8653" s="3" t="inlineStr">
        <is>
          <t>5/18/2014</t>
        </is>
      </c>
      <c r="C8653" s="4" t="n">
        <v>14.9920570431203</v>
      </c>
      <c r="K8653" s="8" t="n">
        <v>41744</v>
      </c>
      <c r="L8653" t="n">
        <v>3487.85</v>
      </c>
      <c r="M8653" t="n">
        <v>3766.7793</v>
      </c>
      <c r="N8653" s="9">
        <f>L8653/L8401-1</f>
        <v/>
      </c>
      <c r="O8653" s="9">
        <f>M8653/M8401-1</f>
        <v/>
      </c>
    </row>
    <row r="8654">
      <c r="A8654">
        <f>WEEKDAY(B8654,2)</f>
        <v/>
      </c>
      <c r="B8654" s="3" t="inlineStr">
        <is>
          <t>5/19/2014</t>
        </is>
      </c>
      <c r="C8654" s="4" t="n">
        <v>15.4430019256385</v>
      </c>
      <c r="K8654" s="8" t="n">
        <v>41745</v>
      </c>
      <c r="L8654" t="n">
        <v>3533.09</v>
      </c>
      <c r="M8654" t="n">
        <v>3790.3766</v>
      </c>
      <c r="N8654" s="9">
        <f>L8654/L8402-1</f>
        <v/>
      </c>
      <c r="O8654" s="9">
        <f>M8654/M8402-1</f>
        <v/>
      </c>
    </row>
    <row r="8655">
      <c r="A8655">
        <f>WEEKDAY(B8655,2)</f>
        <v/>
      </c>
      <c r="B8655" s="3" t="inlineStr">
        <is>
          <t>5/20/2014</t>
        </is>
      </c>
      <c r="C8655" s="4" t="n">
        <v>14.7754254363877</v>
      </c>
      <c r="K8655" s="8" t="n">
        <v>41746</v>
      </c>
      <c r="L8655" t="n">
        <v>3534.53</v>
      </c>
      <c r="M8655" t="n">
        <v>3839.5558</v>
      </c>
      <c r="N8655" s="9">
        <f>L8655/L8403-1</f>
        <v/>
      </c>
      <c r="O8655" s="9">
        <f>M8655/M8403-1</f>
        <v/>
      </c>
    </row>
    <row r="8656">
      <c r="A8656">
        <f>WEEKDAY(B8656,2)</f>
        <v/>
      </c>
      <c r="B8656" s="3" t="inlineStr">
        <is>
          <t>5/21/2014</t>
        </is>
      </c>
      <c r="C8656" s="4" t="n">
        <v>15.5209617191178</v>
      </c>
      <c r="K8656" s="8" t="n">
        <v>41750</v>
      </c>
      <c r="L8656" t="n">
        <v>3559.95</v>
      </c>
      <c r="M8656" t="n">
        <v>3836.4061</v>
      </c>
      <c r="N8656" s="9">
        <f>L8656/L8404-1</f>
        <v/>
      </c>
      <c r="O8656" s="9">
        <f>M8656/M8404-1</f>
        <v/>
      </c>
    </row>
    <row r="8657">
      <c r="A8657">
        <f>WEEKDAY(B8657,2)</f>
        <v/>
      </c>
      <c r="B8657" s="3" t="inlineStr">
        <is>
          <t>5/22/2014</t>
        </is>
      </c>
      <c r="C8657" s="4" t="n">
        <v>16.7628349000874</v>
      </c>
      <c r="K8657" s="8" t="n">
        <v>41751</v>
      </c>
      <c r="L8657" t="n">
        <v>3588.8</v>
      </c>
      <c r="M8657" t="n">
        <v>3845.3914</v>
      </c>
      <c r="N8657" s="9">
        <f>L8657/L8405-1</f>
        <v/>
      </c>
      <c r="O8657" s="9">
        <f>M8657/M8405-1</f>
        <v/>
      </c>
    </row>
    <row r="8658">
      <c r="A8658">
        <f>WEEKDAY(B8658,2)</f>
        <v/>
      </c>
      <c r="B8658" s="3" t="inlineStr">
        <is>
          <t>5/23/2014</t>
        </is>
      </c>
      <c r="C8658" s="4" t="n">
        <v>17.5874714343074</v>
      </c>
      <c r="K8658" s="8" t="n">
        <v>41752</v>
      </c>
      <c r="L8658" t="n">
        <v>3557.04</v>
      </c>
      <c r="M8658" t="n">
        <v>3863.1619</v>
      </c>
      <c r="N8658" s="9">
        <f>L8658/L8406-1</f>
        <v/>
      </c>
      <c r="O8658" s="9">
        <f>M8658/M8406-1</f>
        <v/>
      </c>
    </row>
    <row r="8659">
      <c r="A8659">
        <f>WEEKDAY(B8659,2)</f>
        <v/>
      </c>
      <c r="B8659" s="3" t="inlineStr">
        <is>
          <t>5/24/2014</t>
        </is>
      </c>
      <c r="C8659" s="4" t="n">
        <v>17.6497676604708</v>
      </c>
      <c r="K8659" s="8" t="n">
        <v>41753</v>
      </c>
      <c r="L8659" t="n">
        <v>3591.03</v>
      </c>
      <c r="M8659" t="n">
        <v>3900.241</v>
      </c>
      <c r="N8659" s="9">
        <f>L8659/L8407-1</f>
        <v/>
      </c>
      <c r="O8659" s="9">
        <f>M8659/M8407-1</f>
        <v/>
      </c>
    </row>
    <row r="8660">
      <c r="A8660">
        <f>WEEKDAY(B8660,2)</f>
        <v/>
      </c>
      <c r="B8660" s="3" t="inlineStr">
        <is>
          <t>5/25/2014</t>
        </is>
      </c>
      <c r="C8660" s="4" t="n">
        <v>17.6497676604708</v>
      </c>
      <c r="K8660" s="8" t="n">
        <v>41754</v>
      </c>
      <c r="L8660" t="n">
        <v>3533.1</v>
      </c>
      <c r="M8660" t="n">
        <v>3905.5934</v>
      </c>
      <c r="N8660" s="9">
        <f>L8660/L8408-1</f>
        <v/>
      </c>
      <c r="O8660" s="9">
        <f>M8660/M8408-1</f>
        <v/>
      </c>
    </row>
    <row r="8661">
      <c r="A8661">
        <f>WEEKDAY(B8661,2)</f>
        <v/>
      </c>
      <c r="B8661" s="3" t="inlineStr">
        <is>
          <t>5/26/2014</t>
        </is>
      </c>
      <c r="C8661" s="4" t="n">
        <v>17.6497676604708</v>
      </c>
      <c r="K8661" s="8" t="n">
        <v>41757</v>
      </c>
      <c r="L8661" t="n">
        <v>3545.02</v>
      </c>
      <c r="M8661" t="n">
        <v>3913.066</v>
      </c>
      <c r="N8661" s="9">
        <f>L8661/L8409-1</f>
        <v/>
      </c>
      <c r="O8661" s="9">
        <f>M8661/M8409-1</f>
        <v/>
      </c>
    </row>
    <row r="8662">
      <c r="A8662">
        <f>WEEKDAY(B8662,2)</f>
        <v/>
      </c>
      <c r="B8662" s="3" t="inlineStr">
        <is>
          <t>5/27/2014</t>
        </is>
      </c>
      <c r="C8662" s="4" t="n">
        <v>18.3551628998939</v>
      </c>
      <c r="K8662" s="8" t="n">
        <v>41758</v>
      </c>
      <c r="L8662" t="n">
        <v>3573.99</v>
      </c>
      <c r="M8662" t="n">
        <v>3930.8803</v>
      </c>
      <c r="N8662" s="9">
        <f>L8662/L8410-1</f>
        <v/>
      </c>
      <c r="O8662" s="9">
        <f>M8662/M8410-1</f>
        <v/>
      </c>
    </row>
    <row r="8663">
      <c r="A8663">
        <f>WEEKDAY(B8663,2)</f>
        <v/>
      </c>
      <c r="B8663" s="3" t="inlineStr">
        <is>
          <t>5/28/2014</t>
        </is>
      </c>
      <c r="C8663" s="4" t="n">
        <v>17.4947946410388</v>
      </c>
      <c r="K8663" s="8" t="n">
        <v>41759</v>
      </c>
      <c r="L8663" t="n">
        <v>3582.02</v>
      </c>
      <c r="M8663" t="n">
        <v>3944.004</v>
      </c>
      <c r="N8663" s="9">
        <f>L8663/L8411-1</f>
        <v/>
      </c>
      <c r="O8663" s="9">
        <f>M8663/M8411-1</f>
        <v/>
      </c>
    </row>
    <row r="8664">
      <c r="A8664">
        <f>WEEKDAY(B8664,2)</f>
        <v/>
      </c>
      <c r="B8664" s="3" t="inlineStr">
        <is>
          <t>5/29/2014</t>
        </is>
      </c>
      <c r="C8664" s="4" t="n">
        <v>18.9601863755471</v>
      </c>
      <c r="K8664" s="8" t="n">
        <v>41760</v>
      </c>
      <c r="L8664" t="n">
        <v>3594.36</v>
      </c>
      <c r="M8664" t="n">
        <v>3934.739</v>
      </c>
      <c r="N8664" s="9">
        <f>L8664/L8412-1</f>
        <v/>
      </c>
      <c r="O8664" s="9">
        <f>M8664/M8412-1</f>
        <v/>
      </c>
    </row>
    <row r="8665">
      <c r="A8665">
        <f>WEEKDAY(B8665,2)</f>
        <v/>
      </c>
      <c r="B8665" s="3" t="inlineStr">
        <is>
          <t>5/30/2014</t>
        </is>
      </c>
      <c r="C8665" s="4" t="n">
        <v>18.7247160100813</v>
      </c>
      <c r="K8665" s="8" t="n">
        <v>41761</v>
      </c>
      <c r="L8665" t="n">
        <v>3587.64</v>
      </c>
      <c r="M8665" t="n">
        <v>3941.2336</v>
      </c>
      <c r="N8665" s="9">
        <f>L8665/L8413-1</f>
        <v/>
      </c>
      <c r="O8665" s="9">
        <f>M8665/M8413-1</f>
        <v/>
      </c>
    </row>
    <row r="8666">
      <c r="A8666">
        <f>WEEKDAY(B8666,2)</f>
        <v/>
      </c>
      <c r="B8666" s="3" t="inlineStr">
        <is>
          <t>5/31/2014</t>
        </is>
      </c>
      <c r="C8666" s="4" t="n">
        <v>20.4475017187877</v>
      </c>
      <c r="K8666" s="8" t="n">
        <v>41764</v>
      </c>
      <c r="L8666" t="n">
        <v>3605.09</v>
      </c>
      <c r="M8666" t="n">
        <v>3963.3857</v>
      </c>
      <c r="N8666" s="9">
        <f>L8666/L8414-1</f>
        <v/>
      </c>
      <c r="O8666" s="9">
        <f>M8666/M8414-1</f>
        <v/>
      </c>
    </row>
    <row r="8667">
      <c r="A8667">
        <f>WEEKDAY(B8667,2)</f>
        <v/>
      </c>
      <c r="B8667" s="3" t="inlineStr">
        <is>
          <t>6/1/2014</t>
        </is>
      </c>
      <c r="C8667" s="4" t="n">
        <v>20.4475017187877</v>
      </c>
      <c r="K8667" s="8" t="n">
        <v>41765</v>
      </c>
      <c r="L8667" t="n">
        <v>3556.51</v>
      </c>
      <c r="M8667" t="n">
        <v>3956.9712</v>
      </c>
      <c r="N8667" s="9">
        <f>L8667/L8415-1</f>
        <v/>
      </c>
      <c r="O8667" s="9">
        <f>M8667/M8415-1</f>
        <v/>
      </c>
    </row>
    <row r="8668">
      <c r="A8668">
        <f>WEEKDAY(B8668,2)</f>
        <v/>
      </c>
      <c r="B8668" s="3" t="inlineStr">
        <is>
          <t>6/2/2014</t>
        </is>
      </c>
      <c r="C8668" s="4" t="n">
        <v>20.5460819422002</v>
      </c>
      <c r="K8668" s="8" t="n">
        <v>41766</v>
      </c>
      <c r="L8668" t="n">
        <v>3546.47</v>
      </c>
      <c r="M8668" t="n">
        <v>3935.1948</v>
      </c>
      <c r="N8668" s="9">
        <f>L8668/L8416-1</f>
        <v/>
      </c>
      <c r="O8668" s="9">
        <f>M8668/M8416-1</f>
        <v/>
      </c>
    </row>
    <row r="8669">
      <c r="A8669">
        <f>WEEKDAY(B8669,2)</f>
        <v/>
      </c>
      <c r="B8669" s="3" t="inlineStr">
        <is>
          <t>6/3/2014</t>
        </is>
      </c>
      <c r="C8669" s="4" t="n">
        <v>19.7835275852163</v>
      </c>
      <c r="K8669" s="8" t="n">
        <v>41767</v>
      </c>
      <c r="L8669" t="n">
        <v>3540.42</v>
      </c>
      <c r="M8669" t="n">
        <v>3925.7306</v>
      </c>
      <c r="N8669" s="9">
        <f>L8669/L8417-1</f>
        <v/>
      </c>
      <c r="O8669" s="9">
        <f>M8669/M8417-1</f>
        <v/>
      </c>
    </row>
    <row r="8670">
      <c r="A8670">
        <f>WEEKDAY(B8670,2)</f>
        <v/>
      </c>
      <c r="B8670" s="3" t="inlineStr">
        <is>
          <t>6/4/2014</t>
        </is>
      </c>
      <c r="C8670" s="4" t="n">
        <v>20.6915518917983</v>
      </c>
      <c r="K8670" s="8" t="n">
        <v>41768</v>
      </c>
      <c r="L8670" t="n">
        <v>3555.7</v>
      </c>
      <c r="M8670" t="n">
        <v>3952.0644</v>
      </c>
      <c r="N8670" s="9">
        <f>L8670/L8418-1</f>
        <v/>
      </c>
      <c r="O8670" s="9">
        <f>M8670/M8418-1</f>
        <v/>
      </c>
    </row>
    <row r="8671">
      <c r="A8671">
        <f>WEEKDAY(B8671,2)</f>
        <v/>
      </c>
      <c r="B8671" s="3" t="inlineStr">
        <is>
          <t>6/5/2014</t>
        </is>
      </c>
      <c r="C8671" s="4" t="n">
        <v>23.1538765001742</v>
      </c>
      <c r="K8671" s="8" t="n">
        <v>41771</v>
      </c>
      <c r="L8671" t="n">
        <v>3612.73</v>
      </c>
      <c r="M8671" t="n">
        <v>3919.4041</v>
      </c>
      <c r="N8671" s="9">
        <f>L8671/L8419-1</f>
        <v/>
      </c>
      <c r="O8671" s="9">
        <f>M8671/M8419-1</f>
        <v/>
      </c>
    </row>
    <row r="8672">
      <c r="A8672">
        <f>WEEKDAY(B8672,2)</f>
        <v/>
      </c>
      <c r="B8672" s="3" t="inlineStr">
        <is>
          <t>6/6/2014</t>
        </is>
      </c>
      <c r="C8672" s="4" t="n">
        <v>22.6830333538629</v>
      </c>
      <c r="K8672" s="8" t="n">
        <v>41772</v>
      </c>
      <c r="L8672" t="n">
        <v>3611.13</v>
      </c>
      <c r="M8672" t="n">
        <v>3947.523</v>
      </c>
      <c r="N8672" s="9">
        <f>L8672/L8420-1</f>
        <v/>
      </c>
      <c r="O8672" s="9">
        <f>M8672/M8420-1</f>
        <v/>
      </c>
    </row>
    <row r="8673">
      <c r="A8673">
        <f>WEEKDAY(B8673,2)</f>
        <v/>
      </c>
      <c r="B8673" s="3" t="inlineStr">
        <is>
          <t>6/7/2014</t>
        </is>
      </c>
      <c r="C8673" s="4" t="n">
        <v>21.1267647124001</v>
      </c>
      <c r="K8673" s="8" t="n">
        <v>41773</v>
      </c>
      <c r="L8673" t="n">
        <v>3593.25</v>
      </c>
      <c r="M8673" t="n">
        <v>3934.3383</v>
      </c>
      <c r="N8673" s="9">
        <f>L8673/L8421-1</f>
        <v/>
      </c>
      <c r="O8673" s="9">
        <f>M8673/M8421-1</f>
        <v/>
      </c>
    </row>
    <row r="8674">
      <c r="A8674">
        <f>WEEKDAY(B8674,2)</f>
        <v/>
      </c>
      <c r="B8674" s="3" t="inlineStr">
        <is>
          <t>6/8/2014</t>
        </is>
      </c>
      <c r="C8674" s="4" t="n">
        <v>21.1267647124001</v>
      </c>
      <c r="K8674" s="8" t="n">
        <v>41774</v>
      </c>
      <c r="L8674" t="n">
        <v>3565.17</v>
      </c>
      <c r="M8674" t="n">
        <v>3966.2949</v>
      </c>
      <c r="N8674" s="9">
        <f>L8674/L8422-1</f>
        <v/>
      </c>
      <c r="O8674" s="9">
        <f>M8674/M8422-1</f>
        <v/>
      </c>
    </row>
    <row r="8675">
      <c r="A8675">
        <f>WEEKDAY(B8675,2)</f>
        <v/>
      </c>
      <c r="B8675" s="3" t="inlineStr">
        <is>
          <t>6/9/2014</t>
        </is>
      </c>
      <c r="C8675" s="4" t="n">
        <v>21.2464416168494</v>
      </c>
      <c r="K8675" s="8" t="n">
        <v>41775</v>
      </c>
      <c r="L8675" t="n">
        <v>3587.2</v>
      </c>
      <c r="M8675" t="n">
        <v>3964.1829</v>
      </c>
      <c r="N8675" s="9">
        <f>L8675/L8423-1</f>
        <v/>
      </c>
      <c r="O8675" s="9">
        <f>M8675/M8423-1</f>
        <v/>
      </c>
    </row>
    <row r="8676">
      <c r="A8676">
        <f>WEEKDAY(B8676,2)</f>
        <v/>
      </c>
      <c r="B8676" s="3" t="inlineStr">
        <is>
          <t>6/10/2014</t>
        </is>
      </c>
      <c r="C8676" s="4" t="n">
        <v>21.2519787546922</v>
      </c>
      <c r="K8676" s="8" t="n">
        <v>41778</v>
      </c>
      <c r="L8676" t="n">
        <v>3615.62</v>
      </c>
      <c r="M8676" t="n">
        <v>3980.2898</v>
      </c>
      <c r="N8676" s="9">
        <f>L8676/L8424-1</f>
        <v/>
      </c>
      <c r="O8676" s="9">
        <f>M8676/M8424-1</f>
        <v/>
      </c>
    </row>
    <row r="8677">
      <c r="A8677">
        <f>WEEKDAY(B8677,2)</f>
        <v/>
      </c>
      <c r="B8677" s="3" t="inlineStr">
        <is>
          <t>6/11/2014</t>
        </is>
      </c>
      <c r="C8677" s="4" t="n">
        <v>22.0752997118598</v>
      </c>
      <c r="K8677" s="8" t="n">
        <v>41779</v>
      </c>
      <c r="L8677" t="n">
        <v>3600.31</v>
      </c>
      <c r="M8677" t="n">
        <v>3980.2898</v>
      </c>
      <c r="N8677" s="9">
        <f>L8677/L8425-1</f>
        <v/>
      </c>
      <c r="O8677" s="9">
        <f>M8677/M8425-1</f>
        <v/>
      </c>
    </row>
    <row r="8678">
      <c r="A8678">
        <f>WEEKDAY(B8678,2)</f>
        <v/>
      </c>
      <c r="B8678" s="3" t="inlineStr">
        <is>
          <t>6/12/2014</t>
        </is>
      </c>
      <c r="C8678" s="4" t="n">
        <v>22.2390113691045</v>
      </c>
      <c r="K8678" s="8" t="n">
        <v>41780</v>
      </c>
      <c r="L8678" t="n">
        <v>3635.61</v>
      </c>
      <c r="M8678" t="n">
        <v>3962.7052</v>
      </c>
      <c r="N8678" s="9">
        <f>L8678/L8426-1</f>
        <v/>
      </c>
      <c r="O8678" s="9">
        <f>M8678/M8426-1</f>
        <v/>
      </c>
    </row>
    <row r="8679">
      <c r="A8679">
        <f>WEEKDAY(B8679,2)</f>
        <v/>
      </c>
      <c r="B8679" s="3" t="inlineStr">
        <is>
          <t>6/13/2014</t>
        </is>
      </c>
      <c r="C8679" s="4" t="n">
        <v>20.8200802533472</v>
      </c>
      <c r="K8679" s="8" t="n">
        <v>41781</v>
      </c>
      <c r="L8679" t="n">
        <v>3650.86</v>
      </c>
      <c r="M8679" t="n">
        <v>3983.2364</v>
      </c>
      <c r="N8679" s="9">
        <f>L8679/L8427-1</f>
        <v/>
      </c>
      <c r="O8679" s="9">
        <f>M8679/M8427-1</f>
        <v/>
      </c>
    </row>
    <row r="8680">
      <c r="A8680">
        <f>WEEKDAY(B8680,2)</f>
        <v/>
      </c>
      <c r="B8680" s="3" t="inlineStr">
        <is>
          <t>6/14/2014</t>
        </is>
      </c>
      <c r="C8680" s="4" t="n">
        <v>21.5350174554841</v>
      </c>
      <c r="K8680" s="8" t="n">
        <v>41782</v>
      </c>
      <c r="L8680" t="n">
        <v>3677.33</v>
      </c>
      <c r="M8680" t="n">
        <v>3941.9646</v>
      </c>
      <c r="N8680" s="9">
        <f>L8680/L8428-1</f>
        <v/>
      </c>
      <c r="O8680" s="9">
        <f>M8680/M8428-1</f>
        <v/>
      </c>
    </row>
    <row r="8681">
      <c r="A8681">
        <f>WEEKDAY(B8681,2)</f>
        <v/>
      </c>
      <c r="B8681" s="3" t="inlineStr">
        <is>
          <t>6/15/2014</t>
        </is>
      </c>
      <c r="C8681" s="4" t="n">
        <v>21.5350174554841</v>
      </c>
      <c r="K8681" s="8" t="n">
        <v>41786</v>
      </c>
      <c r="L8681" t="n">
        <v>3723.06</v>
      </c>
      <c r="M8681" t="n">
        <v>3958.1815</v>
      </c>
      <c r="N8681" s="9">
        <f>L8681/L8429-1</f>
        <v/>
      </c>
      <c r="O8681" s="9">
        <f>M8681/M8429-1</f>
        <v/>
      </c>
    </row>
    <row r="8682">
      <c r="A8682">
        <f>WEEKDAY(B8682,2)</f>
        <v/>
      </c>
      <c r="B8682" s="3" t="inlineStr">
        <is>
          <t>6/16/2014</t>
        </is>
      </c>
      <c r="C8682" s="4" t="n">
        <v>21.6374486949378</v>
      </c>
      <c r="K8682" s="8" t="n">
        <v>41787</v>
      </c>
      <c r="L8682" t="n">
        <v>3712.26</v>
      </c>
      <c r="M8682" t="n">
        <v>3941.2087</v>
      </c>
      <c r="N8682" s="9">
        <f>L8682/L8430-1</f>
        <v/>
      </c>
      <c r="O8682" s="9">
        <f>M8682/M8430-1</f>
        <v/>
      </c>
    </row>
    <row r="8683">
      <c r="A8683">
        <f>WEEKDAY(B8683,2)</f>
        <v/>
      </c>
      <c r="B8683" s="3" t="inlineStr">
        <is>
          <t>6/17/2014</t>
        </is>
      </c>
      <c r="C8683" s="4" t="n">
        <v>20.9870108443119</v>
      </c>
      <c r="K8683" s="8" t="n">
        <v>41788</v>
      </c>
      <c r="L8683" t="n">
        <v>3735.72</v>
      </c>
      <c r="M8683" t="n">
        <v>3967.3428</v>
      </c>
      <c r="N8683" s="9">
        <f>L8683/L8431-1</f>
        <v/>
      </c>
      <c r="O8683" s="9">
        <f>M8683/M8431-1</f>
        <v/>
      </c>
    </row>
    <row r="8684">
      <c r="A8684">
        <f>WEEKDAY(B8684,2)</f>
        <v/>
      </c>
      <c r="B8684" s="3" t="inlineStr">
        <is>
          <t>6/18/2014</t>
        </is>
      </c>
      <c r="C8684" s="4" t="n">
        <v>20.977604433356</v>
      </c>
      <c r="K8684" s="8" t="n">
        <v>41789</v>
      </c>
      <c r="L8684" t="n">
        <v>3736.82</v>
      </c>
      <c r="M8684" t="n">
        <v>3981.423</v>
      </c>
      <c r="N8684" s="9">
        <f>L8684/L8432-1</f>
        <v/>
      </c>
      <c r="O8684" s="9">
        <f>M8684/M8432-1</f>
        <v/>
      </c>
    </row>
    <row r="8685">
      <c r="A8685">
        <f>WEEKDAY(B8685,2)</f>
        <v/>
      </c>
      <c r="B8685" s="3" t="inlineStr">
        <is>
          <t>6/19/2014</t>
        </is>
      </c>
      <c r="C8685" s="4" t="n">
        <v>22.8498985672242</v>
      </c>
      <c r="K8685" s="8" t="n">
        <v>41792</v>
      </c>
      <c r="L8685" t="n">
        <v>3732.96</v>
      </c>
      <c r="M8685" t="n">
        <v>4030.2161</v>
      </c>
      <c r="N8685" s="9">
        <f>L8685/L8433-1</f>
        <v/>
      </c>
      <c r="O8685" s="9">
        <f>M8685/M8433-1</f>
        <v/>
      </c>
    </row>
    <row r="8686">
      <c r="A8686">
        <f>WEEKDAY(B8686,2)</f>
        <v/>
      </c>
      <c r="B8686" s="3" t="inlineStr">
        <is>
          <t>6/20/2014</t>
        </is>
      </c>
      <c r="C8686" s="4" t="n">
        <v>26.2000276622142</v>
      </c>
      <c r="K8686" s="8" t="n">
        <v>41793</v>
      </c>
      <c r="L8686" t="n">
        <v>3730.07</v>
      </c>
      <c r="M8686" t="n">
        <v>4044.8952</v>
      </c>
      <c r="N8686" s="9">
        <f>L8686/L8434-1</f>
        <v/>
      </c>
      <c r="O8686" s="9">
        <f>M8686/M8434-1</f>
        <v/>
      </c>
    </row>
    <row r="8687">
      <c r="A8687">
        <f>WEEKDAY(B8687,2)</f>
        <v/>
      </c>
      <c r="B8687" s="3" t="inlineStr">
        <is>
          <t>6/21/2014</t>
        </is>
      </c>
      <c r="C8687" s="4" t="n">
        <v>25.8636352880296</v>
      </c>
      <c r="K8687" s="8" t="n">
        <v>41794</v>
      </c>
      <c r="L8687" t="n">
        <v>3743.59</v>
      </c>
      <c r="M8687" t="n">
        <v>4033.5016</v>
      </c>
      <c r="N8687" s="9">
        <f>L8687/L8435-1</f>
        <v/>
      </c>
      <c r="O8687" s="9">
        <f>M8687/M8435-1</f>
        <v/>
      </c>
    </row>
    <row r="8688">
      <c r="A8688">
        <f>WEEKDAY(B8688,2)</f>
        <v/>
      </c>
      <c r="B8688" s="3" t="inlineStr">
        <is>
          <t>6/22/2014</t>
        </is>
      </c>
      <c r="C8688" s="4" t="n">
        <v>25.8636352880296</v>
      </c>
      <c r="K8688" s="8" t="n">
        <v>41795</v>
      </c>
      <c r="L8688" t="n">
        <v>3776.95</v>
      </c>
      <c r="M8688" t="n">
        <v>3940.867</v>
      </c>
      <c r="N8688" s="9">
        <f>L8688/L8436-1</f>
        <v/>
      </c>
      <c r="O8688" s="9">
        <f>M8688/M8436-1</f>
        <v/>
      </c>
    </row>
    <row r="8689">
      <c r="A8689">
        <f>WEEKDAY(B8689,2)</f>
        <v/>
      </c>
      <c r="B8689" s="3" t="inlineStr">
        <is>
          <t>6/23/2014</t>
        </is>
      </c>
      <c r="C8689" s="4" t="n">
        <v>25.8471239517811</v>
      </c>
      <c r="K8689" s="8" t="n">
        <v>41796</v>
      </c>
      <c r="L8689" t="n">
        <v>3794.57</v>
      </c>
      <c r="M8689" t="n">
        <v>3997.25</v>
      </c>
      <c r="N8689" s="9">
        <f>L8689/L8437-1</f>
        <v/>
      </c>
      <c r="O8689" s="9">
        <f>M8689/M8437-1</f>
        <v/>
      </c>
    </row>
    <row r="8690">
      <c r="A8690">
        <f>WEEKDAY(B8690,2)</f>
        <v/>
      </c>
      <c r="B8690" s="3" t="inlineStr">
        <is>
          <t>6/24/2014</t>
        </is>
      </c>
      <c r="C8690" s="4" t="n">
        <v>26.5854869885386</v>
      </c>
      <c r="K8690" s="8" t="n">
        <v>41799</v>
      </c>
      <c r="L8690" t="n">
        <v>3795.74</v>
      </c>
      <c r="M8690" t="n">
        <v>3939.9808</v>
      </c>
      <c r="N8690" s="9">
        <f>L8690/L8438-1</f>
        <v/>
      </c>
      <c r="O8690" s="9">
        <f>M8690/M8438-1</f>
        <v/>
      </c>
    </row>
    <row r="8691">
      <c r="A8691">
        <f>WEEKDAY(B8691,2)</f>
        <v/>
      </c>
      <c r="B8691" s="3" t="inlineStr">
        <is>
          <t>6/25/2014</t>
        </is>
      </c>
      <c r="C8691" s="4" t="n">
        <v>25.9995421283037</v>
      </c>
      <c r="K8691" s="8" t="n">
        <v>41800</v>
      </c>
      <c r="L8691" t="n">
        <v>3800.86</v>
      </c>
      <c r="M8691" t="n">
        <v>3913.7049</v>
      </c>
      <c r="N8691" s="9">
        <f>L8691/L8439-1</f>
        <v/>
      </c>
      <c r="O8691" s="9">
        <f>M8691/M8439-1</f>
        <v/>
      </c>
    </row>
    <row r="8692">
      <c r="A8692">
        <f>WEEKDAY(B8692,2)</f>
        <v/>
      </c>
      <c r="B8692" s="3" t="inlineStr">
        <is>
          <t>6/26/2014</t>
        </is>
      </c>
      <c r="C8692" s="4" t="n">
        <v>24.65150094359</v>
      </c>
      <c r="K8692" s="8" t="n">
        <v>41801</v>
      </c>
      <c r="L8692" t="n">
        <v>3797.85</v>
      </c>
      <c r="M8692" t="n">
        <v>3948.497</v>
      </c>
      <c r="N8692" s="9">
        <f>L8692/L8440-1</f>
        <v/>
      </c>
      <c r="O8692" s="9">
        <f>M8692/M8440-1</f>
        <v/>
      </c>
    </row>
    <row r="8693">
      <c r="A8693">
        <f>WEEKDAY(B8693,2)</f>
        <v/>
      </c>
      <c r="B8693" s="3" t="inlineStr">
        <is>
          <t>6/27/2014</t>
        </is>
      </c>
      <c r="C8693" s="4" t="n">
        <v>24.1161926921902</v>
      </c>
      <c r="K8693" s="8" t="n">
        <v>41802</v>
      </c>
      <c r="L8693" t="n">
        <v>3763.8</v>
      </c>
      <c r="M8693" t="n">
        <v>3966.9798</v>
      </c>
      <c r="N8693" s="9">
        <f>L8693/L8441-1</f>
        <v/>
      </c>
      <c r="O8693" s="9">
        <f>M8693/M8441-1</f>
        <v/>
      </c>
    </row>
    <row r="8694">
      <c r="A8694">
        <f>WEEKDAY(B8694,2)</f>
        <v/>
      </c>
      <c r="B8694" s="3" t="inlineStr">
        <is>
          <t>6/28/2014</t>
        </is>
      </c>
      <c r="C8694" s="4" t="n">
        <v>24.6498125970154</v>
      </c>
      <c r="K8694" s="8" t="n">
        <v>41803</v>
      </c>
      <c r="L8694" t="n">
        <v>3775.56</v>
      </c>
      <c r="M8694" t="n">
        <v>4008.3126</v>
      </c>
      <c r="N8694" s="9">
        <f>L8694/L8442-1</f>
        <v/>
      </c>
      <c r="O8694" s="9">
        <f>M8694/M8442-1</f>
        <v/>
      </c>
    </row>
    <row r="8695">
      <c r="A8695">
        <f>WEEKDAY(B8695,2)</f>
        <v/>
      </c>
      <c r="B8695" s="3" t="inlineStr">
        <is>
          <t>6/29/2014</t>
        </is>
      </c>
      <c r="C8695" s="4" t="n">
        <v>24.6498125970154</v>
      </c>
      <c r="K8695" s="8" t="n">
        <v>41806</v>
      </c>
      <c r="L8695" t="n">
        <v>3779.93</v>
      </c>
      <c r="M8695" t="n">
        <v>4008.841</v>
      </c>
      <c r="N8695" s="9">
        <f>L8695/L8443-1</f>
        <v/>
      </c>
      <c r="O8695" s="9">
        <f>M8695/M8443-1</f>
        <v/>
      </c>
    </row>
    <row r="8696">
      <c r="A8696">
        <f>WEEKDAY(B8696,2)</f>
        <v/>
      </c>
      <c r="B8696" s="3" t="inlineStr">
        <is>
          <t>6/30/2014</t>
        </is>
      </c>
      <c r="C8696" s="4" t="n">
        <v>24.6089987680333</v>
      </c>
      <c r="K8696" s="8" t="n">
        <v>41807</v>
      </c>
      <c r="L8696" t="n">
        <v>3781.32</v>
      </c>
      <c r="M8696" t="n">
        <v>4025.1481</v>
      </c>
      <c r="N8696" s="9">
        <f>L8696/L8444-1</f>
        <v/>
      </c>
      <c r="O8696" s="9">
        <f>M8696/M8444-1</f>
        <v/>
      </c>
    </row>
    <row r="8697">
      <c r="A8697">
        <f>WEEKDAY(B8697,2)</f>
        <v/>
      </c>
      <c r="B8697" s="3" t="inlineStr">
        <is>
          <t>7/1/2014</t>
        </is>
      </c>
      <c r="C8697" s="4" t="n">
        <v>24.7743597936534</v>
      </c>
      <c r="K8697" s="8" t="n">
        <v>41808</v>
      </c>
      <c r="L8697" t="n">
        <v>3804.61</v>
      </c>
      <c r="M8697" t="n">
        <v>4017.9129</v>
      </c>
      <c r="N8697" s="9">
        <f>L8697/L8445-1</f>
        <v/>
      </c>
      <c r="O8697" s="9">
        <f>M8697/M8445-1</f>
        <v/>
      </c>
    </row>
    <row r="8698">
      <c r="A8698">
        <f>WEEKDAY(B8698,2)</f>
        <v/>
      </c>
      <c r="B8698" s="3" t="inlineStr">
        <is>
          <t>7/2/2014</t>
        </is>
      </c>
      <c r="C8698" s="4" t="n">
        <v>24.9045432330937</v>
      </c>
      <c r="K8698" s="8" t="n">
        <v>41809</v>
      </c>
      <c r="L8698" t="n">
        <v>3800.8</v>
      </c>
      <c r="M8698" t="n">
        <v>4046.8651</v>
      </c>
      <c r="N8698" s="9">
        <f>L8698/L8446-1</f>
        <v/>
      </c>
      <c r="O8698" s="9">
        <f>M8698/M8446-1</f>
        <v/>
      </c>
    </row>
    <row r="8699">
      <c r="A8699">
        <f>WEEKDAY(B8699,2)</f>
        <v/>
      </c>
      <c r="B8699" s="3" t="inlineStr">
        <is>
          <t>7/3/2014</t>
        </is>
      </c>
      <c r="C8699" s="4" t="n">
        <v>25.4851789939253</v>
      </c>
      <c r="K8699" s="8" t="n">
        <v>41810</v>
      </c>
      <c r="L8699" t="n">
        <v>3802.64</v>
      </c>
      <c r="M8699" t="n">
        <v>4056.9689</v>
      </c>
      <c r="N8699" s="9">
        <f>L8699/L8447-1</f>
        <v/>
      </c>
      <c r="O8699" s="9">
        <f>M8699/M8447-1</f>
        <v/>
      </c>
    </row>
    <row r="8700">
      <c r="A8700">
        <f>WEEKDAY(B8700,2)</f>
        <v/>
      </c>
      <c r="B8700" s="3" t="inlineStr">
        <is>
          <t>7/4/2014</t>
        </is>
      </c>
      <c r="C8700" s="4" t="n">
        <v>25.4851789939253</v>
      </c>
      <c r="K8700" s="8" t="n">
        <v>41813</v>
      </c>
      <c r="L8700" t="n">
        <v>3805.31</v>
      </c>
      <c r="M8700" t="n">
        <v>4019.3878</v>
      </c>
      <c r="N8700" s="9">
        <f>L8700/L8448-1</f>
        <v/>
      </c>
      <c r="O8700" s="9">
        <f>M8700/M8448-1</f>
        <v/>
      </c>
    </row>
    <row r="8701">
      <c r="A8701">
        <f>WEEKDAY(B8701,2)</f>
        <v/>
      </c>
      <c r="B8701" s="3" t="inlineStr">
        <is>
          <t>7/5/2014</t>
        </is>
      </c>
      <c r="C8701" s="4" t="n">
        <v>24.2177296347584</v>
      </c>
      <c r="K8701" s="8" t="n">
        <v>41814</v>
      </c>
      <c r="L8701" t="n">
        <v>3799.53</v>
      </c>
      <c r="M8701" t="n">
        <v>4057.5332</v>
      </c>
      <c r="N8701" s="9">
        <f>L8701/L8449-1</f>
        <v/>
      </c>
      <c r="O8701" s="9">
        <f>M8701/M8449-1</f>
        <v/>
      </c>
    </row>
    <row r="8702">
      <c r="A8702">
        <f>WEEKDAY(B8702,2)</f>
        <v/>
      </c>
      <c r="B8702" s="3" t="inlineStr">
        <is>
          <t>7/6/2014</t>
        </is>
      </c>
      <c r="C8702" s="4" t="n">
        <v>24.2177296347584</v>
      </c>
      <c r="K8702" s="8" t="n">
        <v>41815</v>
      </c>
      <c r="L8702" t="n">
        <v>3827.33</v>
      </c>
      <c r="M8702" t="n">
        <v>4100.7274</v>
      </c>
      <c r="N8702" s="9">
        <f>L8702/L8450-1</f>
        <v/>
      </c>
      <c r="O8702" s="9">
        <f>M8702/M8450-1</f>
        <v/>
      </c>
    </row>
    <row r="8703">
      <c r="A8703">
        <f>WEEKDAY(B8703,2)</f>
        <v/>
      </c>
      <c r="B8703" s="3" t="inlineStr">
        <is>
          <t>7/7/2014</t>
        </is>
      </c>
      <c r="C8703" s="4" t="n">
        <v>23.7350057843079</v>
      </c>
      <c r="K8703" s="8" t="n">
        <v>41816</v>
      </c>
      <c r="L8703" t="n">
        <v>3826.91</v>
      </c>
      <c r="M8703" t="n">
        <v>4108.5611</v>
      </c>
      <c r="N8703" s="9">
        <f>L8703/L8451-1</f>
        <v/>
      </c>
      <c r="O8703" s="9">
        <f>M8703/M8451-1</f>
        <v/>
      </c>
    </row>
    <row r="8704">
      <c r="A8704">
        <f>WEEKDAY(B8704,2)</f>
        <v/>
      </c>
      <c r="B8704" s="3" t="inlineStr">
        <is>
          <t>7/8/2014</t>
        </is>
      </c>
      <c r="C8704" s="4" t="n">
        <v>22.2204528743492</v>
      </c>
      <c r="K8704" s="8" t="n">
        <v>41817</v>
      </c>
      <c r="L8704" t="n">
        <v>3844.44</v>
      </c>
      <c r="M8704" t="n">
        <v>4130.2736</v>
      </c>
      <c r="N8704" s="9">
        <f>L8704/L8452-1</f>
        <v/>
      </c>
      <c r="O8704" s="9">
        <f>M8704/M8452-1</f>
        <v/>
      </c>
    </row>
    <row r="8705">
      <c r="A8705">
        <f>WEEKDAY(B8705,2)</f>
        <v/>
      </c>
      <c r="B8705" s="3" t="inlineStr">
        <is>
          <t>7/9/2014</t>
        </is>
      </c>
      <c r="C8705" s="4" t="n">
        <v>21.9122704732856</v>
      </c>
      <c r="K8705" s="8" t="n">
        <v>41820</v>
      </c>
      <c r="L8705" t="n">
        <v>3849.48</v>
      </c>
      <c r="M8705" t="n">
        <v>4149.1746</v>
      </c>
      <c r="N8705" s="9">
        <f>L8705/L8453-1</f>
        <v/>
      </c>
      <c r="O8705" s="9">
        <f>M8705/M8453-1</f>
        <v/>
      </c>
    </row>
    <row r="8706">
      <c r="A8706">
        <f>WEEKDAY(B8706,2)</f>
        <v/>
      </c>
      <c r="B8706" s="3" t="inlineStr">
        <is>
          <t>7/10/2014</t>
        </is>
      </c>
      <c r="C8706" s="4" t="n">
        <v>21.3810289341066</v>
      </c>
      <c r="K8706" s="8" t="n">
        <v>41821</v>
      </c>
      <c r="L8706" t="n">
        <v>3894.33</v>
      </c>
      <c r="M8706" t="n">
        <v>4135.7991</v>
      </c>
      <c r="N8706" s="9">
        <f>L8706/L8454-1</f>
        <v/>
      </c>
      <c r="O8706" s="9">
        <f>M8706/M8454-1</f>
        <v/>
      </c>
    </row>
    <row r="8707">
      <c r="A8707">
        <f>WEEKDAY(B8707,2)</f>
        <v/>
      </c>
      <c r="B8707" s="3" t="inlineStr">
        <is>
          <t>7/11/2014</t>
        </is>
      </c>
      <c r="C8707" s="4" t="n">
        <v>19.9330677199483</v>
      </c>
      <c r="K8707" s="8" t="n">
        <v>41822</v>
      </c>
      <c r="L8707" t="n">
        <v>3899.27</v>
      </c>
      <c r="M8707" t="n">
        <v>4153.7165</v>
      </c>
      <c r="N8707" s="9">
        <f>L8707/L8455-1</f>
        <v/>
      </c>
      <c r="O8707" s="9">
        <f>M8707/M8455-1</f>
        <v/>
      </c>
    </row>
    <row r="8708">
      <c r="A8708">
        <f>WEEKDAY(B8708,2)</f>
        <v/>
      </c>
      <c r="B8708" s="3" t="inlineStr">
        <is>
          <t>7/12/2014</t>
        </is>
      </c>
      <c r="C8708" s="4" t="n">
        <v>19.5642091259698</v>
      </c>
      <c r="K8708" s="8" t="n">
        <v>41823</v>
      </c>
      <c r="L8708" t="n">
        <v>3923.01</v>
      </c>
      <c r="M8708" t="n">
        <v>4154.3062</v>
      </c>
      <c r="N8708" s="9">
        <f>L8708/L8456-1</f>
        <v/>
      </c>
      <c r="O8708" s="9">
        <f>M8708/M8456-1</f>
        <v/>
      </c>
    </row>
    <row r="8709">
      <c r="A8709">
        <f>WEEKDAY(B8709,2)</f>
        <v/>
      </c>
      <c r="B8709" s="3" t="inlineStr">
        <is>
          <t>7/13/2014</t>
        </is>
      </c>
      <c r="C8709" s="4" t="n">
        <v>19.5642091259698</v>
      </c>
      <c r="K8709" s="8" t="n">
        <v>41827</v>
      </c>
      <c r="L8709" t="n">
        <v>3910.71</v>
      </c>
      <c r="M8709" t="n">
        <v>4197.3334</v>
      </c>
      <c r="N8709" s="9">
        <f>L8709/L8457-1</f>
        <v/>
      </c>
      <c r="O8709" s="9">
        <f>M8709/M8457-1</f>
        <v/>
      </c>
    </row>
    <row r="8710">
      <c r="A8710">
        <f>WEEKDAY(B8710,2)</f>
        <v/>
      </c>
      <c r="B8710" s="3" t="inlineStr">
        <is>
          <t>7/14/2014</t>
        </is>
      </c>
      <c r="C8710" s="4" t="n">
        <v>20.143636156127</v>
      </c>
      <c r="K8710" s="8" t="n">
        <v>41828</v>
      </c>
      <c r="L8710" t="n">
        <v>3864.07</v>
      </c>
      <c r="M8710" t="n">
        <v>4220.1084</v>
      </c>
      <c r="N8710" s="9">
        <f>L8710/L8458-1</f>
        <v/>
      </c>
      <c r="O8710" s="9">
        <f>M8710/M8458-1</f>
        <v/>
      </c>
    </row>
    <row r="8711">
      <c r="A8711">
        <f>WEEKDAY(B8711,2)</f>
        <v/>
      </c>
      <c r="B8711" s="3" t="inlineStr">
        <is>
          <t>7/15/2014</t>
        </is>
      </c>
      <c r="C8711" s="4" t="n">
        <v>19.7471609034111</v>
      </c>
      <c r="K8711" s="8" t="n">
        <v>41829</v>
      </c>
      <c r="L8711" t="n">
        <v>3892.91</v>
      </c>
      <c r="M8711" t="n">
        <v>4199.1534</v>
      </c>
      <c r="N8711" s="9">
        <f>L8711/L8459-1</f>
        <v/>
      </c>
      <c r="O8711" s="9">
        <f>M8711/M8459-1</f>
        <v/>
      </c>
    </row>
    <row r="8712">
      <c r="A8712">
        <f>WEEKDAY(B8712,2)</f>
        <v/>
      </c>
      <c r="B8712" s="3" t="inlineStr">
        <is>
          <t>7/16/2014</t>
        </is>
      </c>
      <c r="C8712" s="4" t="n">
        <v>20.711943964689</v>
      </c>
      <c r="K8712" s="8" t="n">
        <v>41830</v>
      </c>
      <c r="L8712" t="n">
        <v>3880.04</v>
      </c>
      <c r="M8712" t="n">
        <v>4242.4998</v>
      </c>
      <c r="N8712" s="9">
        <f>L8712/L8460-1</f>
        <v/>
      </c>
      <c r="O8712" s="9">
        <f>M8712/M8460-1</f>
        <v/>
      </c>
    </row>
    <row r="8713">
      <c r="A8713">
        <f>WEEKDAY(B8713,2)</f>
        <v/>
      </c>
      <c r="B8713" s="3" t="inlineStr">
        <is>
          <t>7/17/2014</t>
        </is>
      </c>
      <c r="C8713" s="4" t="n">
        <v>18.9519486085393</v>
      </c>
      <c r="K8713" s="8" t="n">
        <v>41831</v>
      </c>
      <c r="L8713" t="n">
        <v>3904.58</v>
      </c>
      <c r="M8713" t="n">
        <v>4239.5883</v>
      </c>
      <c r="N8713" s="9">
        <f>L8713/L8461-1</f>
        <v/>
      </c>
      <c r="O8713" s="9">
        <f>M8713/M8461-1</f>
        <v/>
      </c>
    </row>
    <row r="8714">
      <c r="A8714">
        <f>WEEKDAY(B8714,2)</f>
        <v/>
      </c>
      <c r="B8714" s="3" t="inlineStr">
        <is>
          <t>7/18/2014</t>
        </is>
      </c>
      <c r="C8714" s="4" t="n">
        <v>19.5586453944995</v>
      </c>
      <c r="K8714" s="8" t="n">
        <v>41834</v>
      </c>
      <c r="L8714" t="n">
        <v>3929.46</v>
      </c>
      <c r="M8714" t="n">
        <v>4247.0037</v>
      </c>
      <c r="N8714" s="9">
        <f>L8714/L8462-1</f>
        <v/>
      </c>
      <c r="O8714" s="9">
        <f>M8714/M8462-1</f>
        <v/>
      </c>
    </row>
    <row r="8715">
      <c r="A8715">
        <f>WEEKDAY(B8715,2)</f>
        <v/>
      </c>
      <c r="B8715" s="3" t="inlineStr">
        <is>
          <t>7/19/2014</t>
        </is>
      </c>
      <c r="C8715" s="4" t="n">
        <v>19.362978280565</v>
      </c>
      <c r="K8715" s="8" t="n">
        <v>41835</v>
      </c>
      <c r="L8715" t="n">
        <v>3914.46</v>
      </c>
      <c r="M8715" t="n">
        <v>4212.3579</v>
      </c>
      <c r="N8715" s="9">
        <f>L8715/L8463-1</f>
        <v/>
      </c>
      <c r="O8715" s="9">
        <f>M8715/M8463-1</f>
        <v/>
      </c>
    </row>
    <row r="8716">
      <c r="A8716">
        <f>WEEKDAY(B8716,2)</f>
        <v/>
      </c>
      <c r="B8716" s="3" t="inlineStr">
        <is>
          <t>7/20/2014</t>
        </is>
      </c>
      <c r="C8716" s="4" t="n">
        <v>19.362978280565</v>
      </c>
      <c r="K8716" s="8" t="n">
        <v>41836</v>
      </c>
      <c r="L8716" t="n">
        <v>3932.33</v>
      </c>
      <c r="M8716" t="n">
        <v>4200.6407</v>
      </c>
      <c r="N8716" s="9">
        <f>L8716/L8464-1</f>
        <v/>
      </c>
      <c r="O8716" s="9">
        <f>M8716/M8464-1</f>
        <v/>
      </c>
    </row>
    <row r="8717">
      <c r="A8717">
        <f>WEEKDAY(B8717,2)</f>
        <v/>
      </c>
      <c r="B8717" s="3" t="inlineStr">
        <is>
          <t>7/21/2014</t>
        </is>
      </c>
      <c r="C8717" s="4" t="n">
        <v>19.0896897499572</v>
      </c>
      <c r="K8717" s="8" t="n">
        <v>41837</v>
      </c>
      <c r="L8717" t="n">
        <v>3878.01</v>
      </c>
      <c r="M8717" t="n">
        <v>4198.4048</v>
      </c>
      <c r="N8717" s="9">
        <f>L8717/L8465-1</f>
        <v/>
      </c>
      <c r="O8717" s="9">
        <f>M8717/M8465-1</f>
        <v/>
      </c>
    </row>
    <row r="8718">
      <c r="A8718">
        <f>WEEKDAY(B8718,2)</f>
        <v/>
      </c>
      <c r="B8718" s="3" t="inlineStr">
        <is>
          <t>7/22/2014</t>
        </is>
      </c>
      <c r="C8718" s="4" t="n">
        <v>19.442001713413</v>
      </c>
      <c r="K8718" s="8" t="n">
        <v>41838</v>
      </c>
      <c r="L8718" t="n">
        <v>3939.89</v>
      </c>
      <c r="M8718" t="n">
        <v>4198.4048</v>
      </c>
      <c r="N8718" s="9">
        <f>L8718/L8466-1</f>
        <v/>
      </c>
      <c r="O8718" s="9">
        <f>M8718/M8466-1</f>
        <v/>
      </c>
    </row>
    <row r="8719">
      <c r="A8719">
        <f>WEEKDAY(B8719,2)</f>
        <v/>
      </c>
      <c r="B8719" s="3" t="inlineStr">
        <is>
          <t>7/23/2014</t>
        </is>
      </c>
      <c r="C8719" s="4" t="n">
        <v>19.8748521004549</v>
      </c>
      <c r="K8719" s="8" t="n">
        <v>41841</v>
      </c>
      <c r="L8719" t="n">
        <v>3934.14</v>
      </c>
      <c r="M8719" t="n">
        <v>4225.106</v>
      </c>
      <c r="N8719" s="9">
        <f>L8719/L8467-1</f>
        <v/>
      </c>
      <c r="O8719" s="9">
        <f>M8719/M8467-1</f>
        <v/>
      </c>
    </row>
    <row r="8720">
      <c r="A8720">
        <f>WEEKDAY(B8720,2)</f>
        <v/>
      </c>
      <c r="B8720" s="3" t="inlineStr">
        <is>
          <t>7/24/2014</t>
        </is>
      </c>
      <c r="C8720" s="4" t="n">
        <v>20.3922227027328</v>
      </c>
      <c r="K8720" s="8" t="n">
        <v>41842</v>
      </c>
      <c r="L8720" t="n">
        <v>3961.62</v>
      </c>
      <c r="M8720" t="n">
        <v>4195.9597</v>
      </c>
      <c r="N8720" s="9">
        <f>L8720/L8468-1</f>
        <v/>
      </c>
      <c r="O8720" s="9">
        <f>M8720/M8468-1</f>
        <v/>
      </c>
    </row>
    <row r="8721">
      <c r="A8721">
        <f>WEEKDAY(B8721,2)</f>
        <v/>
      </c>
      <c r="B8721" s="3" t="inlineStr">
        <is>
          <t>7/25/2014</t>
        </is>
      </c>
      <c r="C8721" s="4" t="n">
        <v>19.5029694664583</v>
      </c>
      <c r="K8721" s="8" t="n">
        <v>41843</v>
      </c>
      <c r="L8721" t="n">
        <v>3986.19</v>
      </c>
      <c r="M8721" t="n">
        <v>4212.0698</v>
      </c>
      <c r="N8721" s="9">
        <f>L8721/L8469-1</f>
        <v/>
      </c>
      <c r="O8721" s="9">
        <f>M8721/M8469-1</f>
        <v/>
      </c>
    </row>
    <row r="8722">
      <c r="A8722">
        <f>WEEKDAY(B8722,2)</f>
        <v/>
      </c>
      <c r="B8722" s="3" t="inlineStr">
        <is>
          <t>7/26/2014</t>
        </is>
      </c>
      <c r="C8722" s="4" t="n">
        <v>19.403588474922</v>
      </c>
      <c r="K8722" s="8" t="n">
        <v>41844</v>
      </c>
      <c r="L8722" t="n">
        <v>3983.19</v>
      </c>
      <c r="M8722" t="n">
        <v>4151.8216</v>
      </c>
      <c r="N8722" s="9">
        <f>L8722/L8470-1</f>
        <v/>
      </c>
      <c r="O8722" s="9">
        <f>M8722/M8470-1</f>
        <v/>
      </c>
    </row>
    <row r="8723">
      <c r="A8723">
        <f>WEEKDAY(B8723,2)</f>
        <v/>
      </c>
      <c r="B8723" s="3" t="inlineStr">
        <is>
          <t>7/27/2014</t>
        </is>
      </c>
      <c r="C8723" s="4" t="n">
        <v>19.403588474922</v>
      </c>
      <c r="K8723" s="8" t="n">
        <v>41845</v>
      </c>
      <c r="L8723" t="n">
        <v>3965.17</v>
      </c>
      <c r="M8723" t="n">
        <v>4176.8954</v>
      </c>
      <c r="N8723" s="9">
        <f>L8723/L8471-1</f>
        <v/>
      </c>
      <c r="O8723" s="9">
        <f>M8723/M8471-1</f>
        <v/>
      </c>
    </row>
    <row r="8724">
      <c r="A8724">
        <f>WEEKDAY(B8724,2)</f>
        <v/>
      </c>
      <c r="B8724" s="3" t="inlineStr">
        <is>
          <t>7/28/2014</t>
        </is>
      </c>
      <c r="C8724" s="4" t="n">
        <v>19.438376322901</v>
      </c>
      <c r="K8724" s="8" t="n">
        <v>41848</v>
      </c>
      <c r="L8724" t="n">
        <v>3967.24</v>
      </c>
      <c r="M8724" t="n">
        <v>4154.0437</v>
      </c>
      <c r="N8724" s="9">
        <f>L8724/L8472-1</f>
        <v/>
      </c>
      <c r="O8724" s="9">
        <f>M8724/M8472-1</f>
        <v/>
      </c>
    </row>
    <row r="8725">
      <c r="A8725">
        <f>WEEKDAY(B8725,2)</f>
        <v/>
      </c>
      <c r="B8725" s="3" t="inlineStr">
        <is>
          <t>7/29/2014</t>
        </is>
      </c>
      <c r="C8725" s="4" t="n">
        <v>19.3421776357862</v>
      </c>
      <c r="K8725" s="8" t="n">
        <v>41849</v>
      </c>
      <c r="L8725" t="n">
        <v>3959.03</v>
      </c>
      <c r="M8725" t="n">
        <v>4097.8383</v>
      </c>
      <c r="N8725" s="9">
        <f>L8725/L8473-1</f>
        <v/>
      </c>
      <c r="O8725" s="9">
        <f>M8725/M8473-1</f>
        <v/>
      </c>
    </row>
    <row r="8726">
      <c r="A8726">
        <f>WEEKDAY(B8726,2)</f>
        <v/>
      </c>
      <c r="B8726" s="3" t="inlineStr">
        <is>
          <t>7/30/2014</t>
        </is>
      </c>
      <c r="C8726" s="4" t="n">
        <v>19.3203656987165</v>
      </c>
      <c r="K8726" s="8" t="n">
        <v>41850</v>
      </c>
      <c r="L8726" t="n">
        <v>3976.07</v>
      </c>
      <c r="M8726" t="n">
        <v>4133.2032</v>
      </c>
      <c r="N8726" s="9">
        <f>L8726/L8474-1</f>
        <v/>
      </c>
      <c r="O8726" s="9">
        <f>M8726/M8474-1</f>
        <v/>
      </c>
    </row>
    <row r="8727">
      <c r="A8727">
        <f>WEEKDAY(B8727,2)</f>
        <v/>
      </c>
      <c r="B8727" s="3" t="inlineStr">
        <is>
          <t>7/31/2014</t>
        </is>
      </c>
      <c r="C8727" s="4" t="n">
        <v>16.9401202344411</v>
      </c>
      <c r="K8727" s="8" t="n">
        <v>41851</v>
      </c>
      <c r="L8727" t="n">
        <v>3892.5</v>
      </c>
      <c r="M8727" t="n">
        <v>4186.3061</v>
      </c>
      <c r="N8727" s="9">
        <f>L8727/L8475-1</f>
        <v/>
      </c>
      <c r="O8727" s="9">
        <f>M8727/M8475-1</f>
        <v/>
      </c>
    </row>
    <row r="8728">
      <c r="A8728">
        <f>WEEKDAY(B8728,2)</f>
        <v/>
      </c>
      <c r="B8728" s="3" t="inlineStr">
        <is>
          <t>8/1/2014</t>
        </is>
      </c>
      <c r="C8728" s="4" t="n">
        <v>15.1499923604522</v>
      </c>
      <c r="K8728" s="8" t="n">
        <v>41852</v>
      </c>
      <c r="L8728" t="n">
        <v>3879.67</v>
      </c>
      <c r="M8728" t="n">
        <v>4185.1024</v>
      </c>
      <c r="N8728" s="9">
        <f>L8728/L8476-1</f>
        <v/>
      </c>
      <c r="O8728" s="9">
        <f>M8728/M8476-1</f>
        <v/>
      </c>
    </row>
    <row r="8729">
      <c r="A8729">
        <f>WEEKDAY(B8729,2)</f>
        <v/>
      </c>
      <c r="B8729" s="3" t="inlineStr">
        <is>
          <t>8/2/2014</t>
        </is>
      </c>
      <c r="C8729" s="4" t="n">
        <v>14.9589196598245</v>
      </c>
      <c r="K8729" s="8" t="n">
        <v>41855</v>
      </c>
      <c r="L8729" t="n">
        <v>3908.77</v>
      </c>
      <c r="M8729" t="n">
        <v>4142.6377</v>
      </c>
      <c r="N8729" s="9">
        <f>L8729/L8477-1</f>
        <v/>
      </c>
      <c r="O8729" s="9">
        <f>M8729/M8477-1</f>
        <v/>
      </c>
    </row>
    <row r="8730">
      <c r="A8730">
        <f>WEEKDAY(B8730,2)</f>
        <v/>
      </c>
      <c r="B8730" s="3" t="inlineStr">
        <is>
          <t>8/3/2014</t>
        </is>
      </c>
      <c r="C8730" s="4" t="n">
        <v>14.9589196598245</v>
      </c>
      <c r="K8730" s="8" t="n">
        <v>41856</v>
      </c>
      <c r="L8730" t="n">
        <v>3874.94</v>
      </c>
      <c r="M8730" t="n">
        <v>4108.9274</v>
      </c>
      <c r="N8730" s="9">
        <f>L8730/L8478-1</f>
        <v/>
      </c>
      <c r="O8730" s="9">
        <f>M8730/M8478-1</f>
        <v/>
      </c>
    </row>
    <row r="8731">
      <c r="A8731">
        <f>WEEKDAY(B8731,2)</f>
        <v/>
      </c>
      <c r="B8731" s="3" t="inlineStr">
        <is>
          <t>8/4/2014</t>
        </is>
      </c>
      <c r="C8731" s="4" t="n">
        <v>15.7859551402864</v>
      </c>
      <c r="K8731" s="8" t="n">
        <v>41857</v>
      </c>
      <c r="L8731" t="n">
        <v>3874.27</v>
      </c>
      <c r="M8731" t="n">
        <v>4170.2816</v>
      </c>
      <c r="N8731" s="9">
        <f>L8731/L8479-1</f>
        <v/>
      </c>
      <c r="O8731" s="9">
        <f>M8731/M8479-1</f>
        <v/>
      </c>
    </row>
    <row r="8732">
      <c r="A8732">
        <f>WEEKDAY(B8732,2)</f>
        <v/>
      </c>
      <c r="B8732" s="3" t="inlineStr">
        <is>
          <t>8/5/2014</t>
        </is>
      </c>
      <c r="C8732" s="4" t="n">
        <v>14.8341406994488</v>
      </c>
      <c r="K8732" s="8" t="n">
        <v>41858</v>
      </c>
      <c r="L8732" t="n">
        <v>3857.94</v>
      </c>
      <c r="M8732" t="n">
        <v>4145.7709</v>
      </c>
      <c r="N8732" s="9">
        <f>L8732/L8480-1</f>
        <v/>
      </c>
      <c r="O8732" s="9">
        <f>M8732/M8480-1</f>
        <v/>
      </c>
    </row>
    <row r="8733">
      <c r="A8733">
        <f>WEEKDAY(B8733,2)</f>
        <v/>
      </c>
      <c r="B8733" s="3" t="inlineStr">
        <is>
          <t>8/6/2014</t>
        </is>
      </c>
      <c r="C8733" s="4" t="n">
        <v>15.5281990545943</v>
      </c>
      <c r="K8733" s="8" t="n">
        <v>41859</v>
      </c>
      <c r="L8733" t="n">
        <v>3888.09</v>
      </c>
      <c r="M8733" t="n">
        <v>4177.1899</v>
      </c>
      <c r="N8733" s="9">
        <f>L8733/L8481-1</f>
        <v/>
      </c>
      <c r="O8733" s="9">
        <f>M8733/M8481-1</f>
        <v/>
      </c>
    </row>
    <row r="8734">
      <c r="A8734">
        <f>WEEKDAY(B8734,2)</f>
        <v/>
      </c>
      <c r="B8734" s="3" t="inlineStr">
        <is>
          <t>8/7/2014</t>
        </is>
      </c>
      <c r="C8734" s="4" t="n">
        <v>15.3164473147568</v>
      </c>
      <c r="K8734" s="8" t="n">
        <v>41862</v>
      </c>
      <c r="L8734" t="n">
        <v>3910.46</v>
      </c>
      <c r="M8734" t="n">
        <v>4209.8106</v>
      </c>
      <c r="N8734" s="9">
        <f>L8734/L8482-1</f>
        <v/>
      </c>
      <c r="O8734" s="9">
        <f>M8734/M8482-1</f>
        <v/>
      </c>
    </row>
    <row r="8735">
      <c r="A8735">
        <f>WEEKDAY(B8735,2)</f>
        <v/>
      </c>
      <c r="B8735" s="3" t="inlineStr">
        <is>
          <t>8/8/2014</t>
        </is>
      </c>
      <c r="C8735" s="4" t="n">
        <v>16.1711249691581</v>
      </c>
      <c r="K8735" s="8" t="n">
        <v>41863</v>
      </c>
      <c r="L8735" t="n">
        <v>3905.23</v>
      </c>
      <c r="M8735" t="n">
        <v>4151.5313</v>
      </c>
      <c r="N8735" s="9">
        <f>L8735/L8483-1</f>
        <v/>
      </c>
      <c r="O8735" s="9">
        <f>M8735/M8483-1</f>
        <v/>
      </c>
    </row>
    <row r="8736">
      <c r="A8736">
        <f>WEEKDAY(B8736,2)</f>
        <v/>
      </c>
      <c r="B8736" s="3" t="inlineStr">
        <is>
          <t>8/9/2014</t>
        </is>
      </c>
      <c r="C8736" s="4" t="n">
        <v>16.565505945851</v>
      </c>
      <c r="K8736" s="8" t="n">
        <v>41864</v>
      </c>
      <c r="L8736" t="n">
        <v>3949.2</v>
      </c>
      <c r="M8736" t="n">
        <v>4048.3318</v>
      </c>
      <c r="N8736" s="9">
        <f>L8736/L8484-1</f>
        <v/>
      </c>
      <c r="O8736" s="9">
        <f>M8736/M8484-1</f>
        <v/>
      </c>
    </row>
    <row r="8737">
      <c r="A8737">
        <f>WEEKDAY(B8737,2)</f>
        <v/>
      </c>
      <c r="B8737" s="3" t="inlineStr">
        <is>
          <t>8/10/2014</t>
        </is>
      </c>
      <c r="C8737" s="4" t="n">
        <v>16.565505945851</v>
      </c>
      <c r="K8737" s="8" t="n">
        <v>41865</v>
      </c>
      <c r="L8737" t="n">
        <v>3969.11</v>
      </c>
      <c r="M8737" t="n">
        <v>4059.1526</v>
      </c>
      <c r="N8737" s="9">
        <f>L8737/L8485-1</f>
        <v/>
      </c>
      <c r="O8737" s="9">
        <f>M8737/M8485-1</f>
        <v/>
      </c>
    </row>
    <row r="8738">
      <c r="A8738">
        <f>WEEKDAY(B8738,2)</f>
        <v/>
      </c>
      <c r="B8738" s="3" t="inlineStr">
        <is>
          <t>8/11/2014</t>
        </is>
      </c>
      <c r="C8738" s="4" t="n">
        <v>16.9085528628644</v>
      </c>
      <c r="K8738" s="8" t="n">
        <v>41866</v>
      </c>
      <c r="L8738" t="n">
        <v>3987.51</v>
      </c>
      <c r="M8738" t="n">
        <v>4009.8543</v>
      </c>
      <c r="N8738" s="9">
        <f>L8738/L8486-1</f>
        <v/>
      </c>
      <c r="O8738" s="9">
        <f>M8738/M8486-1</f>
        <v/>
      </c>
    </row>
    <row r="8739">
      <c r="A8739">
        <f>WEEKDAY(B8739,2)</f>
        <v/>
      </c>
      <c r="B8739" s="3" t="inlineStr">
        <is>
          <t>8/12/2014</t>
        </is>
      </c>
      <c r="C8739" s="4" t="n">
        <v>16.8543923566234</v>
      </c>
      <c r="K8739" s="8" t="n">
        <v>41869</v>
      </c>
      <c r="L8739" t="n">
        <v>4020.5</v>
      </c>
      <c r="M8739" t="n">
        <v>4048.3425</v>
      </c>
      <c r="N8739" s="9">
        <f>L8739/L8487-1</f>
        <v/>
      </c>
      <c r="O8739" s="9">
        <f>M8739/M8487-1</f>
        <v/>
      </c>
    </row>
    <row r="8740">
      <c r="A8740">
        <f>WEEKDAY(B8740,2)</f>
        <v/>
      </c>
      <c r="B8740" s="3" t="inlineStr">
        <is>
          <t>8/13/2014</t>
        </is>
      </c>
      <c r="C8740" s="4" t="n">
        <v>17.3163266650009</v>
      </c>
      <c r="K8740" s="8" t="n">
        <v>41870</v>
      </c>
      <c r="L8740" t="n">
        <v>4040.13</v>
      </c>
      <c r="M8740" t="n">
        <v>4087.9978</v>
      </c>
      <c r="N8740" s="9">
        <f>L8740/L8488-1</f>
        <v/>
      </c>
      <c r="O8740" s="9">
        <f>M8740/M8488-1</f>
        <v/>
      </c>
    </row>
    <row r="8741">
      <c r="A8741">
        <f>WEEKDAY(B8741,2)</f>
        <v/>
      </c>
      <c r="B8741" s="3" t="inlineStr">
        <is>
          <t>8/14/2014</t>
        </is>
      </c>
      <c r="C8741" s="4" t="n">
        <v>18.4216443542886</v>
      </c>
      <c r="K8741" s="8" t="n">
        <v>41871</v>
      </c>
      <c r="L8741" t="n">
        <v>4040.71</v>
      </c>
      <c r="M8741" t="n">
        <v>4113.6934</v>
      </c>
      <c r="N8741" s="9">
        <f>L8741/L8489-1</f>
        <v/>
      </c>
      <c r="O8741" s="9">
        <f>M8741/M8489-1</f>
        <v/>
      </c>
    </row>
    <row r="8742">
      <c r="A8742">
        <f>WEEKDAY(B8742,2)</f>
        <v/>
      </c>
      <c r="B8742" s="3" t="inlineStr">
        <is>
          <t>8/15/2014</t>
        </is>
      </c>
      <c r="C8742" s="4" t="n">
        <v>20.1242214248777</v>
      </c>
      <c r="K8742" s="8" t="n">
        <v>41872</v>
      </c>
      <c r="L8742" t="n">
        <v>4047.03</v>
      </c>
      <c r="M8742" t="n">
        <v>4096.0784</v>
      </c>
      <c r="N8742" s="9">
        <f>L8742/L8490-1</f>
        <v/>
      </c>
      <c r="O8742" s="9">
        <f>M8742/M8490-1</f>
        <v/>
      </c>
    </row>
    <row r="8743">
      <c r="A8743">
        <f>WEEKDAY(B8743,2)</f>
        <v/>
      </c>
      <c r="B8743" s="3" t="inlineStr">
        <is>
          <t>8/16/2014</t>
        </is>
      </c>
      <c r="C8743" s="4" t="n">
        <v>20.5162956465745</v>
      </c>
      <c r="K8743" s="8" t="n">
        <v>41873</v>
      </c>
      <c r="L8743" t="n">
        <v>4052.75</v>
      </c>
      <c r="M8743" t="n">
        <v>4118.6956</v>
      </c>
      <c r="N8743" s="9">
        <f>L8743/L8491-1</f>
        <v/>
      </c>
      <c r="O8743" s="9">
        <f>M8743/M8491-1</f>
        <v/>
      </c>
    </row>
    <row r="8744">
      <c r="A8744">
        <f>WEEKDAY(B8744,2)</f>
        <v/>
      </c>
      <c r="B8744" s="3" t="inlineStr">
        <is>
          <t>8/17/2014</t>
        </is>
      </c>
      <c r="C8744" s="4" t="n">
        <v>20.5162956465745</v>
      </c>
      <c r="K8744" s="8" t="n">
        <v>41876</v>
      </c>
      <c r="L8744" t="n">
        <v>4067.48</v>
      </c>
      <c r="M8744" t="n">
        <v>4117.3514</v>
      </c>
      <c r="N8744" s="9">
        <f>L8744/L8492-1</f>
        <v/>
      </c>
      <c r="O8744" s="9">
        <f>M8744/M8492-1</f>
        <v/>
      </c>
    </row>
    <row r="8745">
      <c r="A8745">
        <f>WEEKDAY(B8745,2)</f>
        <v/>
      </c>
      <c r="B8745" s="3" t="inlineStr">
        <is>
          <t>8/18/2014</t>
        </is>
      </c>
      <c r="C8745" s="4" t="n">
        <v>21.5521585263573</v>
      </c>
      <c r="K8745" s="8" t="n">
        <v>41877</v>
      </c>
      <c r="L8745" t="n">
        <v>4071.67</v>
      </c>
      <c r="M8745" t="n">
        <v>4120.7718</v>
      </c>
      <c r="N8745" s="9">
        <f>L8745/L8493-1</f>
        <v/>
      </c>
      <c r="O8745" s="9">
        <f>M8745/M8493-1</f>
        <v/>
      </c>
    </row>
    <row r="8746">
      <c r="A8746">
        <f>WEEKDAY(B8746,2)</f>
        <v/>
      </c>
      <c r="B8746" s="3" t="inlineStr">
        <is>
          <t>8/19/2014</t>
        </is>
      </c>
      <c r="C8746" s="4" t="n">
        <v>22.901242629471</v>
      </c>
      <c r="K8746" s="8" t="n">
        <v>41878</v>
      </c>
      <c r="L8746" t="n">
        <v>4073.18</v>
      </c>
      <c r="M8746" t="n">
        <v>4120.7718</v>
      </c>
      <c r="N8746" s="9">
        <f>L8746/L8494-1</f>
        <v/>
      </c>
      <c r="O8746" s="9">
        <f>M8746/M8494-1</f>
        <v/>
      </c>
    </row>
    <row r="8747">
      <c r="A8747">
        <f>WEEKDAY(B8747,2)</f>
        <v/>
      </c>
      <c r="B8747" s="3" t="inlineStr">
        <is>
          <t>8/20/2014</t>
        </is>
      </c>
      <c r="C8747" s="4" t="n">
        <v>22.7398096793668</v>
      </c>
      <c r="K8747" s="8" t="n">
        <v>41879</v>
      </c>
      <c r="L8747" t="n">
        <v>4066.27</v>
      </c>
      <c r="M8747" t="n">
        <v>4162.8288</v>
      </c>
      <c r="N8747" s="9">
        <f>L8747/L8495-1</f>
        <v/>
      </c>
      <c r="O8747" s="9">
        <f>M8747/M8495-1</f>
        <v/>
      </c>
    </row>
    <row r="8748">
      <c r="A8748">
        <f>WEEKDAY(B8748,2)</f>
        <v/>
      </c>
      <c r="B8748" s="3" t="inlineStr">
        <is>
          <t>8/21/2014</t>
        </is>
      </c>
      <c r="C8748" s="4" t="n">
        <v>23.8143218551095</v>
      </c>
      <c r="K8748" s="8" t="n">
        <v>41880</v>
      </c>
      <c r="L8748" t="n">
        <v>4082.56</v>
      </c>
      <c r="M8748" t="n">
        <v>4185.9333</v>
      </c>
      <c r="N8748" s="9">
        <f>L8748/L8496-1</f>
        <v/>
      </c>
      <c r="O8748" s="9">
        <f>M8748/M8496-1</f>
        <v/>
      </c>
    </row>
    <row r="8749">
      <c r="A8749">
        <f>WEEKDAY(B8749,2)</f>
        <v/>
      </c>
      <c r="B8749" s="3" t="inlineStr">
        <is>
          <t>8/22/2014</t>
        </is>
      </c>
      <c r="C8749" s="4" t="n">
        <v>22.5272971985191</v>
      </c>
      <c r="K8749" s="8" t="n">
        <v>41884</v>
      </c>
      <c r="L8749" t="n">
        <v>4095.81</v>
      </c>
      <c r="M8749" t="n">
        <v>4216.2768</v>
      </c>
      <c r="N8749" s="9">
        <f>L8749/L8497-1</f>
        <v/>
      </c>
      <c r="O8749" s="9">
        <f>M8749/M8497-1</f>
        <v/>
      </c>
    </row>
    <row r="8750">
      <c r="A8750">
        <f>WEEKDAY(B8750,2)</f>
        <v/>
      </c>
      <c r="B8750" s="3" t="inlineStr">
        <is>
          <t>8/23/2014</t>
        </is>
      </c>
      <c r="C8750" s="4" t="n">
        <v>22.0266993659912</v>
      </c>
      <c r="K8750" s="8" t="n">
        <v>41885</v>
      </c>
      <c r="L8750" t="n">
        <v>4070.96</v>
      </c>
      <c r="M8750" t="n">
        <v>4217.2166</v>
      </c>
      <c r="N8750" s="9">
        <f>L8750/L8498-1</f>
        <v/>
      </c>
      <c r="O8750" s="9">
        <f>M8750/M8498-1</f>
        <v/>
      </c>
    </row>
    <row r="8751">
      <c r="A8751">
        <f>WEEKDAY(B8751,2)</f>
        <v/>
      </c>
      <c r="B8751" s="3" t="inlineStr">
        <is>
          <t>8/24/2014</t>
        </is>
      </c>
      <c r="C8751" s="4" t="n">
        <v>22.0266993659912</v>
      </c>
      <c r="K8751" s="8" t="n">
        <v>41886</v>
      </c>
      <c r="L8751" t="n">
        <v>4066.13</v>
      </c>
      <c r="M8751" t="n">
        <v>4274.8047</v>
      </c>
      <c r="N8751" s="9">
        <f>L8751/L8499-1</f>
        <v/>
      </c>
      <c r="O8751" s="9">
        <f>M8751/M8499-1</f>
        <v/>
      </c>
    </row>
    <row r="8752">
      <c r="A8752">
        <f>WEEKDAY(B8752,2)</f>
        <v/>
      </c>
      <c r="B8752" s="3" t="inlineStr">
        <is>
          <t>8/25/2014</t>
        </is>
      </c>
      <c r="C8752" s="4" t="n">
        <v>22.6127971931785</v>
      </c>
      <c r="K8752" s="8" t="n">
        <v>41887</v>
      </c>
      <c r="L8752" t="n">
        <v>4089.92</v>
      </c>
      <c r="M8752" t="n">
        <v>4287.999</v>
      </c>
      <c r="N8752" s="9">
        <f>L8752/L8500-1</f>
        <v/>
      </c>
      <c r="O8752" s="9">
        <f>M8752/M8500-1</f>
        <v/>
      </c>
    </row>
    <row r="8753">
      <c r="A8753">
        <f>WEEKDAY(B8753,2)</f>
        <v/>
      </c>
      <c r="B8753" s="3" t="inlineStr">
        <is>
          <t>8/26/2014</t>
        </is>
      </c>
      <c r="C8753" s="4" t="n">
        <v>23.2388287859453</v>
      </c>
      <c r="K8753" s="8" t="n">
        <v>41890</v>
      </c>
      <c r="L8753" t="n">
        <v>4095.47</v>
      </c>
      <c r="M8753" t="n">
        <v>4293.9089</v>
      </c>
      <c r="N8753" s="9">
        <f>L8753/L8501-1</f>
        <v/>
      </c>
      <c r="O8753" s="9">
        <f>M8753/M8501-1</f>
        <v/>
      </c>
    </row>
    <row r="8754">
      <c r="A8754">
        <f>WEEKDAY(B8754,2)</f>
        <v/>
      </c>
      <c r="B8754" s="3" t="inlineStr">
        <is>
          <t>8/27/2014</t>
        </is>
      </c>
      <c r="C8754" s="4" t="n">
        <v>25.2594859283367</v>
      </c>
      <c r="K8754" s="8" t="n">
        <v>41891</v>
      </c>
      <c r="L8754" t="n">
        <v>4061.88</v>
      </c>
      <c r="M8754" t="n">
        <v>4277.9838</v>
      </c>
      <c r="N8754" s="9">
        <f>L8754/L8502-1</f>
        <v/>
      </c>
      <c r="O8754" s="9">
        <f>M8754/M8502-1</f>
        <v/>
      </c>
    </row>
    <row r="8755">
      <c r="A8755">
        <f>WEEKDAY(B8755,2)</f>
        <v/>
      </c>
      <c r="B8755" s="3" t="inlineStr">
        <is>
          <t>8/28/2014</t>
        </is>
      </c>
      <c r="C8755" s="4" t="n">
        <v>24.6977092639868</v>
      </c>
      <c r="K8755" s="8" t="n">
        <v>41892</v>
      </c>
      <c r="L8755" t="n">
        <v>4094.97</v>
      </c>
      <c r="M8755" t="n">
        <v>4290.3261</v>
      </c>
      <c r="N8755" s="9">
        <f>L8755/L8503-1</f>
        <v/>
      </c>
      <c r="O8755" s="9">
        <f>M8755/M8503-1</f>
        <v/>
      </c>
    </row>
    <row r="8756">
      <c r="A8756">
        <f>WEEKDAY(B8756,2)</f>
        <v/>
      </c>
      <c r="B8756" s="3" t="inlineStr">
        <is>
          <t>8/29/2014</t>
        </is>
      </c>
      <c r="C8756" s="4" t="n">
        <v>24.8589401294651</v>
      </c>
      <c r="K8756" s="8" t="n">
        <v>41893</v>
      </c>
      <c r="L8756" t="n">
        <v>4092.65</v>
      </c>
      <c r="M8756" t="n">
        <v>4312.387</v>
      </c>
      <c r="N8756" s="9">
        <f>L8756/L8504-1</f>
        <v/>
      </c>
      <c r="O8756" s="9">
        <f>M8756/M8504-1</f>
        <v/>
      </c>
    </row>
    <row r="8757">
      <c r="A8757">
        <f>WEEKDAY(B8757,2)</f>
        <v/>
      </c>
      <c r="B8757" s="3" t="inlineStr">
        <is>
          <t>8/30/2014</t>
        </is>
      </c>
      <c r="C8757" s="4" t="n">
        <v>25.2456298448734</v>
      </c>
      <c r="K8757" s="8" t="n">
        <v>41894</v>
      </c>
      <c r="L8757" t="n">
        <v>4069.23</v>
      </c>
      <c r="M8757" t="n">
        <v>4319.4655</v>
      </c>
      <c r="N8757" s="9">
        <f>L8757/L8505-1</f>
        <v/>
      </c>
      <c r="O8757" s="9">
        <f>M8757/M8505-1</f>
        <v/>
      </c>
    </row>
    <row r="8758">
      <c r="A8758">
        <f>WEEKDAY(B8758,2)</f>
        <v/>
      </c>
      <c r="B8758" s="3" t="inlineStr">
        <is>
          <t>8/31/2014</t>
        </is>
      </c>
      <c r="C8758" s="4" t="n">
        <v>25.2456298448734</v>
      </c>
      <c r="K8758" s="8" t="n">
        <v>41897</v>
      </c>
      <c r="L8758" t="n">
        <v>4029.89</v>
      </c>
      <c r="M8758" t="n">
        <v>4328.3292</v>
      </c>
      <c r="N8758" s="9">
        <f>L8758/L8506-1</f>
        <v/>
      </c>
      <c r="O8758" s="9">
        <f>M8758/M8506-1</f>
        <v/>
      </c>
    </row>
    <row r="8759">
      <c r="A8759">
        <f>WEEKDAY(B8759,2)</f>
        <v/>
      </c>
      <c r="B8759" s="3" t="inlineStr">
        <is>
          <t>9/1/2014</t>
        </is>
      </c>
      <c r="C8759" s="4" t="n">
        <v>25.2456298448734</v>
      </c>
      <c r="K8759" s="8" t="n">
        <v>41898</v>
      </c>
      <c r="L8759" t="n">
        <v>4067.27</v>
      </c>
      <c r="M8759" t="n">
        <v>4320.3134</v>
      </c>
      <c r="N8759" s="9">
        <f>L8759/L8507-1</f>
        <v/>
      </c>
      <c r="O8759" s="9">
        <f>M8759/M8507-1</f>
        <v/>
      </c>
    </row>
    <row r="8760">
      <c r="A8760">
        <f>WEEKDAY(B8760,2)</f>
        <v/>
      </c>
      <c r="B8760" s="3" t="inlineStr">
        <is>
          <t>9/2/2014</t>
        </is>
      </c>
      <c r="C8760" s="4" t="n">
        <v>25.1831391433095</v>
      </c>
      <c r="K8760" s="8" t="n">
        <v>41899</v>
      </c>
      <c r="L8760" t="n">
        <v>4073.57</v>
      </c>
      <c r="M8760" t="n">
        <v>4303.9032</v>
      </c>
      <c r="N8760" s="9">
        <f>L8760/L8508-1</f>
        <v/>
      </c>
      <c r="O8760" s="9">
        <f>M8760/M8508-1</f>
        <v/>
      </c>
    </row>
    <row r="8761">
      <c r="A8761">
        <f>WEEKDAY(B8761,2)</f>
        <v/>
      </c>
      <c r="B8761" s="3" t="inlineStr">
        <is>
          <t>9/3/2014</t>
        </is>
      </c>
      <c r="C8761" s="4" t="n">
        <v>24.5829375821793</v>
      </c>
      <c r="K8761" s="8" t="n">
        <v>41900</v>
      </c>
      <c r="L8761" t="n">
        <v>4103.08</v>
      </c>
      <c r="M8761" t="n">
        <v>4314.9669</v>
      </c>
      <c r="N8761" s="9">
        <f>L8761/L8509-1</f>
        <v/>
      </c>
      <c r="O8761" s="9">
        <f>M8761/M8509-1</f>
        <v/>
      </c>
    </row>
    <row r="8762">
      <c r="A8762">
        <f>WEEKDAY(B8762,2)</f>
        <v/>
      </c>
      <c r="B8762" s="3" t="inlineStr">
        <is>
          <t>9/4/2014</t>
        </is>
      </c>
      <c r="C8762" s="4" t="n">
        <v>23.3654198142291</v>
      </c>
      <c r="K8762" s="8" t="n">
        <v>41901</v>
      </c>
      <c r="L8762" t="n">
        <v>4100.09</v>
      </c>
      <c r="M8762" t="n">
        <v>4318.576</v>
      </c>
      <c r="N8762" s="9">
        <f>L8762/L8510-1</f>
        <v/>
      </c>
      <c r="O8762" s="9">
        <f>M8762/M8510-1</f>
        <v/>
      </c>
    </row>
    <row r="8763">
      <c r="A8763">
        <f>WEEKDAY(B8763,2)</f>
        <v/>
      </c>
      <c r="B8763" s="3" t="inlineStr">
        <is>
          <t>9/5/2014</t>
        </is>
      </c>
      <c r="C8763" s="4" t="n">
        <v>23.8360507832605</v>
      </c>
      <c r="K8763" s="8" t="n">
        <v>41904</v>
      </c>
      <c r="L8763" t="n">
        <v>4061.23</v>
      </c>
      <c r="M8763" t="n">
        <v>4302.6754</v>
      </c>
      <c r="N8763" s="9">
        <f>L8763/L8511-1</f>
        <v/>
      </c>
      <c r="O8763" s="9">
        <f>M8763/M8511-1</f>
        <v/>
      </c>
    </row>
    <row r="8764">
      <c r="A8764">
        <f>WEEKDAY(B8764,2)</f>
        <v/>
      </c>
      <c r="B8764" s="3" t="inlineStr">
        <is>
          <t>9/6/2014</t>
        </is>
      </c>
      <c r="C8764" s="4" t="n">
        <v>23.8138177549058</v>
      </c>
      <c r="K8764" s="8" t="n">
        <v>41905</v>
      </c>
      <c r="L8764" t="n">
        <v>4051.57</v>
      </c>
      <c r="M8764" t="n">
        <v>4304.4381</v>
      </c>
      <c r="N8764" s="9">
        <f>L8764/L8512-1</f>
        <v/>
      </c>
      <c r="O8764" s="9">
        <f>M8764/M8512-1</f>
        <v/>
      </c>
    </row>
    <row r="8765">
      <c r="A8765">
        <f>WEEKDAY(B8765,2)</f>
        <v/>
      </c>
      <c r="B8765" s="3" t="inlineStr">
        <is>
          <t>9/7/2014</t>
        </is>
      </c>
      <c r="C8765" s="4" t="n">
        <v>23.8138177549058</v>
      </c>
      <c r="K8765" s="8" t="n">
        <v>41906</v>
      </c>
      <c r="L8765" t="n">
        <v>4094.31</v>
      </c>
      <c r="M8765" t="n">
        <v>4304.5025</v>
      </c>
      <c r="N8765" s="9">
        <f>L8765/L8513-1</f>
        <v/>
      </c>
      <c r="O8765" s="9">
        <f>M8765/M8513-1</f>
        <v/>
      </c>
    </row>
    <row r="8766">
      <c r="A8766">
        <f>WEEKDAY(B8766,2)</f>
        <v/>
      </c>
      <c r="B8766" s="3" t="inlineStr">
        <is>
          <t>9/8/2014</t>
        </is>
      </c>
      <c r="C8766" s="4" t="n">
        <v>23.4546843509172</v>
      </c>
      <c r="K8766" s="8" t="n">
        <v>41907</v>
      </c>
      <c r="L8766" t="n">
        <v>4007.82</v>
      </c>
      <c r="M8766" t="n">
        <v>4358.912</v>
      </c>
      <c r="N8766" s="9">
        <f>L8766/L8514-1</f>
        <v/>
      </c>
      <c r="O8766" s="9">
        <f>M8766/M8514-1</f>
        <v/>
      </c>
    </row>
    <row r="8767">
      <c r="A8767">
        <f>WEEKDAY(B8767,2)</f>
        <v/>
      </c>
      <c r="B8767" s="3" t="inlineStr">
        <is>
          <t>9/9/2014</t>
        </is>
      </c>
      <c r="C8767" s="4" t="n">
        <v>21.4278740590624</v>
      </c>
      <c r="K8767" s="8" t="n">
        <v>41908</v>
      </c>
      <c r="L8767" t="n">
        <v>4053.72</v>
      </c>
      <c r="M8767" t="n">
        <v>4366.1299</v>
      </c>
      <c r="N8767" s="9">
        <f>L8767/L8515-1</f>
        <v/>
      </c>
      <c r="O8767" s="9">
        <f>M8767/M8515-1</f>
        <v/>
      </c>
    </row>
    <row r="8768">
      <c r="A8768">
        <f>WEEKDAY(B8768,2)</f>
        <v/>
      </c>
      <c r="B8768" s="3" t="inlineStr">
        <is>
          <t>9/10/2014</t>
        </is>
      </c>
      <c r="C8768" s="4" t="n">
        <v>20.9935055388194</v>
      </c>
      <c r="K8768" s="8" t="n">
        <v>41911</v>
      </c>
      <c r="L8768" t="n">
        <v>4047.18</v>
      </c>
      <c r="M8768" t="n">
        <v>4360.1095</v>
      </c>
      <c r="N8768" s="9">
        <f>L8768/L8516-1</f>
        <v/>
      </c>
      <c r="O8768" s="9">
        <f>M8768/M8516-1</f>
        <v/>
      </c>
    </row>
    <row r="8769">
      <c r="A8769">
        <f>WEEKDAY(B8769,2)</f>
        <v/>
      </c>
      <c r="B8769" s="3" t="inlineStr">
        <is>
          <t>9/11/2014</t>
        </is>
      </c>
      <c r="C8769" s="4" t="n">
        <v>20.7483803816957</v>
      </c>
      <c r="K8769" s="8" t="n">
        <v>41912</v>
      </c>
      <c r="L8769" t="n">
        <v>4049.45</v>
      </c>
      <c r="M8769" t="n">
        <v>4335.2871</v>
      </c>
      <c r="N8769" s="9">
        <f>L8769/L8517-1</f>
        <v/>
      </c>
      <c r="O8769" s="9">
        <f>M8769/M8517-1</f>
        <v/>
      </c>
    </row>
    <row r="8770">
      <c r="A8770">
        <f>WEEKDAY(B8770,2)</f>
        <v/>
      </c>
      <c r="B8770" s="3" t="inlineStr">
        <is>
          <t>9/12/2014</t>
        </is>
      </c>
      <c r="C8770" s="4" t="n">
        <v>20.4036546667948</v>
      </c>
      <c r="K8770" s="8" t="n">
        <v>41913</v>
      </c>
      <c r="L8770" t="n">
        <v>3984.74</v>
      </c>
      <c r="M8770" t="n">
        <v>4320.1576</v>
      </c>
      <c r="N8770" s="9">
        <f>L8770/L8518-1</f>
        <v/>
      </c>
      <c r="O8770" s="9">
        <f>M8770/M8518-1</f>
        <v/>
      </c>
    </row>
    <row r="8771">
      <c r="A8771">
        <f>WEEKDAY(B8771,2)</f>
        <v/>
      </c>
      <c r="B8771" s="3" t="inlineStr">
        <is>
          <t>9/13/2014</t>
        </is>
      </c>
      <c r="C8771" s="4" t="n">
        <v>20.076741978846</v>
      </c>
      <c r="K8771" s="8" t="n">
        <v>41914</v>
      </c>
      <c r="L8771" t="n">
        <v>3985.87</v>
      </c>
      <c r="M8771" t="n">
        <v>4337.9325</v>
      </c>
      <c r="N8771" s="9">
        <f>L8771/L8519-1</f>
        <v/>
      </c>
      <c r="O8771" s="9">
        <f>M8771/M8519-1</f>
        <v/>
      </c>
    </row>
    <row r="8772">
      <c r="A8772">
        <f>WEEKDAY(B8772,2)</f>
        <v/>
      </c>
      <c r="B8772" s="3" t="inlineStr">
        <is>
          <t>9/14/2014</t>
        </is>
      </c>
      <c r="C8772" s="4" t="n">
        <v>20.076741978846</v>
      </c>
      <c r="K8772" s="8" t="n">
        <v>41915</v>
      </c>
      <c r="L8772" t="n">
        <v>4027.31</v>
      </c>
      <c r="M8772" t="n">
        <v>4323.2506</v>
      </c>
      <c r="N8772" s="9">
        <f>L8772/L8520-1</f>
        <v/>
      </c>
      <c r="O8772" s="9">
        <f>M8772/M8520-1</f>
        <v/>
      </c>
    </row>
    <row r="8773">
      <c r="A8773">
        <f>WEEKDAY(B8773,2)</f>
        <v/>
      </c>
      <c r="B8773" s="3" t="inlineStr">
        <is>
          <t>9/15/2014</t>
        </is>
      </c>
      <c r="C8773" s="4" t="n">
        <v>19.9925577259442</v>
      </c>
      <c r="K8773" s="8" t="n">
        <v>41918</v>
      </c>
      <c r="L8773" t="n">
        <v>4016.27</v>
      </c>
      <c r="M8773" t="n">
        <v>4318.4039</v>
      </c>
      <c r="N8773" s="9">
        <f>L8773/L8521-1</f>
        <v/>
      </c>
      <c r="O8773" s="9">
        <f>M8773/M8521-1</f>
        <v/>
      </c>
    </row>
    <row r="8774">
      <c r="A8774">
        <f>WEEKDAY(B8774,2)</f>
        <v/>
      </c>
      <c r="B8774" s="3" t="inlineStr">
        <is>
          <t>9/16/2014</t>
        </is>
      </c>
      <c r="C8774" s="4" t="n">
        <v>20.2071000061361</v>
      </c>
      <c r="K8774" s="8" t="n">
        <v>41919</v>
      </c>
      <c r="L8774" t="n">
        <v>3958.59</v>
      </c>
      <c r="M8774" t="n">
        <v>4331.3568</v>
      </c>
      <c r="N8774" s="9">
        <f>L8774/L8522-1</f>
        <v/>
      </c>
      <c r="O8774" s="9">
        <f>M8774/M8522-1</f>
        <v/>
      </c>
    </row>
    <row r="8775">
      <c r="A8775">
        <f>WEEKDAY(B8775,2)</f>
        <v/>
      </c>
      <c r="B8775" s="3" t="inlineStr">
        <is>
          <t>9/17/2014</t>
        </is>
      </c>
      <c r="C8775" s="4" t="n">
        <v>19.85829087091</v>
      </c>
      <c r="K8775" s="8" t="n">
        <v>41920</v>
      </c>
      <c r="L8775" t="n">
        <v>4041.12</v>
      </c>
      <c r="M8775" t="n">
        <v>4309.8052</v>
      </c>
      <c r="N8775" s="9">
        <f>L8775/L8523-1</f>
        <v/>
      </c>
      <c r="O8775" s="9">
        <f>M8775/M8523-1</f>
        <v/>
      </c>
    </row>
    <row r="8776">
      <c r="A8776">
        <f>WEEKDAY(B8776,2)</f>
        <v/>
      </c>
      <c r="B8776" s="3" t="inlineStr">
        <is>
          <t>9/18/2014</t>
        </is>
      </c>
      <c r="C8776" s="4" t="n">
        <v>19.0107857923912</v>
      </c>
      <c r="K8776" s="8" t="n">
        <v>41921</v>
      </c>
      <c r="L8776" t="n">
        <v>3969.32</v>
      </c>
      <c r="M8776" t="n">
        <v>4248.9751</v>
      </c>
      <c r="N8776" s="9">
        <f>L8776/L8524-1</f>
        <v/>
      </c>
      <c r="O8776" s="9">
        <f>M8776/M8524-1</f>
        <v/>
      </c>
    </row>
    <row r="8777">
      <c r="A8777">
        <f>WEEKDAY(B8777,2)</f>
        <v/>
      </c>
      <c r="B8777" s="3" t="inlineStr">
        <is>
          <t>9/19/2014</t>
        </is>
      </c>
      <c r="C8777" s="4" t="n">
        <v>19.1564940020347</v>
      </c>
      <c r="K8777" s="8" t="n">
        <v>41922</v>
      </c>
      <c r="L8777" t="n">
        <v>3870.85</v>
      </c>
      <c r="M8777" t="n">
        <v>4235.1503</v>
      </c>
      <c r="N8777" s="9">
        <f>L8777/L8525-1</f>
        <v/>
      </c>
      <c r="O8777" s="9">
        <f>M8777/M8525-1</f>
        <v/>
      </c>
    </row>
    <row r="8778">
      <c r="A8778">
        <f>WEEKDAY(B8778,2)</f>
        <v/>
      </c>
      <c r="B8778" s="3" t="inlineStr">
        <is>
          <t>9/20/2014</t>
        </is>
      </c>
      <c r="C8778" s="4" t="n">
        <v>20.0217245932393</v>
      </c>
      <c r="K8778" s="8" t="n">
        <v>41925</v>
      </c>
      <c r="L8778" t="n">
        <v>3808</v>
      </c>
      <c r="M8778" t="n">
        <v>4210.4362</v>
      </c>
      <c r="N8778" s="9">
        <f>L8778/L8526-1</f>
        <v/>
      </c>
      <c r="O8778" s="9">
        <f>M8778/M8526-1</f>
        <v/>
      </c>
    </row>
    <row r="8779">
      <c r="A8779">
        <f>WEEKDAY(B8779,2)</f>
        <v/>
      </c>
      <c r="B8779" s="3" t="inlineStr">
        <is>
          <t>9/21/2014</t>
        </is>
      </c>
      <c r="C8779" s="4" t="n">
        <v>20.0217245932393</v>
      </c>
      <c r="K8779" s="8" t="n">
        <v>41926</v>
      </c>
      <c r="L8779" t="n">
        <v>3810.45</v>
      </c>
      <c r="M8779" t="n">
        <v>4226.6932</v>
      </c>
      <c r="N8779" s="9">
        <f>L8779/L8527-1</f>
        <v/>
      </c>
      <c r="O8779" s="9">
        <f>M8779/M8527-1</f>
        <v/>
      </c>
    </row>
    <row r="8780">
      <c r="A8780">
        <f>WEEKDAY(B8780,2)</f>
        <v/>
      </c>
      <c r="B8780" s="3" t="inlineStr">
        <is>
          <t>9/22/2014</t>
        </is>
      </c>
      <c r="C8780" s="4" t="n">
        <v>19.0600708010958</v>
      </c>
      <c r="K8780" s="8" t="n">
        <v>41927</v>
      </c>
      <c r="L8780" t="n">
        <v>3785.97</v>
      </c>
      <c r="M8780" t="n">
        <v>4202.4679</v>
      </c>
      <c r="N8780" s="9">
        <f>L8780/L8528-1</f>
        <v/>
      </c>
      <c r="O8780" s="9">
        <f>M8780/M8528-1</f>
        <v/>
      </c>
    </row>
    <row r="8781">
      <c r="A8781">
        <f>WEEKDAY(B8781,2)</f>
        <v/>
      </c>
      <c r="B8781" s="3" t="inlineStr">
        <is>
          <t>9/23/2014</t>
        </is>
      </c>
      <c r="C8781" s="4" t="n">
        <v>18.9455650899188</v>
      </c>
      <c r="K8781" s="8" t="n">
        <v>41928</v>
      </c>
      <c r="L8781" t="n">
        <v>3765.28</v>
      </c>
      <c r="M8781" t="n">
        <v>4238.7327</v>
      </c>
      <c r="N8781" s="9">
        <f>L8781/L8529-1</f>
        <v/>
      </c>
      <c r="O8781" s="9">
        <f>M8781/M8529-1</f>
        <v/>
      </c>
    </row>
    <row r="8782">
      <c r="A8782">
        <f>WEEKDAY(B8782,2)</f>
        <v/>
      </c>
      <c r="B8782" s="3" t="inlineStr">
        <is>
          <t>9/24/2014</t>
        </is>
      </c>
      <c r="C8782" s="4" t="n">
        <v>20.1791622533583</v>
      </c>
      <c r="K8782" s="8" t="n">
        <v>41929</v>
      </c>
      <c r="L8782" t="n">
        <v>3815.47</v>
      </c>
      <c r="M8782" t="n">
        <v>4256.1054</v>
      </c>
      <c r="N8782" s="9">
        <f>L8782/L8530-1</f>
        <v/>
      </c>
      <c r="O8782" s="9">
        <f>M8782/M8530-1</f>
        <v/>
      </c>
    </row>
    <row r="8783">
      <c r="A8783">
        <f>WEEKDAY(B8783,2)</f>
        <v/>
      </c>
      <c r="B8783" s="3" t="inlineStr">
        <is>
          <t>9/25/2014</t>
        </is>
      </c>
      <c r="C8783" s="4" t="n">
        <v>18.5573538528189</v>
      </c>
      <c r="K8783" s="8" t="n">
        <v>41932</v>
      </c>
      <c r="L8783" t="n">
        <v>3870.08</v>
      </c>
      <c r="M8783" t="n">
        <v>4238.9652</v>
      </c>
      <c r="N8783" s="9">
        <f>L8783/L8531-1</f>
        <v/>
      </c>
      <c r="O8783" s="9">
        <f>M8783/M8531-1</f>
        <v/>
      </c>
    </row>
    <row r="8784">
      <c r="A8784">
        <f>WEEKDAY(B8784,2)</f>
        <v/>
      </c>
      <c r="B8784" s="3" t="inlineStr">
        <is>
          <t>9/26/2014</t>
        </is>
      </c>
      <c r="C8784" s="4" t="n">
        <v>19.1580883957327</v>
      </c>
      <c r="K8784" s="8" t="n">
        <v>41933</v>
      </c>
      <c r="L8784" t="n">
        <v>3971.39</v>
      </c>
      <c r="M8784" t="n">
        <v>4171.6752</v>
      </c>
      <c r="N8784" s="9">
        <f>L8784/L8532-1</f>
        <v/>
      </c>
      <c r="O8784" s="9">
        <f>M8784/M8532-1</f>
        <v/>
      </c>
    </row>
    <row r="8785">
      <c r="A8785">
        <f>WEEKDAY(B8785,2)</f>
        <v/>
      </c>
      <c r="B8785" s="3" t="inlineStr">
        <is>
          <t>9/27/2014</t>
        </is>
      </c>
      <c r="C8785" s="4" t="n">
        <v>19.6387938244479</v>
      </c>
      <c r="K8785" s="8" t="n">
        <v>41934</v>
      </c>
      <c r="L8785" t="n">
        <v>3949.59</v>
      </c>
      <c r="M8785" t="n">
        <v>4183.9298</v>
      </c>
      <c r="N8785" s="9">
        <f>L8785/L8533-1</f>
        <v/>
      </c>
      <c r="O8785" s="9">
        <f>M8785/M8533-1</f>
        <v/>
      </c>
    </row>
    <row r="8786">
      <c r="A8786">
        <f>WEEKDAY(B8786,2)</f>
        <v/>
      </c>
      <c r="B8786" s="3" t="inlineStr">
        <is>
          <t>9/28/2014</t>
        </is>
      </c>
      <c r="C8786" s="4" t="n">
        <v>19.6387938244479</v>
      </c>
      <c r="K8786" s="8" t="n">
        <v>41935</v>
      </c>
      <c r="L8786" t="n">
        <v>4012.27</v>
      </c>
      <c r="M8786" t="n">
        <v>4192.7468</v>
      </c>
      <c r="N8786" s="9">
        <f>L8786/L8534-1</f>
        <v/>
      </c>
      <c r="O8786" s="9">
        <f>M8786/M8534-1</f>
        <v/>
      </c>
    </row>
    <row r="8787">
      <c r="A8787">
        <f>WEEKDAY(B8787,2)</f>
        <v/>
      </c>
      <c r="B8787" s="3" t="inlineStr">
        <is>
          <t>9/29/2014</t>
        </is>
      </c>
      <c r="C8787" s="4" t="n">
        <v>19.344348807518</v>
      </c>
      <c r="K8787" s="8" t="n">
        <v>41936</v>
      </c>
      <c r="L8787" t="n">
        <v>4042.02</v>
      </c>
      <c r="M8787" t="n">
        <v>4179.791</v>
      </c>
      <c r="N8787" s="9">
        <f>L8787/L8535-1</f>
        <v/>
      </c>
      <c r="O8787" s="9">
        <f>M8787/M8535-1</f>
        <v/>
      </c>
    </row>
    <row r="8788">
      <c r="A8788">
        <f>WEEKDAY(B8788,2)</f>
        <v/>
      </c>
      <c r="B8788" s="3" t="inlineStr">
        <is>
          <t>9/30/2014</t>
        </is>
      </c>
      <c r="C8788" s="4" t="n">
        <v>19.7344231021986</v>
      </c>
      <c r="K8788" s="8" t="n">
        <v>41939</v>
      </c>
      <c r="L8788" t="n">
        <v>4046.01</v>
      </c>
      <c r="M8788" t="n">
        <v>4179.791</v>
      </c>
      <c r="N8788" s="9">
        <f>L8788/L8536-1</f>
        <v/>
      </c>
      <c r="O8788" s="9">
        <f>M8788/M8536-1</f>
        <v/>
      </c>
    </row>
    <row r="8789">
      <c r="A8789">
        <f>WEEKDAY(B8789,2)</f>
        <v/>
      </c>
      <c r="B8789" s="3" t="inlineStr">
        <is>
          <t>10/1/2014</t>
        </is>
      </c>
      <c r="C8789" s="4" t="n">
        <v>17.2133786997997</v>
      </c>
      <c r="K8789" s="8" t="n">
        <v>41940</v>
      </c>
      <c r="L8789" t="n">
        <v>4106.62</v>
      </c>
      <c r="M8789" t="n">
        <v>4197.4279</v>
      </c>
      <c r="N8789" s="9">
        <f>L8789/L8537-1</f>
        <v/>
      </c>
      <c r="O8789" s="9">
        <f>M8789/M8537-1</f>
        <v/>
      </c>
    </row>
    <row r="8790">
      <c r="A8790">
        <f>WEEKDAY(B8790,2)</f>
        <v/>
      </c>
      <c r="B8790" s="3" t="inlineStr">
        <is>
          <t>10/2/2014</t>
        </is>
      </c>
      <c r="C8790" s="4" t="n">
        <v>17.2793405790809</v>
      </c>
      <c r="K8790" s="8" t="n">
        <v>41941</v>
      </c>
      <c r="L8790" t="n">
        <v>4090.55</v>
      </c>
      <c r="M8790" t="n">
        <v>4232.4806</v>
      </c>
      <c r="N8790" s="9">
        <f>L8790/L8538-1</f>
        <v/>
      </c>
      <c r="O8790" s="9">
        <f>M8790/M8538-1</f>
        <v/>
      </c>
    </row>
    <row r="8791">
      <c r="A8791">
        <f>WEEKDAY(B8791,2)</f>
        <v/>
      </c>
      <c r="B8791" s="3" t="inlineStr">
        <is>
          <t>10/3/2014</t>
        </is>
      </c>
      <c r="C8791" s="4" t="n">
        <v>19.6649052793898</v>
      </c>
      <c r="K8791" s="8" t="n">
        <v>41942</v>
      </c>
      <c r="L8791" t="n">
        <v>4100.64</v>
      </c>
      <c r="M8791" t="n">
        <v>4237.7254</v>
      </c>
      <c r="N8791" s="9">
        <f>L8791/L8539-1</f>
        <v/>
      </c>
      <c r="O8791" s="9">
        <f>M8791/M8539-1</f>
        <v/>
      </c>
    </row>
    <row r="8792">
      <c r="A8792">
        <f>WEEKDAY(B8792,2)</f>
        <v/>
      </c>
      <c r="B8792" s="3" t="inlineStr">
        <is>
          <t>10/4/2014</t>
        </is>
      </c>
      <c r="C8792" s="4" t="n">
        <v>18.8225221019944</v>
      </c>
      <c r="K8792" s="8" t="n">
        <v>41943</v>
      </c>
      <c r="L8792" t="n">
        <v>4158.21</v>
      </c>
      <c r="M8792" t="n">
        <v>4238.4914</v>
      </c>
      <c r="N8792" s="9">
        <f>L8792/L8540-1</f>
        <v/>
      </c>
      <c r="O8792" s="9">
        <f>M8792/M8540-1</f>
        <v/>
      </c>
    </row>
    <row r="8793">
      <c r="A8793">
        <f>WEEKDAY(B8793,2)</f>
        <v/>
      </c>
      <c r="B8793" s="3" t="inlineStr">
        <is>
          <t>10/5/2014</t>
        </is>
      </c>
      <c r="C8793" s="4" t="n">
        <v>18.8225221019944</v>
      </c>
      <c r="K8793" s="8" t="n">
        <v>41946</v>
      </c>
      <c r="L8793" t="n">
        <v>4169.28</v>
      </c>
      <c r="M8793" t="n">
        <v>4281.0822</v>
      </c>
      <c r="N8793" s="9">
        <f>L8793/L8541-1</f>
        <v/>
      </c>
      <c r="O8793" s="9">
        <f>M8793/M8541-1</f>
        <v/>
      </c>
    </row>
    <row r="8794">
      <c r="A8794">
        <f>WEEKDAY(B8794,2)</f>
        <v/>
      </c>
      <c r="B8794" s="3" t="inlineStr">
        <is>
          <t>10/6/2014</t>
        </is>
      </c>
      <c r="C8794" s="4" t="n">
        <v>18.6397690646555</v>
      </c>
      <c r="K8794" s="8" t="n">
        <v>41947</v>
      </c>
      <c r="L8794" t="n">
        <v>4156.23</v>
      </c>
      <c r="M8794" t="n">
        <v>4312.5726</v>
      </c>
      <c r="N8794" s="9">
        <f>L8794/L8542-1</f>
        <v/>
      </c>
      <c r="O8794" s="9">
        <f>M8794/M8542-1</f>
        <v/>
      </c>
    </row>
    <row r="8795">
      <c r="A8795">
        <f>WEEKDAY(B8795,2)</f>
        <v/>
      </c>
      <c r="B8795" s="3" t="inlineStr">
        <is>
          <t>10/7/2014</t>
        </is>
      </c>
      <c r="C8795" s="4" t="n">
        <v>17.848222545202</v>
      </c>
      <c r="K8795" s="8" t="n">
        <v>41948</v>
      </c>
      <c r="L8795" t="n">
        <v>4153.27</v>
      </c>
      <c r="M8795" t="n">
        <v>4326.3312</v>
      </c>
      <c r="N8795" s="9">
        <f>L8795/L8543-1</f>
        <v/>
      </c>
      <c r="O8795" s="9">
        <f>M8795/M8543-1</f>
        <v/>
      </c>
    </row>
    <row r="8796">
      <c r="A8796">
        <f>WEEKDAY(B8796,2)</f>
        <v/>
      </c>
      <c r="B8796" s="3" t="inlineStr">
        <is>
          <t>10/8/2014</t>
        </is>
      </c>
      <c r="C8796" s="4" t="n">
        <v>21.4068128233135</v>
      </c>
      <c r="K8796" s="8" t="n">
        <v>41949</v>
      </c>
      <c r="L8796" t="n">
        <v>4164.08</v>
      </c>
      <c r="M8796" t="n">
        <v>4312.9319</v>
      </c>
      <c r="N8796" s="9">
        <f>L8796/L8544-1</f>
        <v/>
      </c>
      <c r="O8796" s="9">
        <f>M8796/M8544-1</f>
        <v/>
      </c>
    </row>
    <row r="8797">
      <c r="A8797">
        <f>WEEKDAY(B8797,2)</f>
        <v/>
      </c>
      <c r="B8797" s="3" t="inlineStr">
        <is>
          <t>10/9/2014</t>
        </is>
      </c>
      <c r="C8797" s="4" t="n">
        <v>18.8245737478504</v>
      </c>
      <c r="K8797" s="8" t="n">
        <v>41950</v>
      </c>
      <c r="L8797" t="n">
        <v>4160.5</v>
      </c>
      <c r="M8797" t="n">
        <v>4324.6835</v>
      </c>
      <c r="N8797" s="9">
        <f>L8797/L8545-1</f>
        <v/>
      </c>
      <c r="O8797" s="9">
        <f>M8797/M8545-1</f>
        <v/>
      </c>
    </row>
    <row r="8798">
      <c r="A8798">
        <f>WEEKDAY(B8798,2)</f>
        <v/>
      </c>
      <c r="B8798" s="3" t="inlineStr">
        <is>
          <t>10/10/2014</t>
        </is>
      </c>
      <c r="C8798" s="4" t="n">
        <v>14.9484785685671</v>
      </c>
      <c r="K8798" s="8" t="n">
        <v>41953</v>
      </c>
      <c r="L8798" t="n">
        <v>4175.95</v>
      </c>
      <c r="M8798" t="n">
        <v>4349.3224</v>
      </c>
      <c r="N8798" s="9">
        <f>L8798/L8546-1</f>
        <v/>
      </c>
      <c r="O8798" s="9">
        <f>M8798/M8546-1</f>
        <v/>
      </c>
    </row>
    <row r="8799">
      <c r="A8799">
        <f>WEEKDAY(B8799,2)</f>
        <v/>
      </c>
      <c r="B8799" s="3" t="inlineStr">
        <is>
          <t>10/11/2014</t>
        </is>
      </c>
      <c r="C8799" s="4" t="n">
        <v>14.2304756028153</v>
      </c>
      <c r="K8799" s="8" t="n">
        <v>41954</v>
      </c>
      <c r="L8799" t="n">
        <v>4187.16</v>
      </c>
      <c r="M8799" t="n">
        <v>4367.7327</v>
      </c>
      <c r="N8799" s="9">
        <f>L8799/L8547-1</f>
        <v/>
      </c>
      <c r="O8799" s="9">
        <f>M8799/M8547-1</f>
        <v/>
      </c>
    </row>
    <row r="8800">
      <c r="A8800">
        <f>WEEKDAY(B8800,2)</f>
        <v/>
      </c>
      <c r="B8800" s="3" t="inlineStr">
        <is>
          <t>10/12/2014</t>
        </is>
      </c>
      <c r="C8800" s="4" t="n">
        <v>14.2304756028153</v>
      </c>
      <c r="K8800" s="8" t="n">
        <v>41955</v>
      </c>
      <c r="L8800" t="n">
        <v>4195.4</v>
      </c>
      <c r="M8800" t="n">
        <v>4420.966</v>
      </c>
      <c r="N8800" s="9">
        <f>L8800/L8548-1</f>
        <v/>
      </c>
      <c r="O8800" s="9">
        <f>M8800/M8548-1</f>
        <v/>
      </c>
    </row>
    <row r="8801">
      <c r="A8801">
        <f>WEEKDAY(B8801,2)</f>
        <v/>
      </c>
      <c r="B8801" s="3" t="inlineStr">
        <is>
          <t>10/13/2014</t>
        </is>
      </c>
      <c r="C8801" s="4" t="n">
        <v>12.3490875552054</v>
      </c>
      <c r="K8801" s="8" t="n">
        <v>41956</v>
      </c>
      <c r="L8801" t="n">
        <v>4213.48</v>
      </c>
      <c r="M8801" t="n">
        <v>4413.5073</v>
      </c>
      <c r="N8801" s="9">
        <f>L8801/L8549-1</f>
        <v/>
      </c>
      <c r="O8801" s="9">
        <f>M8801/M8549-1</f>
        <v/>
      </c>
    </row>
    <row r="8802">
      <c r="A8802">
        <f>WEEKDAY(B8802,2)</f>
        <v/>
      </c>
      <c r="B8802" s="3" t="inlineStr">
        <is>
          <t>10/14/2014</t>
        </is>
      </c>
      <c r="C8802" s="4" t="n">
        <v>12.069889513841</v>
      </c>
      <c r="K8802" s="8" t="n">
        <v>41957</v>
      </c>
      <c r="L8802" t="n">
        <v>4224.99</v>
      </c>
      <c r="M8802" t="n">
        <v>4381.69</v>
      </c>
      <c r="N8802" s="9">
        <f>L8802/L8550-1</f>
        <v/>
      </c>
      <c r="O8802" s="9">
        <f>M8802/M8550-1</f>
        <v/>
      </c>
    </row>
    <row r="8803">
      <c r="A8803">
        <f>WEEKDAY(B8803,2)</f>
        <v/>
      </c>
      <c r="B8803" s="3" t="inlineStr">
        <is>
          <t>10/15/2014</t>
        </is>
      </c>
      <c r="C8803" s="4" t="n">
        <v>11.9633446635348</v>
      </c>
      <c r="K8803" s="8" t="n">
        <v>41960</v>
      </c>
      <c r="L8803" t="n">
        <v>4213.79</v>
      </c>
      <c r="M8803" t="n">
        <v>4361.0237</v>
      </c>
      <c r="N8803" s="9">
        <f>L8803/L8551-1</f>
        <v/>
      </c>
      <c r="O8803" s="9">
        <f>M8803/M8551-1</f>
        <v/>
      </c>
    </row>
    <row r="8804">
      <c r="A8804">
        <f>WEEKDAY(B8804,2)</f>
        <v/>
      </c>
      <c r="B8804" s="3" t="inlineStr">
        <is>
          <t>10/16/2014</t>
        </is>
      </c>
      <c r="C8804" s="4" t="n">
        <v>10.4436825313775</v>
      </c>
      <c r="K8804" s="8" t="n">
        <v>41961</v>
      </c>
      <c r="L8804" t="n">
        <v>4242.19</v>
      </c>
      <c r="M8804" t="n">
        <v>4350.145</v>
      </c>
      <c r="N8804" s="9">
        <f>L8804/L8552-1</f>
        <v/>
      </c>
      <c r="O8804" s="9">
        <f>M8804/M8552-1</f>
        <v/>
      </c>
    </row>
    <row r="8805">
      <c r="A8805">
        <f>WEEKDAY(B8805,2)</f>
        <v/>
      </c>
      <c r="B8805" s="3" t="inlineStr">
        <is>
          <t>10/17/2014</t>
        </is>
      </c>
      <c r="C8805" s="4" t="n">
        <v>11.1121436216159</v>
      </c>
      <c r="K8805" s="8" t="n">
        <v>41962</v>
      </c>
      <c r="L8805" t="n">
        <v>4222.66</v>
      </c>
      <c r="M8805" t="n">
        <v>4338.3659</v>
      </c>
      <c r="N8805" s="9">
        <f>L8805/L8553-1</f>
        <v/>
      </c>
      <c r="O8805" s="9">
        <f>M8805/M8553-1</f>
        <v/>
      </c>
    </row>
    <row r="8806">
      <c r="A8806">
        <f>WEEKDAY(B8806,2)</f>
        <v/>
      </c>
      <c r="B8806" s="3" t="inlineStr">
        <is>
          <t>10/18/2014</t>
        </is>
      </c>
      <c r="C8806" s="4" t="n">
        <v>10.3864020201834</v>
      </c>
      <c r="K8806" s="8" t="n">
        <v>41963</v>
      </c>
      <c r="L8806" t="n">
        <v>4242.09</v>
      </c>
      <c r="M8806" t="n">
        <v>4354.322</v>
      </c>
      <c r="N8806" s="9">
        <f>L8806/L8554-1</f>
        <v/>
      </c>
      <c r="O8806" s="9">
        <f>M8806/M8554-1</f>
        <v/>
      </c>
    </row>
    <row r="8807">
      <c r="A8807">
        <f>WEEKDAY(B8807,2)</f>
        <v/>
      </c>
      <c r="B8807" s="3" t="inlineStr">
        <is>
          <t>10/19/2014</t>
        </is>
      </c>
      <c r="C8807" s="4" t="n">
        <v>10.3864020201834</v>
      </c>
      <c r="K8807" s="8" t="n">
        <v>41964</v>
      </c>
      <c r="L8807" t="n">
        <v>4251.32</v>
      </c>
      <c r="M8807" t="n">
        <v>4336.8283</v>
      </c>
      <c r="N8807" s="9">
        <f>L8807/L8555-1</f>
        <v/>
      </c>
      <c r="O8807" s="9">
        <f>M8807/M8555-1</f>
        <v/>
      </c>
    </row>
    <row r="8808">
      <c r="A8808">
        <f>WEEKDAY(B8808,2)</f>
        <v/>
      </c>
      <c r="B8808" s="3" t="inlineStr">
        <is>
          <t>10/20/2014</t>
        </is>
      </c>
      <c r="C8808" s="4" t="n">
        <v>11.3975966580578</v>
      </c>
      <c r="K8808" s="8" t="n">
        <v>41967</v>
      </c>
      <c r="L8808" t="n">
        <v>4284.32</v>
      </c>
      <c r="M8808" t="n">
        <v>4310.8786</v>
      </c>
      <c r="N8808" s="9">
        <f>L8808/L8556-1</f>
        <v/>
      </c>
      <c r="O8808" s="9">
        <f>M8808/M8556-1</f>
        <v/>
      </c>
    </row>
    <row r="8809">
      <c r="A8809">
        <f>WEEKDAY(B8809,2)</f>
        <v/>
      </c>
      <c r="B8809" s="3" t="inlineStr">
        <is>
          <t>10/21/2014</t>
        </is>
      </c>
      <c r="C8809" s="4" t="n">
        <v>13.568685495863</v>
      </c>
      <c r="K8809" s="8" t="n">
        <v>41968</v>
      </c>
      <c r="L8809" t="n">
        <v>4288.23</v>
      </c>
      <c r="M8809" t="n">
        <v>4345.6511</v>
      </c>
      <c r="N8809" s="9">
        <f>L8809/L8557-1</f>
        <v/>
      </c>
      <c r="O8809" s="9">
        <f>M8809/M8557-1</f>
        <v/>
      </c>
    </row>
    <row r="8810">
      <c r="A8810">
        <f>WEEKDAY(B8810,2)</f>
        <v/>
      </c>
      <c r="B8810" s="3" t="inlineStr">
        <is>
          <t>10/22/2014</t>
        </is>
      </c>
      <c r="C8810" s="4" t="n">
        <v>12.1089130070722</v>
      </c>
      <c r="K8810" s="8" t="n">
        <v>41969</v>
      </c>
      <c r="L8810" t="n">
        <v>4317.99</v>
      </c>
      <c r="M8810" t="n">
        <v>4343.5925</v>
      </c>
      <c r="N8810" s="9">
        <f>L8810/L8558-1</f>
        <v/>
      </c>
      <c r="O8810" s="9">
        <f>M8810/M8558-1</f>
        <v/>
      </c>
    </row>
    <row r="8811">
      <c r="A8811">
        <f>WEEKDAY(B8811,2)</f>
        <v/>
      </c>
      <c r="B8811" s="3" t="inlineStr">
        <is>
          <t>10/23/2014</t>
        </is>
      </c>
      <c r="C8811" s="4" t="n">
        <v>14.0260452095632</v>
      </c>
      <c r="K8811" s="8" t="n">
        <v>41971</v>
      </c>
      <c r="L8811" t="n">
        <v>4337.79</v>
      </c>
      <c r="M8811" t="n">
        <v>4304.6024</v>
      </c>
      <c r="N8811" s="9">
        <f>L8811/L8559-1</f>
        <v/>
      </c>
      <c r="O8811" s="9">
        <f>M8811/M8559-1</f>
        <v/>
      </c>
    </row>
    <row r="8812">
      <c r="A8812">
        <f>WEEKDAY(B8812,2)</f>
        <v/>
      </c>
      <c r="B8812" s="3" t="inlineStr">
        <is>
          <t>10/24/2014</t>
        </is>
      </c>
      <c r="C8812" s="4" t="n">
        <v>14.4567684006689</v>
      </c>
      <c r="K8812" s="8" t="n">
        <v>41974</v>
      </c>
      <c r="L8812" t="n">
        <v>4287.81</v>
      </c>
      <c r="M8812" t="n">
        <v>4335.1033</v>
      </c>
      <c r="N8812" s="9">
        <f>L8812/L8560-1</f>
        <v/>
      </c>
      <c r="O8812" s="9">
        <f>M8812/M8560-1</f>
        <v/>
      </c>
    </row>
    <row r="8813">
      <c r="A8813">
        <f>WEEKDAY(B8813,2)</f>
        <v/>
      </c>
      <c r="B8813" s="3" t="inlineStr">
        <is>
          <t>10/25/2014</t>
        </is>
      </c>
      <c r="C8813" s="4" t="n">
        <v>13.9561646985167</v>
      </c>
      <c r="K8813" s="8" t="n">
        <v>41975</v>
      </c>
      <c r="L8813" t="n">
        <v>4305.96</v>
      </c>
      <c r="M8813" t="n">
        <v>4298.2453</v>
      </c>
      <c r="N8813" s="9">
        <f>L8813/L8561-1</f>
        <v/>
      </c>
      <c r="O8813" s="9">
        <f>M8813/M8561-1</f>
        <v/>
      </c>
    </row>
    <row r="8814">
      <c r="A8814">
        <f>WEEKDAY(B8814,2)</f>
        <v/>
      </c>
      <c r="B8814" s="3" t="inlineStr">
        <is>
          <t>10/26/2014</t>
        </is>
      </c>
      <c r="C8814" s="4" t="n">
        <v>13.9561646985167</v>
      </c>
      <c r="K8814" s="8" t="n">
        <v>41976</v>
      </c>
      <c r="L8814" t="n">
        <v>4312.93</v>
      </c>
      <c r="M8814" t="n">
        <v>4246.5458</v>
      </c>
      <c r="N8814" s="9">
        <f>L8814/L8562-1</f>
        <v/>
      </c>
      <c r="O8814" s="9">
        <f>M8814/M8562-1</f>
        <v/>
      </c>
    </row>
    <row r="8815">
      <c r="A8815">
        <f>WEEKDAY(B8815,2)</f>
        <v/>
      </c>
      <c r="B8815" s="3" t="inlineStr">
        <is>
          <t>10/27/2014</t>
        </is>
      </c>
      <c r="C8815" s="4" t="n">
        <v>13.7860653620775</v>
      </c>
      <c r="K8815" s="8" t="n">
        <v>41977</v>
      </c>
      <c r="L8815" t="n">
        <v>4311.93</v>
      </c>
      <c r="M8815" t="n">
        <v>4249.4031</v>
      </c>
      <c r="N8815" s="9">
        <f>L8815/L8563-1</f>
        <v/>
      </c>
      <c r="O8815" s="9">
        <f>M8815/M8563-1</f>
        <v/>
      </c>
    </row>
    <row r="8816">
      <c r="A8816">
        <f>WEEKDAY(B8816,2)</f>
        <v/>
      </c>
      <c r="B8816" s="3" t="inlineStr">
        <is>
          <t>10/28/2014</t>
        </is>
      </c>
      <c r="C8816" s="4" t="n">
        <v>14.990505954217</v>
      </c>
      <c r="K8816" s="8" t="n">
        <v>41978</v>
      </c>
      <c r="L8816" t="n">
        <v>4311.57</v>
      </c>
      <c r="M8816" t="n">
        <v>4342.8325</v>
      </c>
      <c r="N8816" s="9">
        <f>L8816/L8564-1</f>
        <v/>
      </c>
      <c r="O8816" s="9">
        <f>M8816/M8564-1</f>
        <v/>
      </c>
    </row>
    <row r="8817">
      <c r="A8817">
        <f>WEEKDAY(B8817,2)</f>
        <v/>
      </c>
      <c r="B8817" s="3" t="inlineStr">
        <is>
          <t>10/29/2014</t>
        </is>
      </c>
      <c r="C8817" s="4" t="n">
        <v>14.1991340001423</v>
      </c>
      <c r="K8817" s="8" t="n">
        <v>41981</v>
      </c>
      <c r="L8817" t="n">
        <v>4278.34</v>
      </c>
      <c r="M8817" t="n">
        <v>4370.149</v>
      </c>
      <c r="N8817" s="9">
        <f>L8817/L8565-1</f>
        <v/>
      </c>
      <c r="O8817" s="9">
        <f>M8817/M8565-1</f>
        <v/>
      </c>
    </row>
    <row r="8818">
      <c r="A8818">
        <f>WEEKDAY(B8818,2)</f>
        <v/>
      </c>
      <c r="B8818" s="3" t="inlineStr">
        <is>
          <t>10/30/2014</t>
        </is>
      </c>
      <c r="C8818" s="4" t="n">
        <v>15.4727102429461</v>
      </c>
      <c r="K8818" s="8" t="n">
        <v>41982</v>
      </c>
      <c r="L8818" t="n">
        <v>4294.67</v>
      </c>
      <c r="M8818" t="n">
        <v>4387.9559</v>
      </c>
      <c r="N8818" s="9">
        <f>L8818/L8566-1</f>
        <v/>
      </c>
      <c r="O8818" s="9">
        <f>M8818/M8566-1</f>
        <v/>
      </c>
    </row>
    <row r="8819">
      <c r="A8819">
        <f>WEEKDAY(B8819,2)</f>
        <v/>
      </c>
      <c r="B8819" s="3" t="inlineStr">
        <is>
          <t>10/31/2014</t>
        </is>
      </c>
      <c r="C8819" s="4" t="n">
        <v>17.2683884438492</v>
      </c>
      <c r="K8819" s="8" t="n">
        <v>41983</v>
      </c>
      <c r="L8819" t="n">
        <v>4224.87</v>
      </c>
      <c r="M8819" t="n">
        <v>4356.9752</v>
      </c>
      <c r="N8819" s="9">
        <f>L8819/L8567-1</f>
        <v/>
      </c>
      <c r="O8819" s="9">
        <f>M8819/M8567-1</f>
        <v/>
      </c>
    </row>
    <row r="8820">
      <c r="A8820">
        <f>WEEKDAY(B8820,2)</f>
        <v/>
      </c>
      <c r="B8820" s="3" t="inlineStr">
        <is>
          <t>11/1/2014</t>
        </is>
      </c>
      <c r="C8820" s="4" t="n">
        <v>16.9284483531584</v>
      </c>
      <c r="K8820" s="8" t="n">
        <v>41984</v>
      </c>
      <c r="L8820" t="n">
        <v>4246.48</v>
      </c>
      <c r="M8820" t="n">
        <v>4417.7098</v>
      </c>
      <c r="N8820" s="9">
        <f>L8820/L8568-1</f>
        <v/>
      </c>
      <c r="O8820" s="9">
        <f>M8820/M8568-1</f>
        <v/>
      </c>
    </row>
    <row r="8821">
      <c r="A8821">
        <f>WEEKDAY(B8821,2)</f>
        <v/>
      </c>
      <c r="B8821" s="3" t="inlineStr">
        <is>
          <t>11/2/2014</t>
        </is>
      </c>
      <c r="C8821" s="4" t="n">
        <v>16.9284483531584</v>
      </c>
      <c r="K8821" s="8" t="n">
        <v>41985</v>
      </c>
      <c r="L8821" t="n">
        <v>4199.29</v>
      </c>
      <c r="M8821" t="n">
        <v>4447.7187</v>
      </c>
      <c r="N8821" s="9">
        <f>L8821/L8569-1</f>
        <v/>
      </c>
      <c r="O8821" s="9">
        <f>M8821/M8569-1</f>
        <v/>
      </c>
    </row>
    <row r="8822">
      <c r="A8822">
        <f>WEEKDAY(B8822,2)</f>
        <v/>
      </c>
      <c r="B8822" s="3" t="inlineStr">
        <is>
          <t>11/3/2014</t>
        </is>
      </c>
      <c r="C8822" s="4" t="n">
        <v>16.9154966007497</v>
      </c>
      <c r="K8822" s="8" t="n">
        <v>41988</v>
      </c>
      <c r="L8822" t="n">
        <v>4157.42</v>
      </c>
      <c r="M8822" t="n">
        <v>4476.9556</v>
      </c>
      <c r="N8822" s="9">
        <f>L8822/L8570-1</f>
        <v/>
      </c>
      <c r="O8822" s="9">
        <f>M8822/M8570-1</f>
        <v/>
      </c>
    </row>
    <row r="8823">
      <c r="A8823">
        <f>WEEKDAY(B8823,2)</f>
        <v/>
      </c>
      <c r="B8823" s="3" t="inlineStr">
        <is>
          <t>11/4/2014</t>
        </is>
      </c>
      <c r="C8823" s="4" t="n">
        <v>16.1694027873118</v>
      </c>
      <c r="K8823" s="8" t="n">
        <v>41989</v>
      </c>
      <c r="L8823" t="n">
        <v>4089.6</v>
      </c>
      <c r="M8823" t="n">
        <v>4477.427</v>
      </c>
      <c r="N8823" s="9">
        <f>L8823/L8571-1</f>
        <v/>
      </c>
      <c r="O8823" s="9">
        <f>M8823/M8571-1</f>
        <v/>
      </c>
    </row>
    <row r="8824">
      <c r="A8824">
        <f>WEEKDAY(B8824,2)</f>
        <v/>
      </c>
      <c r="B8824" s="3" t="inlineStr">
        <is>
          <t>11/5/2014</t>
        </is>
      </c>
      <c r="C8824" s="4" t="n">
        <v>17.1882047874941</v>
      </c>
      <c r="K8824" s="8" t="n">
        <v>41990</v>
      </c>
      <c r="L8824" t="n">
        <v>4165.1</v>
      </c>
      <c r="M8824" t="n">
        <v>4503.1163</v>
      </c>
      <c r="N8824" s="9">
        <f>L8824/L8572-1</f>
        <v/>
      </c>
      <c r="O8824" s="9">
        <f>M8824/M8572-1</f>
        <v/>
      </c>
    </row>
    <row r="8825">
      <c r="A8825">
        <f>WEEKDAY(B8825,2)</f>
        <v/>
      </c>
      <c r="B8825" s="3" t="inlineStr">
        <is>
          <t>11/6/2014</t>
        </is>
      </c>
      <c r="C8825" s="4" t="n">
        <v>17.1026444170505</v>
      </c>
      <c r="K8825" s="8" t="n">
        <v>41991</v>
      </c>
      <c r="L8825" t="n">
        <v>4267.77</v>
      </c>
      <c r="M8825" t="n">
        <v>4481.8966</v>
      </c>
      <c r="N8825" s="9">
        <f>L8825/L8573-1</f>
        <v/>
      </c>
      <c r="O8825" s="9">
        <f>M8825/M8573-1</f>
        <v/>
      </c>
    </row>
    <row r="8826">
      <c r="A8826">
        <f>WEEKDAY(B8826,2)</f>
        <v/>
      </c>
      <c r="B8826" s="3" t="inlineStr">
        <is>
          <t>11/7/2014</t>
        </is>
      </c>
      <c r="C8826" s="4" t="n">
        <v>18.7041187830769</v>
      </c>
      <c r="K8826" s="8" t="n">
        <v>41992</v>
      </c>
      <c r="L8826" t="n">
        <v>4281.78</v>
      </c>
      <c r="M8826" t="n">
        <v>4496.5602</v>
      </c>
      <c r="N8826" s="9">
        <f>L8826/L8574-1</f>
        <v/>
      </c>
      <c r="O8826" s="9">
        <f>M8826/M8574-1</f>
        <v/>
      </c>
    </row>
    <row r="8827">
      <c r="A8827">
        <f>WEEKDAY(B8827,2)</f>
        <v/>
      </c>
      <c r="B8827" s="3" t="inlineStr">
        <is>
          <t>11/8/2014</t>
        </is>
      </c>
      <c r="C8827" s="4" t="n">
        <v>17.1299748858857</v>
      </c>
      <c r="K8827" s="8" t="n">
        <v>41995</v>
      </c>
      <c r="L8827" t="n">
        <v>4293.67</v>
      </c>
      <c r="M8827" t="n">
        <v>4516.3216</v>
      </c>
      <c r="N8827" s="9">
        <f>L8827/L8575-1</f>
        <v/>
      </c>
      <c r="O8827" s="9">
        <f>M8827/M8575-1</f>
        <v/>
      </c>
    </row>
    <row r="8828">
      <c r="A8828">
        <f>WEEKDAY(B8828,2)</f>
        <v/>
      </c>
      <c r="B8828" s="3" t="inlineStr">
        <is>
          <t>11/9/2014</t>
        </is>
      </c>
      <c r="C8828" s="4" t="n">
        <v>17.1299748858857</v>
      </c>
      <c r="K8828" s="8" t="n">
        <v>41996</v>
      </c>
      <c r="L8828" t="n">
        <v>4279.3</v>
      </c>
      <c r="M8828" t="n">
        <v>4522.361</v>
      </c>
      <c r="N8828" s="9">
        <f>L8828/L8576-1</f>
        <v/>
      </c>
      <c r="O8828" s="9">
        <f>M8828/M8576-1</f>
        <v/>
      </c>
    </row>
    <row r="8829">
      <c r="A8829">
        <f>WEEKDAY(B8829,2)</f>
        <v/>
      </c>
      <c r="B8829" s="3" t="inlineStr">
        <is>
          <t>11/10/2014</t>
        </is>
      </c>
      <c r="C8829" s="4" t="n">
        <v>17.5023340186866</v>
      </c>
      <c r="K8829" s="8" t="n">
        <v>41997</v>
      </c>
      <c r="L8829" t="n">
        <v>4283.1</v>
      </c>
      <c r="M8829" t="n">
        <v>4547.8629</v>
      </c>
      <c r="N8829" s="9">
        <f>L8829/L8577-1</f>
        <v/>
      </c>
      <c r="O8829" s="9">
        <f>M8829/M8577-1</f>
        <v/>
      </c>
    </row>
    <row r="8830">
      <c r="A8830">
        <f>WEEKDAY(B8830,2)</f>
        <v/>
      </c>
      <c r="B8830" s="3" t="inlineStr">
        <is>
          <t>11/11/2014</t>
        </is>
      </c>
      <c r="C8830" s="4" t="n">
        <v>17.4988626925294</v>
      </c>
      <c r="K8830" s="8" t="n">
        <v>41999</v>
      </c>
      <c r="L8830" t="n">
        <v>4314.1</v>
      </c>
      <c r="M8830" t="n">
        <v>4526.0432</v>
      </c>
      <c r="N8830" s="9">
        <f>L8830/L8578-1</f>
        <v/>
      </c>
      <c r="O8830" s="9">
        <f>M8830/M8578-1</f>
        <v/>
      </c>
    </row>
    <row r="8831">
      <c r="A8831">
        <f>WEEKDAY(B8831,2)</f>
        <v/>
      </c>
      <c r="B8831" s="3" t="inlineStr">
        <is>
          <t>11/12/2014</t>
        </is>
      </c>
      <c r="C8831" s="4" t="n">
        <v>17.7214763658049</v>
      </c>
      <c r="K8831" s="8" t="n">
        <v>42002</v>
      </c>
      <c r="L8831" t="n">
        <v>4312.64</v>
      </c>
      <c r="M8831" t="n">
        <v>4509.0192</v>
      </c>
      <c r="N8831" s="9">
        <f>L8831/L8579-1</f>
        <v/>
      </c>
      <c r="O8831" s="9">
        <f>M8831/M8579-1</f>
        <v/>
      </c>
    </row>
    <row r="8832">
      <c r="A8832">
        <f>WEEKDAY(B8832,2)</f>
        <v/>
      </c>
      <c r="B8832" s="3" t="inlineStr">
        <is>
          <t>11/13/2014</t>
        </is>
      </c>
      <c r="C8832" s="4" t="n">
        <v>16.8130917276403</v>
      </c>
      <c r="K8832" s="8" t="n">
        <v>42003</v>
      </c>
      <c r="L8832" t="n">
        <v>4282.35</v>
      </c>
      <c r="M8832" t="n">
        <v>4522.1133</v>
      </c>
      <c r="N8832" s="9">
        <f>L8832/L8580-1</f>
        <v/>
      </c>
      <c r="O8832" s="9">
        <f>M8832/M8580-1</f>
        <v/>
      </c>
    </row>
    <row r="8833">
      <c r="A8833">
        <f>WEEKDAY(B8833,2)</f>
        <v/>
      </c>
      <c r="B8833" s="3" t="inlineStr">
        <is>
          <t>11/14/2014</t>
        </is>
      </c>
      <c r="C8833" s="4" t="n">
        <v>16.27119578894</v>
      </c>
      <c r="K8833" s="8" t="n">
        <v>42004</v>
      </c>
      <c r="L8833" t="n">
        <v>4236.28</v>
      </c>
      <c r="M8833" t="n">
        <v>4538.3043</v>
      </c>
      <c r="N8833" s="9">
        <f>L8833/L8581-1</f>
        <v/>
      </c>
      <c r="O8833" s="9">
        <f>M8833/M8581-1</f>
        <v/>
      </c>
    </row>
    <row r="8834">
      <c r="A8834">
        <f>WEEKDAY(B8834,2)</f>
        <v/>
      </c>
      <c r="B8834" s="3" t="inlineStr">
        <is>
          <t>11/15/2014</t>
        </is>
      </c>
      <c r="C8834" s="4" t="n">
        <v>15.7815654627462</v>
      </c>
      <c r="K8834" s="8" t="n">
        <v>42006</v>
      </c>
      <c r="L8834" t="n">
        <v>4230.24</v>
      </c>
      <c r="M8834" t="n">
        <v>4526.0649</v>
      </c>
      <c r="N8834" s="9">
        <f>L8834/L8582-1</f>
        <v/>
      </c>
      <c r="O8834" s="9">
        <f>M8834/M8582-1</f>
        <v/>
      </c>
    </row>
    <row r="8835">
      <c r="A8835">
        <f>WEEKDAY(B8835,2)</f>
        <v/>
      </c>
      <c r="B8835" s="3" t="inlineStr">
        <is>
          <t>11/16/2014</t>
        </is>
      </c>
      <c r="C8835" s="4" t="n">
        <v>15.7815654627462</v>
      </c>
      <c r="K8835" s="8" t="n">
        <v>42009</v>
      </c>
      <c r="L8835" t="n">
        <v>4160.96</v>
      </c>
      <c r="M8835" t="n">
        <v>4547.8676</v>
      </c>
      <c r="N8835" s="9">
        <f>L8835/L8583-1</f>
        <v/>
      </c>
      <c r="O8835" s="9">
        <f>M8835/M8583-1</f>
        <v/>
      </c>
    </row>
    <row r="8836">
      <c r="A8836">
        <f>WEEKDAY(B8836,2)</f>
        <v/>
      </c>
      <c r="B8836" s="3" t="inlineStr">
        <is>
          <t>11/17/2014</t>
        </is>
      </c>
      <c r="C8836" s="4" t="n">
        <v>15.8727508371884</v>
      </c>
      <c r="K8836" s="8" t="n">
        <v>42010</v>
      </c>
      <c r="L8836" t="n">
        <v>4110.83</v>
      </c>
      <c r="M8836" t="n">
        <v>4488.9356</v>
      </c>
      <c r="N8836" s="9">
        <f>L8836/L8584-1</f>
        <v/>
      </c>
      <c r="O8836" s="9">
        <f>M8836/M8584-1</f>
        <v/>
      </c>
    </row>
    <row r="8837">
      <c r="A8837">
        <f>WEEKDAY(B8837,2)</f>
        <v/>
      </c>
      <c r="B8837" s="3" t="inlineStr">
        <is>
          <t>11/18/2014</t>
        </is>
      </c>
      <c r="C8837" s="4" t="n">
        <v>16.9171708851882</v>
      </c>
      <c r="K8837" s="8" t="n">
        <v>42011</v>
      </c>
      <c r="L8837" t="n">
        <v>4160</v>
      </c>
      <c r="M8837" t="n">
        <v>4549.2782</v>
      </c>
      <c r="N8837" s="9">
        <f>L8837/L8585-1</f>
        <v/>
      </c>
      <c r="O8837" s="9">
        <f>M8837/M8585-1</f>
        <v/>
      </c>
    </row>
    <row r="8838">
      <c r="A8838">
        <f>WEEKDAY(B8838,2)</f>
        <v/>
      </c>
      <c r="B8838" s="3" t="inlineStr">
        <is>
          <t>11/19/2014</t>
        </is>
      </c>
      <c r="C8838" s="4" t="n">
        <v>16.9661992992941</v>
      </c>
      <c r="K8838" s="8" t="n">
        <v>42012</v>
      </c>
      <c r="L8838" t="n">
        <v>4240.55</v>
      </c>
      <c r="M8838" t="n">
        <v>4552.567</v>
      </c>
      <c r="N8838" s="9">
        <f>L8838/L8586-1</f>
        <v/>
      </c>
      <c r="O8838" s="9">
        <f>M8838/M8586-1</f>
        <v/>
      </c>
    </row>
    <row r="8839">
      <c r="A8839">
        <f>WEEKDAY(B8839,2)</f>
        <v/>
      </c>
      <c r="B8839" s="3" t="inlineStr">
        <is>
          <t>11/20/2014</t>
        </is>
      </c>
      <c r="C8839" s="4" t="n">
        <v>17.6231681972485</v>
      </c>
      <c r="K8839" s="8" t="n">
        <v>42013</v>
      </c>
      <c r="L8839" t="n">
        <v>4213.28</v>
      </c>
      <c r="M8839" t="n">
        <v>4542.0947</v>
      </c>
      <c r="N8839" s="9">
        <f>L8839/L8587-1</f>
        <v/>
      </c>
      <c r="O8839" s="9">
        <f>M8839/M8587-1</f>
        <v/>
      </c>
    </row>
    <row r="8840">
      <c r="A8840">
        <f>WEEKDAY(B8840,2)</f>
        <v/>
      </c>
      <c r="B8840" s="3" t="inlineStr">
        <is>
          <t>11/21/2014</t>
        </is>
      </c>
      <c r="C8840" s="4" t="n">
        <v>17.2944362898297</v>
      </c>
      <c r="K8840" s="8" t="n">
        <v>42016</v>
      </c>
      <c r="L8840" t="n">
        <v>4169.97</v>
      </c>
      <c r="M8840" t="n">
        <v>4580.2051</v>
      </c>
      <c r="N8840" s="9">
        <f>L8840/L8588-1</f>
        <v/>
      </c>
      <c r="O8840" s="9">
        <f>M8840/M8588-1</f>
        <v/>
      </c>
    </row>
    <row r="8841">
      <c r="A8841">
        <f>WEEKDAY(B8841,2)</f>
        <v/>
      </c>
      <c r="B8841" s="3" t="inlineStr">
        <is>
          <t>11/22/2014</t>
        </is>
      </c>
      <c r="C8841" s="4" t="n">
        <v>16.6996522632451</v>
      </c>
      <c r="K8841" s="8" t="n">
        <v>42017</v>
      </c>
      <c r="L8841" t="n">
        <v>4166.2</v>
      </c>
      <c r="M8841" t="n">
        <v>4603.2216</v>
      </c>
      <c r="N8841" s="9">
        <f>L8841/L8589-1</f>
        <v/>
      </c>
      <c r="O8841" s="9">
        <f>M8841/M8589-1</f>
        <v/>
      </c>
    </row>
    <row r="8842">
      <c r="A8842">
        <f>WEEKDAY(B8842,2)</f>
        <v/>
      </c>
      <c r="B8842" s="3" t="inlineStr">
        <is>
          <t>11/23/2014</t>
        </is>
      </c>
      <c r="C8842" s="4" t="n">
        <v>16.6996522632451</v>
      </c>
      <c r="K8842" s="8" t="n">
        <v>42018</v>
      </c>
      <c r="L8842" t="n">
        <v>4145.84</v>
      </c>
      <c r="M8842" t="n">
        <v>4622.694</v>
      </c>
      <c r="N8842" s="9">
        <f>L8842/L8590-1</f>
        <v/>
      </c>
      <c r="O8842" s="9">
        <f>M8842/M8590-1</f>
        <v/>
      </c>
    </row>
    <row r="8843">
      <c r="A8843">
        <f>WEEKDAY(B8843,2)</f>
        <v/>
      </c>
      <c r="B8843" s="3" t="inlineStr">
        <is>
          <t>11/24/2014</t>
        </is>
      </c>
      <c r="C8843" s="4" t="n">
        <v>17.0354507523231</v>
      </c>
      <c r="K8843" s="8" t="n">
        <v>42019</v>
      </c>
      <c r="L8843" t="n">
        <v>4089.65</v>
      </c>
      <c r="M8843" t="n">
        <v>4605.8226</v>
      </c>
      <c r="N8843" s="9">
        <f>L8843/L8591-1</f>
        <v/>
      </c>
      <c r="O8843" s="9">
        <f>M8843/M8591-1</f>
        <v/>
      </c>
    </row>
    <row r="8844">
      <c r="A8844">
        <f>WEEKDAY(B8844,2)</f>
        <v/>
      </c>
      <c r="B8844" s="3" t="inlineStr">
        <is>
          <t>11/25/2014</t>
        </is>
      </c>
      <c r="C8844" s="4" t="n">
        <v>17.0589246831144</v>
      </c>
      <c r="K8844" s="8" t="n">
        <v>42020</v>
      </c>
      <c r="L8844" t="n">
        <v>4142.14</v>
      </c>
      <c r="M8844" t="n">
        <v>4597.2814</v>
      </c>
      <c r="N8844" s="9">
        <f>L8844/L8592-1</f>
        <v/>
      </c>
      <c r="O8844" s="9">
        <f>M8844/M8592-1</f>
        <v/>
      </c>
    </row>
    <row r="8845">
      <c r="A8845">
        <f>WEEKDAY(B8845,2)</f>
        <v/>
      </c>
      <c r="B8845" s="3" t="inlineStr">
        <is>
          <t>11/26/2014</t>
        </is>
      </c>
      <c r="C8845" s="4" t="n">
        <v>17.3843687239201</v>
      </c>
      <c r="K8845" s="8" t="n">
        <v>42024</v>
      </c>
      <c r="L8845" t="n">
        <v>4171.21</v>
      </c>
      <c r="M8845" t="n">
        <v>4580.7708</v>
      </c>
      <c r="N8845" s="9">
        <f>L8845/L8593-1</f>
        <v/>
      </c>
      <c r="O8845" s="9">
        <f>M8845/M8593-1</f>
        <v/>
      </c>
    </row>
    <row r="8846">
      <c r="A8846">
        <f>WEEKDAY(B8846,2)</f>
        <v/>
      </c>
      <c r="B8846" s="3" t="inlineStr">
        <is>
          <t>11/27/2014</t>
        </is>
      </c>
      <c r="C8846" s="4" t="n">
        <v>17.0659667968627</v>
      </c>
      <c r="K8846" s="8" t="n">
        <v>42025</v>
      </c>
      <c r="L8846" t="n">
        <v>4192.09</v>
      </c>
      <c r="M8846" t="n">
        <v>4618.2949</v>
      </c>
      <c r="N8846" s="9">
        <f>L8846/L8594-1</f>
        <v/>
      </c>
      <c r="O8846" s="9">
        <f>M8846/M8594-1</f>
        <v/>
      </c>
    </row>
    <row r="8847">
      <c r="A8847">
        <f>WEEKDAY(B8847,2)</f>
        <v/>
      </c>
      <c r="B8847" s="3" t="inlineStr">
        <is>
          <t>11/28/2014</t>
        </is>
      </c>
      <c r="C8847" s="4" t="n">
        <v>16.7737698208067</v>
      </c>
      <c r="K8847" s="8" t="n">
        <v>42026</v>
      </c>
      <c r="L8847" t="n">
        <v>4270.36</v>
      </c>
      <c r="M8847" t="n">
        <v>4641.8504</v>
      </c>
      <c r="N8847" s="9">
        <f>L8847/L8595-1</f>
        <v/>
      </c>
      <c r="O8847" s="9">
        <f>M8847/M8595-1</f>
        <v/>
      </c>
    </row>
    <row r="8848">
      <c r="A8848">
        <f>WEEKDAY(B8848,2)</f>
        <v/>
      </c>
      <c r="B8848" s="3" t="inlineStr">
        <is>
          <t>11/29/2014</t>
        </is>
      </c>
      <c r="C8848" s="4" t="n">
        <v>16.8610693455906</v>
      </c>
      <c r="K8848" s="8" t="n">
        <v>42027</v>
      </c>
      <c r="L8848" t="n">
        <v>4278.14</v>
      </c>
      <c r="M8848" t="n">
        <v>4636.0774</v>
      </c>
      <c r="N8848" s="9">
        <f>L8848/L8596-1</f>
        <v/>
      </c>
      <c r="O8848" s="9">
        <f>M8848/M8596-1</f>
        <v/>
      </c>
    </row>
    <row r="8849">
      <c r="A8849">
        <f>WEEKDAY(B8849,2)</f>
        <v/>
      </c>
      <c r="B8849" s="3" t="inlineStr">
        <is>
          <t>11/30/2014</t>
        </is>
      </c>
      <c r="C8849" s="4" t="n">
        <v>16.8610693455906</v>
      </c>
      <c r="K8849" s="8" t="n">
        <v>42030</v>
      </c>
      <c r="L8849" t="n">
        <v>4275.71</v>
      </c>
      <c r="M8849" t="n">
        <v>4637.2619</v>
      </c>
      <c r="N8849" s="9">
        <f>L8849/L8597-1</f>
        <v/>
      </c>
      <c r="O8849" s="9">
        <f>M8849/M8597-1</f>
        <v/>
      </c>
    </row>
    <row r="8850">
      <c r="A8850">
        <f>WEEKDAY(B8850,2)</f>
        <v/>
      </c>
      <c r="B8850" s="3" t="inlineStr">
        <is>
          <t>12/1/2014</t>
        </is>
      </c>
      <c r="C8850" s="4" t="n">
        <v>16.0679246981359</v>
      </c>
      <c r="K8850" s="8" t="n">
        <v>42031</v>
      </c>
      <c r="L8850" t="n">
        <v>4165.5</v>
      </c>
      <c r="M8850" t="n">
        <v>4649.8712</v>
      </c>
      <c r="N8850" s="9">
        <f>L8850/L8598-1</f>
        <v/>
      </c>
      <c r="O8850" s="9">
        <f>M8850/M8598-1</f>
        <v/>
      </c>
    </row>
    <row r="8851">
      <c r="A8851">
        <f>WEEKDAY(B8851,2)</f>
        <v/>
      </c>
      <c r="B8851" s="3" t="inlineStr">
        <is>
          <t>12/2/2014</t>
        </is>
      </c>
      <c r="C8851" s="4" t="n">
        <v>17.1286645897842</v>
      </c>
      <c r="K8851" s="8" t="n">
        <v>42032</v>
      </c>
      <c r="L8851" t="n">
        <v>4140.38</v>
      </c>
      <c r="M8851" t="n">
        <v>4649.8712</v>
      </c>
      <c r="N8851" s="9">
        <f>L8851/L8599-1</f>
        <v/>
      </c>
      <c r="O8851" s="9">
        <f>M8851/M8599-1</f>
        <v/>
      </c>
    </row>
    <row r="8852">
      <c r="A8852">
        <f>WEEKDAY(B8852,2)</f>
        <v/>
      </c>
      <c r="B8852" s="3" t="inlineStr">
        <is>
          <t>12/3/2014</t>
        </is>
      </c>
      <c r="C8852" s="4" t="n">
        <v>17.9702178559185</v>
      </c>
      <c r="K8852" s="8" t="n">
        <v>42033</v>
      </c>
      <c r="L8852" t="n">
        <v>4181.35</v>
      </c>
      <c r="M8852" t="n">
        <v>4646.3992</v>
      </c>
      <c r="N8852" s="9">
        <f>L8852/L8600-1</f>
        <v/>
      </c>
      <c r="O8852" s="9">
        <f>M8852/M8600-1</f>
        <v/>
      </c>
    </row>
    <row r="8853">
      <c r="A8853">
        <f>WEEKDAY(B8853,2)</f>
        <v/>
      </c>
      <c r="B8853" s="3" t="inlineStr">
        <is>
          <t>12/4/2014</t>
        </is>
      </c>
      <c r="C8853" s="4" t="n">
        <v>17.9586185470528</v>
      </c>
      <c r="K8853" s="8" t="n">
        <v>42034</v>
      </c>
      <c r="L8853" t="n">
        <v>4148.43</v>
      </c>
      <c r="M8853" t="n">
        <v>4633.9678</v>
      </c>
      <c r="N8853" s="9">
        <f>L8853/L8601-1</f>
        <v/>
      </c>
      <c r="O8853" s="9">
        <f>M8853/M8601-1</f>
        <v/>
      </c>
    </row>
    <row r="8854">
      <c r="A8854">
        <f>WEEKDAY(B8854,2)</f>
        <v/>
      </c>
      <c r="B8854" s="3" t="inlineStr">
        <is>
          <t>12/5/2014</t>
        </is>
      </c>
      <c r="C8854" s="4" t="n">
        <v>18.6668418223697</v>
      </c>
      <c r="K8854" s="8" t="n">
        <v>42037</v>
      </c>
      <c r="L8854" t="n">
        <v>4188.59</v>
      </c>
      <c r="M8854" t="n">
        <v>4619.4299</v>
      </c>
      <c r="N8854" s="9">
        <f>L8854/L8602-1</f>
        <v/>
      </c>
      <c r="O8854" s="9">
        <f>M8854/M8602-1</f>
        <v/>
      </c>
    </row>
    <row r="8855">
      <c r="A8855">
        <f>WEEKDAY(B8855,2)</f>
        <v/>
      </c>
      <c r="B8855" s="3" t="inlineStr">
        <is>
          <t>12/6/2014</t>
        </is>
      </c>
      <c r="C8855" s="4" t="n">
        <v>17.3372834131102</v>
      </c>
      <c r="K8855" s="8" t="n">
        <v>42038</v>
      </c>
      <c r="L8855" t="n">
        <v>4229.15</v>
      </c>
      <c r="M8855" t="n">
        <v>4614.6051</v>
      </c>
      <c r="N8855" s="9">
        <f>L8855/L8603-1</f>
        <v/>
      </c>
      <c r="O8855" s="9">
        <f>M8855/M8603-1</f>
        <v/>
      </c>
    </row>
    <row r="8856">
      <c r="A8856">
        <f>WEEKDAY(B8856,2)</f>
        <v/>
      </c>
      <c r="B8856" s="3" t="inlineStr">
        <is>
          <t>12/7/2014</t>
        </is>
      </c>
      <c r="C8856" s="4" t="n">
        <v>17.3372834131102</v>
      </c>
      <c r="K8856" s="8" t="n">
        <v>42039</v>
      </c>
      <c r="L8856" t="n">
        <v>4221.2</v>
      </c>
      <c r="M8856" t="n">
        <v>4594.7282</v>
      </c>
      <c r="N8856" s="9">
        <f>L8856/L8604-1</f>
        <v/>
      </c>
      <c r="O8856" s="9">
        <f>M8856/M8604-1</f>
        <v/>
      </c>
    </row>
    <row r="8857">
      <c r="A8857">
        <f>WEEKDAY(B8857,2)</f>
        <v/>
      </c>
      <c r="B8857" s="3" t="inlineStr">
        <is>
          <t>12/8/2014</t>
        </is>
      </c>
      <c r="C8857" s="4" t="n">
        <v>16.5030433795637</v>
      </c>
      <c r="K8857" s="8" t="n">
        <v>42040</v>
      </c>
      <c r="L8857" t="n">
        <v>4256.18</v>
      </c>
      <c r="M8857" t="n">
        <v>4646.7882</v>
      </c>
      <c r="N8857" s="9">
        <f>L8857/L8605-1</f>
        <v/>
      </c>
      <c r="O8857" s="9">
        <f>M8857/M8605-1</f>
        <v/>
      </c>
    </row>
    <row r="8858">
      <c r="A8858">
        <f>WEEKDAY(B8858,2)</f>
        <v/>
      </c>
      <c r="B8858" s="3" t="inlineStr">
        <is>
          <t>12/9/2014</t>
        </is>
      </c>
      <c r="C8858" s="4" t="n">
        <v>16.2605200679523</v>
      </c>
      <c r="K8858" s="8" t="n">
        <v>42041</v>
      </c>
      <c r="L8858" t="n">
        <v>4228.68</v>
      </c>
      <c r="M8858" t="n">
        <v>4655.431</v>
      </c>
      <c r="N8858" s="9">
        <f>L8858/L8606-1</f>
        <v/>
      </c>
      <c r="O8858" s="9">
        <f>M8858/M8606-1</f>
        <v/>
      </c>
    </row>
    <row r="8859">
      <c r="A8859">
        <f>WEEKDAY(B8859,2)</f>
        <v/>
      </c>
      <c r="B8859" s="3" t="inlineStr">
        <is>
          <t>12/10/2014</t>
        </is>
      </c>
      <c r="C8859" s="4" t="n">
        <v>14.7317080980447</v>
      </c>
      <c r="K8859" s="8" t="n">
        <v>42044</v>
      </c>
      <c r="L8859" t="n">
        <v>4216.09</v>
      </c>
      <c r="M8859" t="n">
        <v>4640.6585</v>
      </c>
      <c r="N8859" s="9">
        <f>L8859/L8607-1</f>
        <v/>
      </c>
      <c r="O8859" s="9">
        <f>M8859/M8607-1</f>
        <v/>
      </c>
    </row>
    <row r="8860">
      <c r="A8860">
        <f>WEEKDAY(B8860,2)</f>
        <v/>
      </c>
      <c r="B8860" s="3" t="inlineStr">
        <is>
          <t>12/11/2014</t>
        </is>
      </c>
      <c r="C8860" s="4" t="n">
        <v>16.5897861754998</v>
      </c>
      <c r="K8860" s="8" t="n">
        <v>42045</v>
      </c>
      <c r="L8860" t="n">
        <v>4281.15</v>
      </c>
      <c r="M8860" t="n">
        <v>4588.6397</v>
      </c>
      <c r="N8860" s="9">
        <f>L8860/L8608-1</f>
        <v/>
      </c>
      <c r="O8860" s="9">
        <f>M8860/M8608-1</f>
        <v/>
      </c>
    </row>
    <row r="8861">
      <c r="A8861">
        <f>WEEKDAY(B8861,2)</f>
        <v/>
      </c>
      <c r="B8861" s="3" t="inlineStr">
        <is>
          <t>12/12/2014</t>
        </is>
      </c>
      <c r="C8861" s="4" t="n">
        <v>15.1073974399059</v>
      </c>
      <c r="K8861" s="8" t="n">
        <v>42046</v>
      </c>
      <c r="L8861" t="n">
        <v>4297.28</v>
      </c>
      <c r="M8861" t="n">
        <v>4572.5704</v>
      </c>
      <c r="N8861" s="9">
        <f>L8861/L8609-1</f>
        <v/>
      </c>
      <c r="O8861" s="9">
        <f>M8861/M8609-1</f>
        <v/>
      </c>
    </row>
    <row r="8862">
      <c r="A8862">
        <f>WEEKDAY(B8862,2)</f>
        <v/>
      </c>
      <c r="B8862" s="3" t="inlineStr">
        <is>
          <t>12/13/2014</t>
        </is>
      </c>
      <c r="C8862" s="4" t="n">
        <v>15.116709574087</v>
      </c>
      <c r="K8862" s="8" t="n">
        <v>42047</v>
      </c>
      <c r="L8862" t="n">
        <v>4347.97</v>
      </c>
      <c r="M8862" t="n">
        <v>4572.1989</v>
      </c>
      <c r="N8862" s="9">
        <f>L8862/L8610-1</f>
        <v/>
      </c>
      <c r="O8862" s="9">
        <f>M8862/M8610-1</f>
        <v/>
      </c>
    </row>
    <row r="8863">
      <c r="A8863">
        <f>WEEKDAY(B8863,2)</f>
        <v/>
      </c>
      <c r="B8863" s="3" t="inlineStr">
        <is>
          <t>12/14/2014</t>
        </is>
      </c>
      <c r="C8863" s="4" t="n">
        <v>15.116709574087</v>
      </c>
      <c r="K8863" s="8" t="n">
        <v>42048</v>
      </c>
      <c r="L8863" t="n">
        <v>4384.03</v>
      </c>
      <c r="M8863" t="n">
        <v>4601.1535</v>
      </c>
      <c r="N8863" s="9">
        <f>L8863/L8611-1</f>
        <v/>
      </c>
      <c r="O8863" s="9">
        <f>M8863/M8611-1</f>
        <v/>
      </c>
    </row>
    <row r="8864">
      <c r="A8864">
        <f>WEEKDAY(B8864,2)</f>
        <v/>
      </c>
      <c r="B8864" s="3" t="inlineStr">
        <is>
          <t>12/15/2014</t>
        </is>
      </c>
      <c r="C8864" s="4" t="n">
        <v>14.3898964453937</v>
      </c>
      <c r="K8864" s="8" t="n">
        <v>42052</v>
      </c>
      <c r="L8864" t="n">
        <v>4385.34</v>
      </c>
      <c r="M8864" t="n">
        <v>4586.9213</v>
      </c>
      <c r="N8864" s="9">
        <f>L8864/L8612-1</f>
        <v/>
      </c>
      <c r="O8864" s="9">
        <f>M8864/M8612-1</f>
        <v/>
      </c>
    </row>
    <row r="8865">
      <c r="A8865">
        <f>WEEKDAY(B8865,2)</f>
        <v/>
      </c>
      <c r="B8865" s="3" t="inlineStr">
        <is>
          <t>12/16/2014</t>
        </is>
      </c>
      <c r="C8865" s="4" t="n">
        <v>12.7049667599378</v>
      </c>
      <c r="K8865" s="8" t="n">
        <v>42053</v>
      </c>
      <c r="L8865" t="n">
        <v>4390.91</v>
      </c>
      <c r="M8865" t="n">
        <v>4663.3712</v>
      </c>
      <c r="N8865" s="9">
        <f>L8865/L8613-1</f>
        <v/>
      </c>
      <c r="O8865" s="9">
        <f>M8865/M8613-1</f>
        <v/>
      </c>
    </row>
    <row r="8866">
      <c r="A8866">
        <f>WEEKDAY(B8866,2)</f>
        <v/>
      </c>
      <c r="B8866" s="3" t="inlineStr">
        <is>
          <t>12/17/2014</t>
        </is>
      </c>
      <c r="C8866" s="4" t="n">
        <v>15.3607838597853</v>
      </c>
      <c r="K8866" s="8" t="n">
        <v>42054</v>
      </c>
      <c r="L8866" t="n">
        <v>4411.86</v>
      </c>
      <c r="M8866" t="n">
        <v>4661.3149</v>
      </c>
      <c r="N8866" s="9">
        <f>L8866/L8614-1</f>
        <v/>
      </c>
      <c r="O8866" s="9">
        <f>M8866/M8614-1</f>
        <v/>
      </c>
    </row>
    <row r="8867">
      <c r="A8867">
        <f>WEEKDAY(B8867,2)</f>
        <v/>
      </c>
      <c r="B8867" s="3" t="inlineStr">
        <is>
          <t>12/18/2014</t>
        </is>
      </c>
      <c r="C8867" s="4" t="n">
        <v>16.2105814386585</v>
      </c>
      <c r="K8867" s="8" t="n">
        <v>42055</v>
      </c>
      <c r="L8867" t="n">
        <v>4443.05</v>
      </c>
      <c r="M8867" t="n">
        <v>4683.7766</v>
      </c>
      <c r="N8867" s="9">
        <f>L8867/L8615-1</f>
        <v/>
      </c>
      <c r="O8867" s="9">
        <f>M8867/M8615-1</f>
        <v/>
      </c>
    </row>
    <row r="8868">
      <c r="A8868">
        <f>WEEKDAY(B8868,2)</f>
        <v/>
      </c>
      <c r="B8868" s="3" t="inlineStr">
        <is>
          <t>12/19/2014</t>
        </is>
      </c>
      <c r="C8868" s="4" t="n">
        <v>16.7939094770291</v>
      </c>
      <c r="K8868" s="8" t="n">
        <v>42058</v>
      </c>
      <c r="L8868" t="n">
        <v>4449.49</v>
      </c>
      <c r="M8868" t="n">
        <v>4709.3971</v>
      </c>
      <c r="N8868" s="9">
        <f>L8868/L8616-1</f>
        <v/>
      </c>
      <c r="O8868" s="9">
        <f>M8868/M8616-1</f>
        <v/>
      </c>
    </row>
    <row r="8869">
      <c r="A8869">
        <f>WEEKDAY(B8869,2)</f>
        <v/>
      </c>
      <c r="B8869" s="3" t="inlineStr">
        <is>
          <t>12/20/2014</t>
        </is>
      </c>
      <c r="C8869" s="4" t="n">
        <v>16.2335436054344</v>
      </c>
      <c r="K8869" s="8" t="n">
        <v>42059</v>
      </c>
      <c r="L8869" t="n">
        <v>4451.03</v>
      </c>
      <c r="M8869" t="n">
        <v>4723.4115</v>
      </c>
      <c r="N8869" s="9">
        <f>L8869/L8617-1</f>
        <v/>
      </c>
      <c r="O8869" s="9">
        <f>M8869/M8617-1</f>
        <v/>
      </c>
    </row>
    <row r="8870">
      <c r="A8870">
        <f>WEEKDAY(B8870,2)</f>
        <v/>
      </c>
      <c r="B8870" s="3" t="inlineStr">
        <is>
          <t>12/21/2014</t>
        </is>
      </c>
      <c r="C8870" s="4" t="n">
        <v>16.2335436054344</v>
      </c>
      <c r="K8870" s="8" t="n">
        <v>42060</v>
      </c>
      <c r="L8870" t="n">
        <v>4440.59</v>
      </c>
      <c r="M8870" t="n">
        <v>4723.4115</v>
      </c>
      <c r="N8870" s="9">
        <f>L8870/L8618-1</f>
        <v/>
      </c>
      <c r="O8870" s="9">
        <f>M8870/M8618-1</f>
        <v/>
      </c>
    </row>
    <row r="8871">
      <c r="A8871">
        <f>WEEKDAY(B8871,2)</f>
        <v/>
      </c>
      <c r="B8871" s="3" t="inlineStr">
        <is>
          <t>12/22/2014</t>
        </is>
      </c>
      <c r="C8871" s="4" t="n">
        <v>16.6927479536258</v>
      </c>
      <c r="K8871" s="8" t="n">
        <v>42061</v>
      </c>
      <c r="L8871" t="n">
        <v>4462.27</v>
      </c>
      <c r="M8871" t="n">
        <v>4745.8392</v>
      </c>
      <c r="N8871" s="9">
        <f>L8871/L8619-1</f>
        <v/>
      </c>
      <c r="O8871" s="9">
        <f>M8871/M8619-1</f>
        <v/>
      </c>
    </row>
    <row r="8872">
      <c r="A8872">
        <f>WEEKDAY(B8872,2)</f>
        <v/>
      </c>
      <c r="B8872" s="3" t="inlineStr">
        <is>
          <t>12/23/2014</t>
        </is>
      </c>
      <c r="C8872" s="4" t="n">
        <v>16.2664859075585</v>
      </c>
      <c r="K8872" s="8" t="n">
        <v>42062</v>
      </c>
      <c r="L8872" t="n">
        <v>4440.67</v>
      </c>
      <c r="M8872" t="n">
        <v>4745.1191</v>
      </c>
      <c r="N8872" s="9">
        <f>L8872/L8620-1</f>
        <v/>
      </c>
      <c r="O8872" s="9">
        <f>M8872/M8620-1</f>
        <v/>
      </c>
    </row>
    <row r="8873">
      <c r="A8873">
        <f>WEEKDAY(B8873,2)</f>
        <v/>
      </c>
      <c r="B8873" s="3" t="inlineStr">
        <is>
          <t>12/24/2014</t>
        </is>
      </c>
      <c r="C8873" s="4" t="n">
        <v>15.9037264655231</v>
      </c>
      <c r="K8873" s="8" t="n">
        <v>42065</v>
      </c>
      <c r="L8873" t="n">
        <v>4483.05</v>
      </c>
      <c r="M8873" t="n">
        <v>4744.6192</v>
      </c>
      <c r="N8873" s="9">
        <f>L8873/L8621-1</f>
        <v/>
      </c>
      <c r="O8873" s="9">
        <f>M8873/M8621-1</f>
        <v/>
      </c>
    </row>
    <row r="8874">
      <c r="A8874">
        <f>WEEKDAY(B8874,2)</f>
        <v/>
      </c>
      <c r="B8874" s="3" t="inlineStr">
        <is>
          <t>12/25/2014</t>
        </is>
      </c>
      <c r="C8874" s="4" t="n">
        <v>15.9037264655231</v>
      </c>
      <c r="K8874" s="8" t="n">
        <v>42066</v>
      </c>
      <c r="L8874" t="n">
        <v>4458.78</v>
      </c>
      <c r="M8874" t="n">
        <v>4763.7113</v>
      </c>
      <c r="N8874" s="9">
        <f>L8874/L8622-1</f>
        <v/>
      </c>
      <c r="O8874" s="9">
        <f>M8874/M8622-1</f>
        <v/>
      </c>
    </row>
    <row r="8875">
      <c r="A8875">
        <f>WEEKDAY(B8875,2)</f>
        <v/>
      </c>
      <c r="B8875" s="3" t="inlineStr">
        <is>
          <t>12/26/2014</t>
        </is>
      </c>
      <c r="C8875" s="4" t="n">
        <v>15.7379566881209</v>
      </c>
      <c r="K8875" s="8" t="n">
        <v>42067</v>
      </c>
      <c r="L8875" t="n">
        <v>4445.36</v>
      </c>
      <c r="M8875" t="n">
        <v>4763.7113</v>
      </c>
      <c r="N8875" s="9">
        <f>L8875/L8623-1</f>
        <v/>
      </c>
      <c r="O8875" s="9">
        <f>M8875/M8623-1</f>
        <v/>
      </c>
    </row>
    <row r="8876">
      <c r="A8876">
        <f>WEEKDAY(B8876,2)</f>
        <v/>
      </c>
      <c r="B8876" s="3" t="inlineStr">
        <is>
          <t>12/27/2014</t>
        </is>
      </c>
      <c r="C8876" s="4" t="n">
        <v>15.7553002354598</v>
      </c>
      <c r="K8876" s="8" t="n">
        <v>42068</v>
      </c>
      <c r="L8876" t="n">
        <v>4452.06</v>
      </c>
      <c r="M8876" t="n">
        <v>4722.1707</v>
      </c>
      <c r="N8876" s="9">
        <f>L8876/L8624-1</f>
        <v/>
      </c>
      <c r="O8876" s="9">
        <f>M8876/M8624-1</f>
        <v/>
      </c>
    </row>
    <row r="8877">
      <c r="A8877">
        <f>WEEKDAY(B8877,2)</f>
        <v/>
      </c>
      <c r="B8877" s="3" t="inlineStr">
        <is>
          <t>12/28/2014</t>
        </is>
      </c>
      <c r="C8877" s="4" t="n">
        <v>15.7553002354598</v>
      </c>
      <c r="K8877" s="8" t="n">
        <v>42069</v>
      </c>
      <c r="L8877" t="n">
        <v>4399.23</v>
      </c>
      <c r="M8877" t="n">
        <v>4720.7488</v>
      </c>
      <c r="N8877" s="9">
        <f>L8877/L8625-1</f>
        <v/>
      </c>
      <c r="O8877" s="9">
        <f>M8877/M8625-1</f>
        <v/>
      </c>
    </row>
    <row r="8878">
      <c r="A8878">
        <f>WEEKDAY(B8878,2)</f>
        <v/>
      </c>
      <c r="B8878" s="3" t="inlineStr">
        <is>
          <t>12/29/2014</t>
        </is>
      </c>
      <c r="C8878" s="4" t="n">
        <v>15.8750577327201</v>
      </c>
      <c r="K8878" s="8" t="n">
        <v>42072</v>
      </c>
      <c r="L8878" t="n">
        <v>4412.99</v>
      </c>
      <c r="M8878" t="n">
        <v>4708.966</v>
      </c>
      <c r="N8878" s="9">
        <f>L8878/L8626-1</f>
        <v/>
      </c>
      <c r="O8878" s="9">
        <f>M8878/M8626-1</f>
        <v/>
      </c>
    </row>
    <row r="8879">
      <c r="A8879">
        <f>WEEKDAY(B8879,2)</f>
        <v/>
      </c>
      <c r="B8879" s="3" t="inlineStr">
        <is>
          <t>12/30/2014</t>
        </is>
      </c>
      <c r="C8879" s="4" t="n">
        <v>15.3342881736968</v>
      </c>
      <c r="K8879" s="8" t="n">
        <v>42073</v>
      </c>
      <c r="L8879" t="n">
        <v>4329.08</v>
      </c>
      <c r="M8879" t="n">
        <v>4737.6526</v>
      </c>
      <c r="N8879" s="9">
        <f>L8879/L8627-1</f>
        <v/>
      </c>
      <c r="O8879" s="9">
        <f>M8879/M8627-1</f>
        <v/>
      </c>
    </row>
    <row r="8880">
      <c r="A8880">
        <f>WEEKDAY(B8880,2)</f>
        <v/>
      </c>
      <c r="B8880" s="3" t="inlineStr">
        <is>
          <t>12/31/2014</t>
        </is>
      </c>
      <c r="C8880" s="4" t="n">
        <v>13.6885317871796</v>
      </c>
      <c r="K8880" s="8" t="n">
        <v>42074</v>
      </c>
      <c r="L8880" t="n">
        <v>4305.38</v>
      </c>
      <c r="M8880" t="n">
        <v>4738.0473</v>
      </c>
      <c r="N8880" s="9">
        <f>L8880/L8628-1</f>
        <v/>
      </c>
      <c r="O8880" s="9">
        <f>M8880/M8628-1</f>
        <v/>
      </c>
    </row>
    <row r="8881">
      <c r="A8881">
        <f>WEEKDAY(B8881,2)</f>
        <v/>
      </c>
      <c r="B8881" s="3" t="inlineStr">
        <is>
          <t>1/1/2015</t>
        </is>
      </c>
      <c r="C8881" s="4" t="n">
        <v>13.6885317871796</v>
      </c>
      <c r="K8881" s="8" t="n">
        <v>42075</v>
      </c>
      <c r="L8881" t="n">
        <v>4336.23</v>
      </c>
      <c r="M8881" t="n">
        <v>4739.6976</v>
      </c>
      <c r="N8881" s="9">
        <f>L8881/L8629-1</f>
        <v/>
      </c>
      <c r="O8881" s="9">
        <f>M8881/M8629-1</f>
        <v/>
      </c>
    </row>
    <row r="8882">
      <c r="A8882">
        <f>WEEKDAY(B8882,2)</f>
        <v/>
      </c>
      <c r="B8882" s="3" t="inlineStr">
        <is>
          <t>1/2/2015</t>
        </is>
      </c>
      <c r="C8882" s="4" t="n">
        <v>14.6649869954386</v>
      </c>
      <c r="K8882" s="8" t="n">
        <v>42076</v>
      </c>
      <c r="L8882" t="n">
        <v>4314.9</v>
      </c>
      <c r="M8882" t="n">
        <v>4750.6306</v>
      </c>
      <c r="N8882" s="9">
        <f>L8882/L8630-1</f>
        <v/>
      </c>
      <c r="O8882" s="9">
        <f>M8882/M8630-1</f>
        <v/>
      </c>
    </row>
    <row r="8883">
      <c r="A8883">
        <f>WEEKDAY(B8883,2)</f>
        <v/>
      </c>
      <c r="B8883" s="3" t="inlineStr">
        <is>
          <t>1/3/2015</t>
        </is>
      </c>
      <c r="C8883" s="4" t="n">
        <v>14.7000351995533</v>
      </c>
      <c r="K8883" s="8" t="n">
        <v>42079</v>
      </c>
      <c r="L8883" t="n">
        <v>4370.47</v>
      </c>
      <c r="M8883" t="n">
        <v>4691.404</v>
      </c>
      <c r="N8883" s="9">
        <f>L8883/L8631-1</f>
        <v/>
      </c>
      <c r="O8883" s="9">
        <f>M8883/M8631-1</f>
        <v/>
      </c>
    </row>
    <row r="8884">
      <c r="A8884">
        <f>WEEKDAY(B8884,2)</f>
        <v/>
      </c>
      <c r="B8884" s="3" t="inlineStr">
        <is>
          <t>1/4/2015</t>
        </is>
      </c>
      <c r="C8884" s="4" t="n">
        <v>14.7000351995533</v>
      </c>
      <c r="K8884" s="8" t="n">
        <v>42080</v>
      </c>
      <c r="L8884" t="n">
        <v>4375.62</v>
      </c>
      <c r="M8884" t="n">
        <v>4742.1792</v>
      </c>
      <c r="N8884" s="9">
        <f>L8884/L8632-1</f>
        <v/>
      </c>
      <c r="O8884" s="9">
        <f>M8884/M8632-1</f>
        <v/>
      </c>
    </row>
    <row r="8885">
      <c r="A8885">
        <f>WEEKDAY(B8885,2)</f>
        <v/>
      </c>
      <c r="B8885" s="3" t="inlineStr">
        <is>
          <t>1/5/2015</t>
        </is>
      </c>
      <c r="C8885" s="4" t="n">
        <v>12.6107852893189</v>
      </c>
      <c r="K8885" s="8" t="n">
        <v>42081</v>
      </c>
      <c r="L8885" t="n">
        <v>4422.5</v>
      </c>
      <c r="M8885" t="n">
        <v>4766.8099</v>
      </c>
      <c r="N8885" s="9">
        <f>L8885/L8633-1</f>
        <v/>
      </c>
      <c r="O8885" s="9">
        <f>M8885/M8633-1</f>
        <v/>
      </c>
    </row>
    <row r="8886">
      <c r="A8886">
        <f>WEEKDAY(B8886,2)</f>
        <v/>
      </c>
      <c r="B8886" s="3" t="inlineStr">
        <is>
          <t>1/6/2015</t>
        </is>
      </c>
      <c r="C8886" s="4" t="n">
        <v>11.8888306433016</v>
      </c>
      <c r="K8886" s="8" t="n">
        <v>42082</v>
      </c>
      <c r="L8886" t="n">
        <v>4426.83</v>
      </c>
      <c r="M8886" t="n">
        <v>4760.5035</v>
      </c>
      <c r="N8886" s="9">
        <f>L8886/L8634-1</f>
        <v/>
      </c>
      <c r="O8886" s="9">
        <f>M8886/M8634-1</f>
        <v/>
      </c>
    </row>
    <row r="8887">
      <c r="A8887">
        <f>WEEKDAY(B8887,2)</f>
        <v/>
      </c>
      <c r="B8887" s="3" t="inlineStr">
        <is>
          <t>1/7/2015</t>
        </is>
      </c>
      <c r="C8887" s="4" t="n">
        <v>12.5397603967664</v>
      </c>
      <c r="K8887" s="8" t="n">
        <v>42083</v>
      </c>
      <c r="L8887" t="n">
        <v>4458.54</v>
      </c>
      <c r="M8887" t="n">
        <v>4742.0459</v>
      </c>
      <c r="N8887" s="9">
        <f>L8887/L8635-1</f>
        <v/>
      </c>
      <c r="O8887" s="9">
        <f>M8887/M8635-1</f>
        <v/>
      </c>
    </row>
    <row r="8888">
      <c r="A8888">
        <f>WEEKDAY(B8888,2)</f>
        <v/>
      </c>
      <c r="B8888" s="3" t="inlineStr">
        <is>
          <t>1/8/2015</t>
        </is>
      </c>
      <c r="C8888" s="4" t="n">
        <v>14.5452681724459</v>
      </c>
      <c r="K8888" s="8" t="n">
        <v>42086</v>
      </c>
      <c r="L8888" t="n">
        <v>4445.54</v>
      </c>
      <c r="M8888" t="n">
        <v>4742.0459</v>
      </c>
      <c r="N8888" s="9">
        <f>L8888/L8636-1</f>
        <v/>
      </c>
      <c r="O8888" s="9">
        <f>M8888/M8636-1</f>
        <v/>
      </c>
    </row>
    <row r="8889">
      <c r="A8889">
        <f>WEEKDAY(B8889,2)</f>
        <v/>
      </c>
      <c r="B8889" s="3" t="inlineStr">
        <is>
          <t>1/9/2015</t>
        </is>
      </c>
      <c r="C8889" s="4" t="n">
        <v>13.5439861919648</v>
      </c>
      <c r="K8889" s="8" t="n">
        <v>42087</v>
      </c>
      <c r="L8889" t="n">
        <v>4430.98</v>
      </c>
      <c r="M8889" t="n">
        <v>4755.2935</v>
      </c>
      <c r="N8889" s="9">
        <f>L8889/L8637-1</f>
        <v/>
      </c>
      <c r="O8889" s="9">
        <f>M8889/M8637-1</f>
        <v/>
      </c>
    </row>
    <row r="8890">
      <c r="A8890">
        <f>WEEKDAY(B8890,2)</f>
        <v/>
      </c>
      <c r="B8890" s="3" t="inlineStr">
        <is>
          <t>1/10/2015</t>
        </is>
      </c>
      <c r="C8890" s="4" t="n">
        <v>13.2822537553934</v>
      </c>
      <c r="K8890" s="8" t="n">
        <v>42088</v>
      </c>
      <c r="L8890" t="n">
        <v>4329.29</v>
      </c>
      <c r="M8890" t="n">
        <v>4758.6222</v>
      </c>
      <c r="N8890" s="9">
        <f>L8890/L8638-1</f>
        <v/>
      </c>
      <c r="O8890" s="9">
        <f>M8890/M8638-1</f>
        <v/>
      </c>
    </row>
    <row r="8891">
      <c r="A8891">
        <f>WEEKDAY(B8891,2)</f>
        <v/>
      </c>
      <c r="B8891" s="3" t="inlineStr">
        <is>
          <t>1/11/2015</t>
        </is>
      </c>
      <c r="C8891" s="4" t="n">
        <v>13.2822537553934</v>
      </c>
      <c r="K8891" s="8" t="n">
        <v>42089</v>
      </c>
      <c r="L8891" t="n">
        <v>4315.26</v>
      </c>
      <c r="M8891" t="n">
        <v>4716.3568</v>
      </c>
      <c r="N8891" s="9">
        <f>L8891/L8639-1</f>
        <v/>
      </c>
      <c r="O8891" s="9">
        <f>M8891/M8639-1</f>
        <v/>
      </c>
    </row>
    <row r="8892">
      <c r="A8892">
        <f>WEEKDAY(B8892,2)</f>
        <v/>
      </c>
      <c r="B8892" s="3" t="inlineStr">
        <is>
          <t>1/12/2015</t>
        </is>
      </c>
      <c r="C8892" s="4" t="n">
        <v>12.3656027888658</v>
      </c>
      <c r="K8892" s="8" t="n">
        <v>42090</v>
      </c>
      <c r="L8892" t="n">
        <v>4332.86</v>
      </c>
      <c r="M8892" t="n">
        <v>4617.9431</v>
      </c>
      <c r="N8892" s="9">
        <f>L8892/L8640-1</f>
        <v/>
      </c>
      <c r="O8892" s="9">
        <f>M8892/M8640-1</f>
        <v/>
      </c>
    </row>
    <row r="8893">
      <c r="A8893">
        <f>WEEKDAY(B8893,2)</f>
        <v/>
      </c>
      <c r="B8893" s="3" t="inlineStr">
        <is>
          <t>1/13/2015</t>
        </is>
      </c>
      <c r="C8893" s="4" t="n">
        <v>13.5022018626707</v>
      </c>
      <c r="K8893" s="8" t="n">
        <v>42093</v>
      </c>
      <c r="L8893" t="n">
        <v>4382.82</v>
      </c>
      <c r="M8893" t="n">
        <v>4595.581</v>
      </c>
      <c r="N8893" s="9">
        <f>L8893/L8641-1</f>
        <v/>
      </c>
      <c r="O8893" s="9">
        <f>M8893/M8641-1</f>
        <v/>
      </c>
    </row>
    <row r="8894">
      <c r="A8894">
        <f>WEEKDAY(B8894,2)</f>
        <v/>
      </c>
      <c r="B8894" s="3" t="inlineStr">
        <is>
          <t>1/14/2015</t>
        </is>
      </c>
      <c r="C8894" s="4" t="n">
        <v>11.6376588577628</v>
      </c>
      <c r="K8894" s="8" t="n">
        <v>42094</v>
      </c>
      <c r="L8894" t="n">
        <v>4333.69</v>
      </c>
      <c r="M8894" t="n">
        <v>4623.8133</v>
      </c>
      <c r="N8894" s="9">
        <f>L8894/L8642-1</f>
        <v/>
      </c>
      <c r="O8894" s="9">
        <f>M8894/M8642-1</f>
        <v/>
      </c>
    </row>
    <row r="8895">
      <c r="A8895">
        <f>WEEKDAY(B8895,2)</f>
        <v/>
      </c>
      <c r="B8895" s="3" t="inlineStr">
        <is>
          <t>1/15/2015</t>
        </is>
      </c>
      <c r="C8895" s="4" t="n">
        <v>10.036686279183</v>
      </c>
      <c r="K8895" s="8" t="n">
        <v>42095</v>
      </c>
      <c r="L8895" t="n">
        <v>4311.26</v>
      </c>
      <c r="M8895" t="n">
        <v>4577.083</v>
      </c>
      <c r="N8895" s="9">
        <f>L8895/L8643-1</f>
        <v/>
      </c>
      <c r="O8895" s="9">
        <f>M8895/M8643-1</f>
        <v/>
      </c>
    </row>
    <row r="8896">
      <c r="A8896">
        <f>WEEKDAY(B8896,2)</f>
        <v/>
      </c>
      <c r="B8896" s="3" t="inlineStr">
        <is>
          <t>1/16/2015</t>
        </is>
      </c>
      <c r="C8896" s="4" t="n">
        <v>11.6627205286364</v>
      </c>
      <c r="K8896" s="8" t="n">
        <v>42096</v>
      </c>
      <c r="L8896" t="n">
        <v>4316.01</v>
      </c>
      <c r="M8896" t="n">
        <v>4628.9236</v>
      </c>
      <c r="N8896" s="9">
        <f>L8896/L8644-1</f>
        <v/>
      </c>
      <c r="O8896" s="9">
        <f>M8896/M8644-1</f>
        <v/>
      </c>
    </row>
    <row r="8897">
      <c r="A8897">
        <f>WEEKDAY(B8897,2)</f>
        <v/>
      </c>
      <c r="B8897" s="3" t="inlineStr">
        <is>
          <t>1/17/2015</t>
        </is>
      </c>
      <c r="C8897" s="4" t="n">
        <v>12.0974418397078</v>
      </c>
      <c r="K8897" s="8" t="n">
        <v>42100</v>
      </c>
      <c r="L8897" t="n">
        <v>4350.98</v>
      </c>
      <c r="M8897" t="n">
        <v>4599.0095</v>
      </c>
      <c r="N8897" s="9">
        <f>L8897/L8645-1</f>
        <v/>
      </c>
      <c r="O8897" s="9">
        <f>M8897/M8645-1</f>
        <v/>
      </c>
    </row>
    <row r="8898">
      <c r="A8898">
        <f>WEEKDAY(B8898,2)</f>
        <v/>
      </c>
      <c r="B8898" s="3" t="inlineStr">
        <is>
          <t>1/18/2015</t>
        </is>
      </c>
      <c r="C8898" s="4" t="n">
        <v>12.0974418397078</v>
      </c>
      <c r="K8898" s="8" t="n">
        <v>42101</v>
      </c>
      <c r="L8898" t="n">
        <v>4344.08</v>
      </c>
      <c r="M8898" t="n">
        <v>4494.0052</v>
      </c>
      <c r="N8898" s="9">
        <f>L8898/L8646-1</f>
        <v/>
      </c>
      <c r="O8898" s="9">
        <f>M8898/M8646-1</f>
        <v/>
      </c>
    </row>
    <row r="8899">
      <c r="A8899">
        <f>WEEKDAY(B8899,2)</f>
        <v/>
      </c>
      <c r="B8899" s="3" t="inlineStr">
        <is>
          <t>1/19/2015</t>
        </is>
      </c>
      <c r="C8899" s="4" t="n">
        <v>12.0974418397078</v>
      </c>
      <c r="K8899" s="8" t="n">
        <v>42102</v>
      </c>
      <c r="L8899" t="n">
        <v>4375.96</v>
      </c>
      <c r="M8899" t="n">
        <v>4528.5675</v>
      </c>
      <c r="N8899" s="9">
        <f>L8899/L8647-1</f>
        <v/>
      </c>
      <c r="O8899" s="9">
        <f>M8899/M8647-1</f>
        <v/>
      </c>
    </row>
    <row r="8900">
      <c r="A8900">
        <f>WEEKDAY(B8900,2)</f>
        <v/>
      </c>
      <c r="B8900" s="3" t="inlineStr">
        <is>
          <t>1/20/2015</t>
        </is>
      </c>
      <c r="C8900" s="4" t="n">
        <v>12.2748749484059</v>
      </c>
      <c r="K8900" s="8" t="n">
        <v>42103</v>
      </c>
      <c r="L8900" t="n">
        <v>4403.95</v>
      </c>
      <c r="M8900" t="n">
        <v>4520.7542</v>
      </c>
      <c r="N8900" s="9">
        <f>L8900/L8648-1</f>
        <v/>
      </c>
      <c r="O8900" s="9">
        <f>M8900/M8648-1</f>
        <v/>
      </c>
    </row>
    <row r="8901">
      <c r="A8901">
        <f>WEEKDAY(B8901,2)</f>
        <v/>
      </c>
      <c r="B8901" s="3" t="inlineStr">
        <is>
          <t>1/21/2015</t>
        </is>
      </c>
      <c r="C8901" s="4" t="n">
        <v>12.5050052399068</v>
      </c>
      <c r="K8901" s="8" t="n">
        <v>42104</v>
      </c>
      <c r="L8901" t="n">
        <v>4422.02</v>
      </c>
      <c r="M8901" t="n">
        <v>4579.3188</v>
      </c>
      <c r="N8901" s="9">
        <f>L8901/L8649-1</f>
        <v/>
      </c>
      <c r="O8901" s="9">
        <f>M8901/M8649-1</f>
        <v/>
      </c>
    </row>
    <row r="8902">
      <c r="A8902">
        <f>WEEKDAY(B8902,2)</f>
        <v/>
      </c>
      <c r="B8902" s="3" t="inlineStr">
        <is>
          <t>1/22/2015</t>
        </is>
      </c>
      <c r="C8902" s="4" t="n">
        <v>14.1443490203797</v>
      </c>
      <c r="K8902" s="8" t="n">
        <v>42107</v>
      </c>
      <c r="L8902" t="n">
        <v>4409.21</v>
      </c>
      <c r="M8902" t="n">
        <v>4640.2325</v>
      </c>
      <c r="N8902" s="9">
        <f>L8902/L8650-1</f>
        <v/>
      </c>
      <c r="O8902" s="9">
        <f>M8902/M8650-1</f>
        <v/>
      </c>
    </row>
    <row r="8903">
      <c r="A8903">
        <f>WEEKDAY(B8903,2)</f>
        <v/>
      </c>
      <c r="B8903" s="3" t="inlineStr">
        <is>
          <t>1/23/2015</t>
        </is>
      </c>
      <c r="C8903" s="4" t="n">
        <v>14.5346225216865</v>
      </c>
      <c r="K8903" s="8" t="n">
        <v>42108</v>
      </c>
      <c r="L8903" t="n">
        <v>4397.65</v>
      </c>
      <c r="M8903" t="n">
        <v>4647.6143</v>
      </c>
      <c r="N8903" s="9">
        <f>L8903/L8651-1</f>
        <v/>
      </c>
      <c r="O8903" s="9">
        <f>M8903/M8651-1</f>
        <v/>
      </c>
    </row>
    <row r="8904">
      <c r="A8904">
        <f>WEEKDAY(B8904,2)</f>
        <v/>
      </c>
      <c r="B8904" s="3" t="inlineStr">
        <is>
          <t>1/24/2015</t>
        </is>
      </c>
      <c r="C8904" s="4" t="n">
        <v>16.9760525733749</v>
      </c>
      <c r="K8904" s="8" t="n">
        <v>42109</v>
      </c>
      <c r="L8904" t="n">
        <v>4424.53</v>
      </c>
      <c r="M8904" t="n">
        <v>4699.2747</v>
      </c>
      <c r="N8904" s="9">
        <f>L8904/L8652-1</f>
        <v/>
      </c>
      <c r="O8904" s="9">
        <f>M8904/M8652-1</f>
        <v/>
      </c>
    </row>
    <row r="8905">
      <c r="A8905">
        <f>WEEKDAY(B8905,2)</f>
        <v/>
      </c>
      <c r="B8905" s="3" t="inlineStr">
        <is>
          <t>1/25/2015</t>
        </is>
      </c>
      <c r="C8905" s="4" t="n">
        <v>16.9760525733749</v>
      </c>
      <c r="K8905" s="8" t="n">
        <v>42110</v>
      </c>
      <c r="L8905" t="n">
        <v>4418.83</v>
      </c>
      <c r="M8905" t="n">
        <v>4700.2898</v>
      </c>
      <c r="N8905" s="9">
        <f>L8905/L8653-1</f>
        <v/>
      </c>
      <c r="O8905" s="9">
        <f>M8905/M8653-1</f>
        <v/>
      </c>
    </row>
    <row r="8906">
      <c r="A8906">
        <f>WEEKDAY(B8906,2)</f>
        <v/>
      </c>
      <c r="B8906" s="3" t="inlineStr">
        <is>
          <t>1/26/2015</t>
        </is>
      </c>
      <c r="C8906" s="4" t="n">
        <v>17.2774992598793</v>
      </c>
      <c r="K8906" s="8" t="n">
        <v>42111</v>
      </c>
      <c r="L8906" t="n">
        <v>4351.8</v>
      </c>
      <c r="M8906" t="n">
        <v>4728.1008</v>
      </c>
      <c r="N8906" s="9">
        <f>L8906/L8654-1</f>
        <v/>
      </c>
      <c r="O8906" s="9">
        <f>M8906/M8654-1</f>
        <v/>
      </c>
    </row>
    <row r="8907">
      <c r="A8907">
        <f>WEEKDAY(B8907,2)</f>
        <v/>
      </c>
      <c r="B8907" s="3" t="inlineStr">
        <is>
          <t>1/27/2015</t>
        </is>
      </c>
      <c r="C8907" s="4" t="n">
        <v>16.2702054364685</v>
      </c>
      <c r="K8907" s="8" t="n">
        <v>42114</v>
      </c>
      <c r="L8907" t="n">
        <v>4417.4</v>
      </c>
      <c r="M8907" t="n">
        <v>4751.2113</v>
      </c>
      <c r="N8907" s="9">
        <f>L8907/L8655-1</f>
        <v/>
      </c>
      <c r="O8907" s="9">
        <f>M8907/M8655-1</f>
        <v/>
      </c>
    </row>
    <row r="8908">
      <c r="A8908">
        <f>WEEKDAY(B8908,2)</f>
        <v/>
      </c>
      <c r="B8908" s="3" t="inlineStr">
        <is>
          <t>1/28/2015</t>
        </is>
      </c>
      <c r="C8908" s="4" t="n">
        <v>14.0104923159087</v>
      </c>
      <c r="K8908" s="8" t="n">
        <v>42115</v>
      </c>
      <c r="L8908" t="n">
        <v>4435.98</v>
      </c>
      <c r="M8908" t="n">
        <v>4751.2113</v>
      </c>
      <c r="N8908" s="9">
        <f>L8908/L8656-1</f>
        <v/>
      </c>
      <c r="O8908" s="9">
        <f>M8908/M8656-1</f>
        <v/>
      </c>
    </row>
    <row r="8909">
      <c r="A8909">
        <f>WEEKDAY(B8909,2)</f>
        <v/>
      </c>
      <c r="B8909" s="3" t="inlineStr">
        <is>
          <t>1/29/2015</t>
        </is>
      </c>
      <c r="C8909" s="4" t="n">
        <v>16.2805309670487</v>
      </c>
      <c r="K8909" s="8" t="n">
        <v>42116</v>
      </c>
      <c r="L8909" t="n">
        <v>4460.81</v>
      </c>
      <c r="M8909" t="n">
        <v>4757.4843</v>
      </c>
      <c r="N8909" s="9">
        <f>L8909/L8657-1</f>
        <v/>
      </c>
      <c r="O8909" s="9">
        <f>M8909/M8657-1</f>
        <v/>
      </c>
    </row>
    <row r="8910">
      <c r="A8910">
        <f>WEEKDAY(B8910,2)</f>
        <v/>
      </c>
      <c r="B8910" s="3" t="inlineStr">
        <is>
          <t>1/30/2015</t>
        </is>
      </c>
      <c r="C8910" s="4" t="n">
        <v>13.4865347169124</v>
      </c>
      <c r="K8910" s="8" t="n">
        <v>42117</v>
      </c>
      <c r="L8910" t="n">
        <v>4477.07</v>
      </c>
      <c r="M8910" t="n">
        <v>4726.6787</v>
      </c>
      <c r="N8910" s="9">
        <f>L8910/L8658-1</f>
        <v/>
      </c>
      <c r="O8910" s="9">
        <f>M8910/M8658-1</f>
        <v/>
      </c>
    </row>
    <row r="8911">
      <c r="A8911">
        <f>WEEKDAY(B8911,2)</f>
        <v/>
      </c>
      <c r="B8911" s="3" t="inlineStr">
        <is>
          <t>1/31/2015</t>
        </is>
      </c>
      <c r="C8911" s="4" t="n">
        <v>14.2249100783586</v>
      </c>
      <c r="K8911" s="8" t="n">
        <v>42118</v>
      </c>
      <c r="L8911" t="n">
        <v>4536.78</v>
      </c>
      <c r="M8911" t="n">
        <v>4756.0209</v>
      </c>
      <c r="N8911" s="9">
        <f>L8911/L8659-1</f>
        <v/>
      </c>
      <c r="O8911" s="9">
        <f>M8911/M8659-1</f>
        <v/>
      </c>
    </row>
    <row r="8912">
      <c r="A8912">
        <f>WEEKDAY(B8912,2)</f>
        <v/>
      </c>
      <c r="B8912" s="3" t="inlineStr">
        <is>
          <t>2/1/2015</t>
        </is>
      </c>
      <c r="C8912" s="4" t="n">
        <v>14.2249100783586</v>
      </c>
      <c r="K8912" s="8" t="n">
        <v>42121</v>
      </c>
      <c r="L8912" t="n">
        <v>4525.04</v>
      </c>
      <c r="M8912" t="n">
        <v>4747.5557</v>
      </c>
      <c r="N8912" s="9">
        <f>L8912/L8660-1</f>
        <v/>
      </c>
      <c r="O8912" s="9">
        <f>M8912/M8660-1</f>
        <v/>
      </c>
    </row>
    <row r="8913">
      <c r="A8913">
        <f>WEEKDAY(B8913,2)</f>
        <v/>
      </c>
      <c r="B8913" s="3" t="inlineStr">
        <is>
          <t>2/2/2015</t>
        </is>
      </c>
      <c r="C8913" s="4" t="n">
        <v>15.7083418733983</v>
      </c>
      <c r="K8913" s="8" t="n">
        <v>42122</v>
      </c>
      <c r="L8913" t="n">
        <v>4515.27</v>
      </c>
      <c r="M8913" t="n">
        <v>4776.951</v>
      </c>
      <c r="N8913" s="9">
        <f>L8913/L8661-1</f>
        <v/>
      </c>
      <c r="O8913" s="9">
        <f>M8913/M8661-1</f>
        <v/>
      </c>
    </row>
    <row r="8914">
      <c r="A8914">
        <f>WEEKDAY(B8914,2)</f>
        <v/>
      </c>
      <c r="B8914" s="3" t="inlineStr">
        <is>
          <t>2/3/2015</t>
        </is>
      </c>
      <c r="C8914" s="4" t="n">
        <v>20.1246164337518</v>
      </c>
      <c r="K8914" s="8" t="n">
        <v>42123</v>
      </c>
      <c r="L8914" t="n">
        <v>4488.15</v>
      </c>
      <c r="M8914" t="n">
        <v>4770.6293</v>
      </c>
      <c r="N8914" s="9">
        <f>L8914/L8662-1</f>
        <v/>
      </c>
      <c r="O8914" s="9">
        <f>M8914/M8662-1</f>
        <v/>
      </c>
    </row>
    <row r="8915">
      <c r="A8915">
        <f>WEEKDAY(B8915,2)</f>
        <v/>
      </c>
      <c r="B8915" s="3" t="inlineStr">
        <is>
          <t>2/4/2015</t>
        </is>
      </c>
      <c r="C8915" s="4" t="n">
        <v>18.7472978346197</v>
      </c>
      <c r="K8915" s="8" t="n">
        <v>42124</v>
      </c>
      <c r="L8915" t="n">
        <v>4414.25</v>
      </c>
      <c r="M8915" t="n">
        <v>4771.652</v>
      </c>
      <c r="N8915" s="9">
        <f>L8915/L8663-1</f>
        <v/>
      </c>
      <c r="O8915" s="9">
        <f>M8915/M8663-1</f>
        <v/>
      </c>
    </row>
    <row r="8916">
      <c r="A8916">
        <f>WEEKDAY(B8916,2)</f>
        <v/>
      </c>
      <c r="B8916" s="3" t="inlineStr">
        <is>
          <t>2/5/2015</t>
        </is>
      </c>
      <c r="C8916" s="4" t="n">
        <v>20.2008451774412</v>
      </c>
      <c r="K8916" s="8" t="n">
        <v>42125</v>
      </c>
      <c r="L8916" t="n">
        <v>4479.06</v>
      </c>
      <c r="M8916" t="n">
        <v>4795.9398</v>
      </c>
      <c r="N8916" s="9">
        <f>L8916/L8664-1</f>
        <v/>
      </c>
      <c r="O8916" s="9">
        <f>M8916/M8664-1</f>
        <v/>
      </c>
    </row>
    <row r="8917">
      <c r="A8917">
        <f>WEEKDAY(B8917,2)</f>
        <v/>
      </c>
      <c r="B8917" s="3" t="inlineStr">
        <is>
          <t>2/6/2015</t>
        </is>
      </c>
      <c r="C8917" s="4" t="n">
        <v>18.2898435479746</v>
      </c>
      <c r="K8917" s="8" t="n">
        <v>42128</v>
      </c>
      <c r="L8917" t="n">
        <v>4482.61</v>
      </c>
      <c r="M8917" t="n">
        <v>4809.3449</v>
      </c>
      <c r="N8917" s="9">
        <f>L8917/L8665-1</f>
        <v/>
      </c>
      <c r="O8917" s="9">
        <f>M8917/M8665-1</f>
        <v/>
      </c>
    </row>
    <row r="8918">
      <c r="A8918">
        <f>WEEKDAY(B8918,2)</f>
        <v/>
      </c>
      <c r="B8918" s="3" t="inlineStr">
        <is>
          <t>2/7/2015</t>
        </is>
      </c>
      <c r="C8918" s="4" t="n">
        <v>16.7372160724206</v>
      </c>
      <c r="K8918" s="8" t="n">
        <v>42129</v>
      </c>
      <c r="L8918" t="n">
        <v>4409.39</v>
      </c>
      <c r="M8918" t="n">
        <v>4774.097</v>
      </c>
      <c r="N8918" s="9">
        <f>L8918/L8666-1</f>
        <v/>
      </c>
      <c r="O8918" s="9">
        <f>M8918/M8666-1</f>
        <v/>
      </c>
    </row>
    <row r="8919">
      <c r="A8919">
        <f>WEEKDAY(B8919,2)</f>
        <v/>
      </c>
      <c r="B8919" s="3" t="inlineStr">
        <is>
          <t>2/8/2015</t>
        </is>
      </c>
      <c r="C8919" s="4" t="n">
        <v>16.7372160724206</v>
      </c>
      <c r="K8919" s="8" t="n">
        <v>42130</v>
      </c>
      <c r="L8919" t="n">
        <v>4379.75</v>
      </c>
      <c r="M8919" t="n">
        <v>4847.0678</v>
      </c>
      <c r="N8919" s="9">
        <f>L8919/L8667-1</f>
        <v/>
      </c>
      <c r="O8919" s="9">
        <f>M8919/M8667-1</f>
        <v/>
      </c>
    </row>
    <row r="8920">
      <c r="A8920">
        <f>WEEKDAY(B8920,2)</f>
        <v/>
      </c>
      <c r="B8920" s="3" t="inlineStr">
        <is>
          <t>2/9/2015</t>
        </is>
      </c>
      <c r="C8920" s="4" t="n">
        <v>16.2469438039958</v>
      </c>
      <c r="K8920" s="8" t="n">
        <v>42131</v>
      </c>
      <c r="L8920" t="n">
        <v>4401.55</v>
      </c>
      <c r="M8920" t="n">
        <v>4847.7348</v>
      </c>
      <c r="N8920" s="9">
        <f>L8920/L8668-1</f>
        <v/>
      </c>
      <c r="O8920" s="9">
        <f>M8920/M8668-1</f>
        <v/>
      </c>
    </row>
    <row r="8921">
      <c r="A8921">
        <f>WEEKDAY(B8921,2)</f>
        <v/>
      </c>
      <c r="B8921" s="3" t="inlineStr">
        <is>
          <t>2/10/2015</t>
        </is>
      </c>
      <c r="C8921" s="4" t="n">
        <v>17.3066992048009</v>
      </c>
      <c r="K8921" s="8" t="n">
        <v>42132</v>
      </c>
      <c r="L8921" t="n">
        <v>4458.65</v>
      </c>
      <c r="M8921" t="n">
        <v>4856.9333</v>
      </c>
      <c r="N8921" s="9">
        <f>L8921/L8669-1</f>
        <v/>
      </c>
      <c r="O8921" s="9">
        <f>M8921/M8669-1</f>
        <v/>
      </c>
    </row>
    <row r="8922">
      <c r="A8922">
        <f>WEEKDAY(B8922,2)</f>
        <v/>
      </c>
      <c r="B8922" s="3" t="inlineStr">
        <is>
          <t>2/11/2015</t>
        </is>
      </c>
      <c r="C8922" s="4" t="n">
        <v>16.0538995194627</v>
      </c>
      <c r="K8922" s="8" t="n">
        <v>42135</v>
      </c>
      <c r="L8922" t="n">
        <v>4438.63</v>
      </c>
      <c r="M8922" t="n">
        <v>4859.9154</v>
      </c>
      <c r="N8922" s="9">
        <f>L8922/L8670-1</f>
        <v/>
      </c>
      <c r="O8922" s="9">
        <f>M8922/M8670-1</f>
        <v/>
      </c>
    </row>
    <row r="8923">
      <c r="A8923">
        <f>WEEKDAY(B8923,2)</f>
        <v/>
      </c>
      <c r="B8923" s="3" t="inlineStr">
        <is>
          <t>2/12/2015</t>
        </is>
      </c>
      <c r="C8923" s="4" t="n">
        <v>17.1752724534072</v>
      </c>
      <c r="K8923" s="8" t="n">
        <v>42136</v>
      </c>
      <c r="L8923" t="n">
        <v>4420.65</v>
      </c>
      <c r="M8923" t="n">
        <v>4857.9579</v>
      </c>
      <c r="N8923" s="9">
        <f>L8923/L8671-1</f>
        <v/>
      </c>
      <c r="O8923" s="9">
        <f>M8923/M8671-1</f>
        <v/>
      </c>
    </row>
    <row r="8924">
      <c r="A8924">
        <f>WEEKDAY(B8924,2)</f>
        <v/>
      </c>
      <c r="B8924" s="3" t="inlineStr">
        <is>
          <t>2/13/2015</t>
        </is>
      </c>
      <c r="C8924" s="4" t="n">
        <v>16.9704604232763</v>
      </c>
      <c r="K8924" s="8" t="n">
        <v>42137</v>
      </c>
      <c r="L8924" t="n">
        <v>4426.56</v>
      </c>
      <c r="M8924" t="n">
        <v>4833.486</v>
      </c>
      <c r="N8924" s="9">
        <f>L8924/L8672-1</f>
        <v/>
      </c>
      <c r="O8924" s="9">
        <f>M8924/M8672-1</f>
        <v/>
      </c>
    </row>
    <row r="8925">
      <c r="A8925">
        <f>WEEKDAY(B8925,2)</f>
        <v/>
      </c>
      <c r="B8925" s="3" t="inlineStr">
        <is>
          <t>2/14/2015</t>
        </is>
      </c>
      <c r="C8925" s="4" t="n">
        <v>16.4009427196981</v>
      </c>
      <c r="K8925" s="8" t="n">
        <v>42138</v>
      </c>
      <c r="L8925" t="n">
        <v>4495.04</v>
      </c>
      <c r="M8925" t="n">
        <v>4836.2167</v>
      </c>
      <c r="N8925" s="9">
        <f>L8925/L8673-1</f>
        <v/>
      </c>
      <c r="O8925" s="9">
        <f>M8925/M8673-1</f>
        <v/>
      </c>
    </row>
    <row r="8926">
      <c r="A8926">
        <f>WEEKDAY(B8926,2)</f>
        <v/>
      </c>
      <c r="B8926" s="3" t="inlineStr">
        <is>
          <t>2/15/2015</t>
        </is>
      </c>
      <c r="C8926" s="4" t="n">
        <v>16.4009427196981</v>
      </c>
      <c r="K8926" s="8" t="n">
        <v>42139</v>
      </c>
      <c r="L8926" t="n">
        <v>4494.29</v>
      </c>
      <c r="M8926" t="n">
        <v>4780.2123</v>
      </c>
      <c r="N8926" s="9">
        <f>L8926/L8674-1</f>
        <v/>
      </c>
      <c r="O8926" s="9">
        <f>M8926/M8674-1</f>
        <v/>
      </c>
    </row>
    <row r="8927">
      <c r="A8927">
        <f>WEEKDAY(B8927,2)</f>
        <v/>
      </c>
      <c r="B8927" s="3" t="inlineStr">
        <is>
          <t>2/16/2015</t>
        </is>
      </c>
      <c r="C8927" s="4" t="n">
        <v>16.4009427196981</v>
      </c>
      <c r="K8927" s="8" t="n">
        <v>42142</v>
      </c>
      <c r="L8927" t="n">
        <v>4512.95</v>
      </c>
      <c r="M8927" t="n">
        <v>4766.8486</v>
      </c>
      <c r="N8927" s="9">
        <f>L8927/L8675-1</f>
        <v/>
      </c>
      <c r="O8927" s="9">
        <f>M8927/M8675-1</f>
        <v/>
      </c>
    </row>
    <row r="8928">
      <c r="A8928">
        <f>WEEKDAY(B8928,2)</f>
        <v/>
      </c>
      <c r="B8928" s="3" t="inlineStr">
        <is>
          <t>2/17/2015</t>
        </is>
      </c>
      <c r="C8928" s="4" t="n">
        <v>16.6052235964405</v>
      </c>
      <c r="K8928" s="8" t="n">
        <v>42143</v>
      </c>
      <c r="L8928" t="n">
        <v>4503.72</v>
      </c>
      <c r="M8928" t="n">
        <v>4812.6943</v>
      </c>
      <c r="N8928" s="9">
        <f>L8928/L8676-1</f>
        <v/>
      </c>
      <c r="O8928" s="9">
        <f>M8928/M8676-1</f>
        <v/>
      </c>
    </row>
    <row r="8929">
      <c r="A8929">
        <f>WEEKDAY(B8929,2)</f>
        <v/>
      </c>
      <c r="B8929" s="3" t="inlineStr">
        <is>
          <t>2/18/2015</t>
        </is>
      </c>
      <c r="C8929" s="4" t="n">
        <v>16.4203067396871</v>
      </c>
      <c r="K8929" s="8" t="n">
        <v>42144</v>
      </c>
      <c r="L8929" t="n">
        <v>4505.3</v>
      </c>
      <c r="M8929" t="n">
        <v>4847.5666</v>
      </c>
      <c r="N8929" s="9">
        <f>L8929/L8677-1</f>
        <v/>
      </c>
      <c r="O8929" s="9">
        <f>M8929/M8677-1</f>
        <v/>
      </c>
    </row>
    <row r="8930">
      <c r="A8930">
        <f>WEEKDAY(B8930,2)</f>
        <v/>
      </c>
      <c r="B8930" s="3" t="inlineStr">
        <is>
          <t>2/19/2015</t>
        </is>
      </c>
      <c r="C8930" s="4" t="n">
        <v>17.0735429766103</v>
      </c>
      <c r="K8930" s="8" t="n">
        <v>42145</v>
      </c>
      <c r="L8930" t="n">
        <v>4529.47</v>
      </c>
      <c r="M8930" t="n">
        <v>4817.8429</v>
      </c>
      <c r="N8930" s="9">
        <f>L8930/L8678-1</f>
        <v/>
      </c>
      <c r="O8930" s="9">
        <f>M8930/M8678-1</f>
        <v/>
      </c>
    </row>
    <row r="8931">
      <c r="A8931">
        <f>WEEKDAY(B8931,2)</f>
        <v/>
      </c>
      <c r="B8931" s="3" t="inlineStr">
        <is>
          <t>2/20/2015</t>
        </is>
      </c>
      <c r="C8931" s="4" t="n">
        <v>17.078199121855</v>
      </c>
      <c r="K8931" s="8" t="n">
        <v>42146</v>
      </c>
      <c r="L8931" t="n">
        <v>4527.16</v>
      </c>
      <c r="M8931" t="n">
        <v>4847.0234</v>
      </c>
      <c r="N8931" s="9">
        <f>L8931/L8679-1</f>
        <v/>
      </c>
      <c r="O8931" s="9">
        <f>M8931/M8679-1</f>
        <v/>
      </c>
    </row>
    <row r="8932">
      <c r="A8932">
        <f>WEEKDAY(B8932,2)</f>
        <v/>
      </c>
      <c r="B8932" s="3" t="inlineStr">
        <is>
          <t>2/21/2015</t>
        </is>
      </c>
      <c r="C8932" s="4" t="n">
        <v>17.2873423831198</v>
      </c>
      <c r="K8932" s="8" t="n">
        <v>42150</v>
      </c>
      <c r="L8932" t="n">
        <v>4472.96</v>
      </c>
      <c r="M8932" t="n">
        <v>4832.8219</v>
      </c>
      <c r="N8932" s="9">
        <f>L8932/L8680-1</f>
        <v/>
      </c>
      <c r="O8932" s="9">
        <f>M8932/M8680-1</f>
        <v/>
      </c>
    </row>
    <row r="8933">
      <c r="A8933">
        <f>WEEKDAY(B8933,2)</f>
        <v/>
      </c>
      <c r="B8933" s="3" t="inlineStr">
        <is>
          <t>2/22/2015</t>
        </is>
      </c>
      <c r="C8933" s="4" t="n">
        <v>17.2873423831198</v>
      </c>
      <c r="K8933" s="8" t="n">
        <v>42151</v>
      </c>
      <c r="L8933" t="n">
        <v>4546.06</v>
      </c>
      <c r="M8933" t="n">
        <v>4809.3118</v>
      </c>
      <c r="N8933" s="9">
        <f>L8933/L8681-1</f>
        <v/>
      </c>
      <c r="O8933" s="9">
        <f>M8933/M8681-1</f>
        <v/>
      </c>
    </row>
    <row r="8934">
      <c r="A8934">
        <f>WEEKDAY(B8934,2)</f>
        <v/>
      </c>
      <c r="B8934" s="3" t="inlineStr">
        <is>
          <t>2/23/2015</t>
        </is>
      </c>
      <c r="C8934" s="4" t="n">
        <v>17.2527631037463</v>
      </c>
      <c r="K8934" s="8" t="n">
        <v>42152</v>
      </c>
      <c r="L8934" t="n">
        <v>4535.66</v>
      </c>
      <c r="M8934" t="n">
        <v>4830.9768</v>
      </c>
      <c r="N8934" s="9">
        <f>L8934/L8682-1</f>
        <v/>
      </c>
      <c r="O8934" s="9">
        <f>M8934/M8682-1</f>
        <v/>
      </c>
    </row>
    <row r="8935">
      <c r="A8935">
        <f>WEEKDAY(B8935,2)</f>
        <v/>
      </c>
      <c r="B8935" s="3" t="inlineStr">
        <is>
          <t>2/24/2015</t>
        </is>
      </c>
      <c r="C8935" s="4" t="n">
        <v>16.8560416284606</v>
      </c>
      <c r="K8935" s="8" t="n">
        <v>42153</v>
      </c>
      <c r="L8935" t="n">
        <v>4508.25</v>
      </c>
      <c r="M8935" t="n">
        <v>4797.3059</v>
      </c>
      <c r="N8935" s="9">
        <f>L8935/L8683-1</f>
        <v/>
      </c>
      <c r="O8935" s="9">
        <f>M8935/M8683-1</f>
        <v/>
      </c>
    </row>
    <row r="8936">
      <c r="A8936">
        <f>WEEKDAY(B8936,2)</f>
        <v/>
      </c>
      <c r="B8936" s="3" t="inlineStr">
        <is>
          <t>2/25/2015</t>
        </is>
      </c>
      <c r="C8936" s="4" t="n">
        <v>16.941020961185</v>
      </c>
      <c r="K8936" s="8" t="n">
        <v>42156</v>
      </c>
      <c r="L8936" t="n">
        <v>4521.85</v>
      </c>
      <c r="M8936" t="n">
        <v>4789.0184</v>
      </c>
      <c r="N8936" s="9">
        <f>L8936/L8684-1</f>
        <v/>
      </c>
      <c r="O8936" s="9">
        <f>M8936/M8684-1</f>
        <v/>
      </c>
    </row>
    <row r="8937">
      <c r="A8937">
        <f>WEEKDAY(B8937,2)</f>
        <v/>
      </c>
      <c r="B8937" s="3" t="inlineStr">
        <is>
          <t>2/26/2015</t>
        </is>
      </c>
      <c r="C8937" s="4" t="n">
        <v>16.7623454666739</v>
      </c>
      <c r="K8937" s="8" t="n">
        <v>42157</v>
      </c>
      <c r="L8937" t="n">
        <v>4508.89</v>
      </c>
      <c r="M8937" t="n">
        <v>4811.4299</v>
      </c>
      <c r="N8937" s="9">
        <f>L8937/L8685-1</f>
        <v/>
      </c>
      <c r="O8937" s="9">
        <f>M8937/M8685-1</f>
        <v/>
      </c>
    </row>
    <row r="8938">
      <c r="A8938">
        <f>WEEKDAY(B8938,2)</f>
        <v/>
      </c>
      <c r="B8938" s="3" t="inlineStr">
        <is>
          <t>2/27/2015</t>
        </is>
      </c>
      <c r="C8938" s="4" t="n">
        <v>15.8285876869614</v>
      </c>
      <c r="K8938" s="8" t="n">
        <v>42158</v>
      </c>
      <c r="L8938" t="n">
        <v>4519.86</v>
      </c>
      <c r="M8938" t="n">
        <v>4849.7818</v>
      </c>
      <c r="N8938" s="9">
        <f>L8938/L8686-1</f>
        <v/>
      </c>
      <c r="O8938" s="9">
        <f>M8938/M8686-1</f>
        <v/>
      </c>
    </row>
    <row r="8939">
      <c r="A8939">
        <f>WEEKDAY(B8939,2)</f>
        <v/>
      </c>
      <c r="B8939" s="3" t="inlineStr">
        <is>
          <t>2/28/2015</t>
        </is>
      </c>
      <c r="C8939" s="4" t="n">
        <v>15.5059029353363</v>
      </c>
      <c r="K8939" s="8" t="n">
        <v>42159</v>
      </c>
      <c r="L8939" t="n">
        <v>4487.03</v>
      </c>
      <c r="M8939" t="n">
        <v>4884.2368</v>
      </c>
      <c r="N8939" s="9">
        <f>L8939/L8687-1</f>
        <v/>
      </c>
      <c r="O8939" s="9">
        <f>M8939/M8687-1</f>
        <v/>
      </c>
    </row>
    <row r="8940">
      <c r="A8940">
        <f>WEEKDAY(B8940,2)</f>
        <v/>
      </c>
      <c r="B8940" s="3" t="inlineStr">
        <is>
          <t>3/1/2015</t>
        </is>
      </c>
      <c r="C8940" s="4" t="n">
        <v>15.5059029353363</v>
      </c>
      <c r="K8940" s="8" t="n">
        <v>42160</v>
      </c>
      <c r="L8940" t="n">
        <v>4477.19</v>
      </c>
      <c r="M8940" t="n">
        <v>4899.0292</v>
      </c>
      <c r="N8940" s="9">
        <f>L8940/L8688-1</f>
        <v/>
      </c>
      <c r="O8940" s="9">
        <f>M8940/M8688-1</f>
        <v/>
      </c>
    </row>
    <row r="8941">
      <c r="A8941">
        <f>WEEKDAY(B8941,2)</f>
        <v/>
      </c>
      <c r="B8941" s="3" t="inlineStr">
        <is>
          <t>3/2/2015</t>
        </is>
      </c>
      <c r="C8941" s="4" t="n">
        <v>16.2201368628721</v>
      </c>
      <c r="K8941" s="8" t="n">
        <v>42163</v>
      </c>
      <c r="L8941" t="n">
        <v>4431.52</v>
      </c>
      <c r="M8941" t="n">
        <v>4893.5666</v>
      </c>
      <c r="N8941" s="9">
        <f>L8941/L8689-1</f>
        <v/>
      </c>
      <c r="O8941" s="9">
        <f>M8941/M8689-1</f>
        <v/>
      </c>
    </row>
    <row r="8942">
      <c r="A8942">
        <f>WEEKDAY(B8942,2)</f>
        <v/>
      </c>
      <c r="B8942" s="3" t="inlineStr">
        <is>
          <t>3/3/2015</t>
        </is>
      </c>
      <c r="C8942" s="4" t="n">
        <v>16.5479132225387</v>
      </c>
      <c r="K8942" s="8" t="n">
        <v>42164</v>
      </c>
      <c r="L8942" t="n">
        <v>4427.61</v>
      </c>
      <c r="M8942" t="n">
        <v>4832.3654</v>
      </c>
      <c r="N8942" s="9">
        <f>L8942/L8690-1</f>
        <v/>
      </c>
      <c r="O8942" s="9">
        <f>M8942/M8690-1</f>
        <v/>
      </c>
    </row>
    <row r="8943">
      <c r="A8943">
        <f>WEEKDAY(B8943,2)</f>
        <v/>
      </c>
      <c r="B8943" s="3" t="inlineStr">
        <is>
          <t>3/4/2015</t>
        </is>
      </c>
      <c r="C8943" s="4" t="n">
        <v>14.3129256419618</v>
      </c>
      <c r="K8943" s="8" t="n">
        <v>42165</v>
      </c>
      <c r="L8943" t="n">
        <v>4485.46</v>
      </c>
      <c r="M8943" t="n">
        <v>4780.4663</v>
      </c>
      <c r="N8943" s="9">
        <f>L8943/L8691-1</f>
        <v/>
      </c>
      <c r="O8943" s="9">
        <f>M8943/M8691-1</f>
        <v/>
      </c>
    </row>
    <row r="8944">
      <c r="A8944">
        <f>WEEKDAY(B8944,2)</f>
        <v/>
      </c>
      <c r="B8944" s="3" t="inlineStr">
        <is>
          <t>3/5/2015</t>
        </is>
      </c>
      <c r="C8944" s="4" t="n">
        <v>14.4391801569397</v>
      </c>
      <c r="K8944" s="8" t="n">
        <v>42166</v>
      </c>
      <c r="L8944" t="n">
        <v>4488.47</v>
      </c>
      <c r="M8944" t="n">
        <v>4799.9665</v>
      </c>
      <c r="N8944" s="9">
        <f>L8944/L8692-1</f>
        <v/>
      </c>
      <c r="O8944" s="9">
        <f>M8944/M8692-1</f>
        <v/>
      </c>
    </row>
    <row r="8945">
      <c r="A8945">
        <f>WEEKDAY(B8945,2)</f>
        <v/>
      </c>
      <c r="B8945" s="3" t="inlineStr">
        <is>
          <t>3/6/2015</t>
        </is>
      </c>
      <c r="C8945" s="4" t="n">
        <v>12.6179860471879</v>
      </c>
      <c r="K8945" s="8" t="n">
        <v>42167</v>
      </c>
      <c r="L8945" t="n">
        <v>4453.79</v>
      </c>
      <c r="M8945" t="n">
        <v>4852.7866</v>
      </c>
      <c r="N8945" s="9">
        <f>L8945/L8693-1</f>
        <v/>
      </c>
      <c r="O8945" s="9">
        <f>M8945/M8693-1</f>
        <v/>
      </c>
    </row>
    <row r="8946">
      <c r="A8946">
        <f>WEEKDAY(B8946,2)</f>
        <v/>
      </c>
      <c r="B8946" s="3" t="inlineStr">
        <is>
          <t>3/7/2015</t>
        </is>
      </c>
      <c r="C8946" s="4" t="n">
        <v>12.5486865779143</v>
      </c>
      <c r="K8946" s="8" t="n">
        <v>42170</v>
      </c>
      <c r="L8946" t="n">
        <v>4432.92</v>
      </c>
      <c r="M8946" t="n">
        <v>4751.4502</v>
      </c>
      <c r="N8946" s="9">
        <f>L8946/L8694-1</f>
        <v/>
      </c>
      <c r="O8946" s="9">
        <f>M8946/M8694-1</f>
        <v/>
      </c>
    </row>
    <row r="8947">
      <c r="A8947">
        <f>WEEKDAY(B8947,2)</f>
        <v/>
      </c>
      <c r="B8947" s="3" t="inlineStr">
        <is>
          <t>3/8/2015</t>
        </is>
      </c>
      <c r="C8947" s="4" t="n">
        <v>12.5486865779143</v>
      </c>
      <c r="K8947" s="8" t="n">
        <v>42171</v>
      </c>
      <c r="L8947" t="n">
        <v>4455.9</v>
      </c>
      <c r="M8947" t="n">
        <v>4706.8582</v>
      </c>
      <c r="N8947" s="9">
        <f>L8947/L8695-1</f>
        <v/>
      </c>
      <c r="O8947" s="9">
        <f>M8947/M8695-1</f>
        <v/>
      </c>
    </row>
    <row r="8948">
      <c r="A8948">
        <f>WEEKDAY(B8948,2)</f>
        <v/>
      </c>
      <c r="B8948" s="3" t="inlineStr">
        <is>
          <t>3/9/2015</t>
        </is>
      </c>
      <c r="C8948" s="4" t="n">
        <v>13.0033080354684</v>
      </c>
      <c r="K8948" s="8" t="n">
        <v>42172</v>
      </c>
      <c r="L8948" t="n">
        <v>4468.98</v>
      </c>
      <c r="M8948" t="n">
        <v>4745.5556</v>
      </c>
      <c r="N8948" s="9">
        <f>L8948/L8696-1</f>
        <v/>
      </c>
      <c r="O8948" s="9">
        <f>M8948/M8696-1</f>
        <v/>
      </c>
    </row>
    <row r="8949">
      <c r="A8949">
        <f>WEEKDAY(B8949,2)</f>
        <v/>
      </c>
      <c r="B8949" s="3" t="inlineStr">
        <is>
          <t>3/10/2015</t>
        </is>
      </c>
      <c r="C8949" s="4" t="n">
        <v>11.1383703462113</v>
      </c>
      <c r="K8949" s="8" t="n">
        <v>42173</v>
      </c>
      <c r="L8949" t="n">
        <v>4531.85</v>
      </c>
      <c r="M8949" t="n">
        <v>4777.6283</v>
      </c>
      <c r="N8949" s="9">
        <f>L8949/L8697-1</f>
        <v/>
      </c>
      <c r="O8949" s="9">
        <f>M8949/M8697-1</f>
        <v/>
      </c>
    </row>
    <row r="8950">
      <c r="A8950">
        <f>WEEKDAY(B8950,2)</f>
        <v/>
      </c>
      <c r="B8950" s="3" t="inlineStr">
        <is>
          <t>3/11/2015</t>
        </is>
      </c>
      <c r="C8950" s="4" t="n">
        <v>11.5045258513329</v>
      </c>
      <c r="K8950" s="8" t="n">
        <v>42174</v>
      </c>
      <c r="L8950" t="n">
        <v>4513.42</v>
      </c>
      <c r="M8950" t="n">
        <v>4827.8572</v>
      </c>
      <c r="N8950" s="9">
        <f>L8950/L8698-1</f>
        <v/>
      </c>
      <c r="O8950" s="9">
        <f>M8950/M8698-1</f>
        <v/>
      </c>
    </row>
    <row r="8951">
      <c r="A8951">
        <f>WEEKDAY(B8951,2)</f>
        <v/>
      </c>
      <c r="B8951" s="3" t="inlineStr">
        <is>
          <t>3/12/2015</t>
        </is>
      </c>
      <c r="C8951" s="4" t="n">
        <v>12.8743954185083</v>
      </c>
      <c r="K8951" s="8" t="n">
        <v>42177</v>
      </c>
      <c r="L8951" t="n">
        <v>4544.04</v>
      </c>
      <c r="M8951" t="n">
        <v>4834.6563</v>
      </c>
      <c r="N8951" s="9">
        <f>L8951/L8699-1</f>
        <v/>
      </c>
      <c r="O8951" s="9">
        <f>M8951/M8699-1</f>
        <v/>
      </c>
    </row>
    <row r="8952">
      <c r="A8952">
        <f>WEEKDAY(B8952,2)</f>
        <v/>
      </c>
      <c r="B8952" s="3" t="inlineStr">
        <is>
          <t>3/13/2015</t>
        </is>
      </c>
      <c r="C8952" s="4" t="n">
        <v>13.5050554606478</v>
      </c>
      <c r="K8952" s="8" t="n">
        <v>42178</v>
      </c>
      <c r="L8952" t="n">
        <v>4548.74</v>
      </c>
      <c r="M8952" t="n">
        <v>4834.6563</v>
      </c>
      <c r="N8952" s="9">
        <f>L8952/L8700-1</f>
        <v/>
      </c>
      <c r="O8952" s="9">
        <f>M8952/M8700-1</f>
        <v/>
      </c>
    </row>
    <row r="8953">
      <c r="A8953">
        <f>WEEKDAY(B8953,2)</f>
        <v/>
      </c>
      <c r="B8953" s="3" t="inlineStr">
        <is>
          <t>3/14/2015</t>
        </is>
      </c>
      <c r="C8953" s="4" t="n">
        <v>13.8233410335853</v>
      </c>
      <c r="K8953" s="8" t="n">
        <v>42179</v>
      </c>
      <c r="L8953" t="n">
        <v>4524.6</v>
      </c>
      <c r="M8953" t="n">
        <v>4852.9912</v>
      </c>
      <c r="N8953" s="9">
        <f>L8953/L8701-1</f>
        <v/>
      </c>
      <c r="O8953" s="9">
        <f>M8953/M8701-1</f>
        <v/>
      </c>
    </row>
    <row r="8954">
      <c r="A8954">
        <f>WEEKDAY(B8954,2)</f>
        <v/>
      </c>
      <c r="B8954" s="3" t="inlineStr">
        <is>
          <t>3/15/2015</t>
        </is>
      </c>
      <c r="C8954" s="4" t="n">
        <v>13.8233410335853</v>
      </c>
      <c r="K8954" s="8" t="n">
        <v>42180</v>
      </c>
      <c r="L8954" t="n">
        <v>4514.01</v>
      </c>
      <c r="M8954" t="n">
        <v>4872.8502</v>
      </c>
      <c r="N8954" s="9">
        <f>L8954/L8702-1</f>
        <v/>
      </c>
      <c r="O8954" s="9">
        <f>M8954/M8702-1</f>
        <v/>
      </c>
    </row>
    <row r="8955">
      <c r="A8955">
        <f>WEEKDAY(B8955,2)</f>
        <v/>
      </c>
      <c r="B8955" s="3" t="inlineStr">
        <is>
          <t>3/16/2015</t>
        </is>
      </c>
      <c r="C8955" s="4" t="n">
        <v>15.3658896556019</v>
      </c>
      <c r="K8955" s="8" t="n">
        <v>42181</v>
      </c>
      <c r="L8955" t="n">
        <v>4484.28</v>
      </c>
      <c r="M8955" t="n">
        <v>4862.6865</v>
      </c>
      <c r="N8955" s="9">
        <f>L8955/L8703-1</f>
        <v/>
      </c>
      <c r="O8955" s="9">
        <f>M8955/M8703-1</f>
        <v/>
      </c>
    </row>
    <row r="8956">
      <c r="A8956">
        <f>WEEKDAY(B8956,2)</f>
        <v/>
      </c>
      <c r="B8956" s="3" t="inlineStr">
        <is>
          <t>3/17/2015</t>
        </is>
      </c>
      <c r="C8956" s="4" t="n">
        <v>13.8877555192253</v>
      </c>
      <c r="K8956" s="8" t="n">
        <v>42184</v>
      </c>
      <c r="L8956" t="n">
        <v>4379.87</v>
      </c>
      <c r="M8956" t="n">
        <v>4871.1496</v>
      </c>
      <c r="N8956" s="9">
        <f>L8956/L8704-1</f>
        <v/>
      </c>
      <c r="O8956" s="9">
        <f>M8956/M8704-1</f>
        <v/>
      </c>
    </row>
    <row r="8957">
      <c r="A8957">
        <f>WEEKDAY(B8957,2)</f>
        <v/>
      </c>
      <c r="B8957" s="3" t="inlineStr">
        <is>
          <t>3/18/2015</t>
        </is>
      </c>
      <c r="C8957" s="4" t="n">
        <v>14.4460240690762</v>
      </c>
      <c r="K8957" s="8" t="n">
        <v>42185</v>
      </c>
      <c r="L8957" t="n">
        <v>4396.76</v>
      </c>
      <c r="M8957" t="n">
        <v>4831.7107</v>
      </c>
      <c r="N8957" s="9">
        <f>L8957/L8705-1</f>
        <v/>
      </c>
      <c r="O8957" s="9">
        <f>M8957/M8705-1</f>
        <v/>
      </c>
    </row>
    <row r="8958">
      <c r="A8958">
        <f>WEEKDAY(B8958,2)</f>
        <v/>
      </c>
      <c r="B8958" s="3" t="inlineStr">
        <is>
          <t>3/19/2015</t>
        </is>
      </c>
      <c r="C8958" s="4" t="n">
        <v>14.5924510366332</v>
      </c>
      <c r="K8958" s="8" t="n">
        <v>42186</v>
      </c>
      <c r="L8958" t="n">
        <v>4429.23</v>
      </c>
      <c r="M8958" t="n">
        <v>4847.6611</v>
      </c>
      <c r="N8958" s="9">
        <f>L8958/L8706-1</f>
        <v/>
      </c>
      <c r="O8958" s="9">
        <f>M8958/M8706-1</f>
        <v/>
      </c>
    </row>
    <row r="8959">
      <c r="A8959">
        <f>WEEKDAY(B8959,2)</f>
        <v/>
      </c>
      <c r="B8959" s="3" t="inlineStr">
        <is>
          <t>3/20/2015</t>
        </is>
      </c>
      <c r="C8959" s="4" t="n">
        <v>14.9293554689816</v>
      </c>
      <c r="K8959" s="8" t="n">
        <v>42187</v>
      </c>
      <c r="L8959" t="n">
        <v>4433.39</v>
      </c>
      <c r="M8959" t="n">
        <v>4870.818</v>
      </c>
      <c r="N8959" s="9">
        <f>L8959/L8707-1</f>
        <v/>
      </c>
      <c r="O8959" s="9">
        <f>M8959/M8707-1</f>
        <v/>
      </c>
    </row>
    <row r="8960">
      <c r="A8960">
        <f>WEEKDAY(B8960,2)</f>
        <v/>
      </c>
      <c r="B8960" s="3" t="inlineStr">
        <is>
          <t>3/21/2015</t>
        </is>
      </c>
      <c r="C8960" s="4" t="n">
        <v>15.2669371393471</v>
      </c>
      <c r="K8960" s="8" t="n">
        <v>42191</v>
      </c>
      <c r="L8960" t="n">
        <v>4418.66</v>
      </c>
      <c r="M8960" t="n">
        <v>4885.6186</v>
      </c>
      <c r="N8960" s="9">
        <f>L8960/L8708-1</f>
        <v/>
      </c>
      <c r="O8960" s="9">
        <f>M8960/M8708-1</f>
        <v/>
      </c>
    </row>
    <row r="8961">
      <c r="A8961">
        <f>WEEKDAY(B8961,2)</f>
        <v/>
      </c>
      <c r="B8961" s="3" t="inlineStr">
        <is>
          <t>3/22/2015</t>
        </is>
      </c>
      <c r="C8961" s="4" t="n">
        <v>15.2669371393471</v>
      </c>
      <c r="K8961" s="8" t="n">
        <v>42192</v>
      </c>
      <c r="L8961" t="n">
        <v>4429.06</v>
      </c>
      <c r="M8961" t="n">
        <v>4885.2327</v>
      </c>
      <c r="N8961" s="9">
        <f>L8961/L8709-1</f>
        <v/>
      </c>
      <c r="O8961" s="9">
        <f>M8961/M8709-1</f>
        <v/>
      </c>
    </row>
    <row r="8962">
      <c r="A8962">
        <f>WEEKDAY(B8962,2)</f>
        <v/>
      </c>
      <c r="B8962" s="3" t="inlineStr">
        <is>
          <t>3/23/2015</t>
        </is>
      </c>
      <c r="C8962" s="4" t="n">
        <v>15.0658741648845</v>
      </c>
      <c r="K8962" s="8" t="n">
        <v>42193</v>
      </c>
      <c r="L8962" t="n">
        <v>4351.58</v>
      </c>
      <c r="M8962" t="n">
        <v>4878.6453</v>
      </c>
      <c r="N8962" s="9">
        <f>L8962/L8710-1</f>
        <v/>
      </c>
      <c r="O8962" s="9">
        <f>M8962/M8710-1</f>
        <v/>
      </c>
    </row>
    <row r="8963">
      <c r="A8963">
        <f>WEEKDAY(B8963,2)</f>
        <v/>
      </c>
      <c r="B8963" s="3" t="inlineStr">
        <is>
          <t>3/24/2015</t>
        </is>
      </c>
      <c r="C8963" s="4" t="n">
        <v>14.9279353441957</v>
      </c>
      <c r="K8963" s="8" t="n">
        <v>42194</v>
      </c>
      <c r="L8963" t="n">
        <v>4352.03</v>
      </c>
      <c r="M8963" t="n">
        <v>4888.146</v>
      </c>
      <c r="N8963" s="9">
        <f>L8963/L8711-1</f>
        <v/>
      </c>
      <c r="O8963" s="9">
        <f>M8963/M8711-1</f>
        <v/>
      </c>
    </row>
    <row r="8964">
      <c r="A8964">
        <f>WEEKDAY(B8964,2)</f>
        <v/>
      </c>
      <c r="B8964" s="3" t="inlineStr">
        <is>
          <t>3/25/2015</t>
        </is>
      </c>
      <c r="C8964" s="4" t="n">
        <v>12.7492003695614</v>
      </c>
      <c r="K8964" s="8" t="n">
        <v>42195</v>
      </c>
      <c r="L8964" t="n">
        <v>4420.15</v>
      </c>
      <c r="M8964" t="n">
        <v>4844.3123</v>
      </c>
      <c r="N8964" s="9">
        <f>L8964/L8712-1</f>
        <v/>
      </c>
      <c r="O8964" s="9">
        <f>M8964/M8712-1</f>
        <v/>
      </c>
    </row>
    <row r="8965">
      <c r="A8965">
        <f>WEEKDAY(B8965,2)</f>
        <v/>
      </c>
      <c r="B8965" s="3" t="inlineStr">
        <is>
          <t>3/26/2015</t>
        </is>
      </c>
      <c r="C8965" s="4" t="n">
        <v>13.2737938735563</v>
      </c>
      <c r="K8965" s="8" t="n">
        <v>42198</v>
      </c>
      <c r="L8965" t="n">
        <v>4494.47</v>
      </c>
      <c r="M8965" t="n">
        <v>4873.585</v>
      </c>
      <c r="N8965" s="9">
        <f>L8965/L8713-1</f>
        <v/>
      </c>
      <c r="O8965" s="9">
        <f>M8965/M8713-1</f>
        <v/>
      </c>
    </row>
    <row r="8966">
      <c r="A8966">
        <f>WEEKDAY(B8966,2)</f>
        <v/>
      </c>
      <c r="B8966" s="3" t="inlineStr">
        <is>
          <t>3/27/2015</t>
        </is>
      </c>
      <c r="C8966" s="4" t="n">
        <v>13.7603478805747</v>
      </c>
      <c r="K8966" s="8" t="n">
        <v>42199</v>
      </c>
      <c r="L8966" t="n">
        <v>4523.47</v>
      </c>
      <c r="M8966" t="n">
        <v>4868.1187</v>
      </c>
      <c r="N8966" s="9">
        <f>L8966/L8714-1</f>
        <v/>
      </c>
      <c r="O8966" s="9">
        <f>M8966/M8714-1</f>
        <v/>
      </c>
    </row>
    <row r="8967">
      <c r="A8967">
        <f>WEEKDAY(B8967,2)</f>
        <v/>
      </c>
      <c r="B8967" s="3" t="inlineStr">
        <is>
          <t>3/28/2015</t>
        </is>
      </c>
      <c r="C8967" s="4" t="n">
        <v>13.230569908632</v>
      </c>
      <c r="K8967" s="8" t="n">
        <v>42200</v>
      </c>
      <c r="L8967" t="n">
        <v>4528.36</v>
      </c>
      <c r="M8967" t="n">
        <v>4876.4017</v>
      </c>
      <c r="N8967" s="9">
        <f>L8967/L8715-1</f>
        <v/>
      </c>
      <c r="O8967" s="9">
        <f>M8967/M8715-1</f>
        <v/>
      </c>
    </row>
    <row r="8968">
      <c r="A8968">
        <f>WEEKDAY(B8968,2)</f>
        <v/>
      </c>
      <c r="B8968" s="3" t="inlineStr">
        <is>
          <t>3/29/2015</t>
        </is>
      </c>
      <c r="C8968" s="4" t="n">
        <v>13.230569908632</v>
      </c>
      <c r="K8968" s="8" t="n">
        <v>42201</v>
      </c>
      <c r="L8968" t="n">
        <v>4594.9</v>
      </c>
      <c r="M8968" t="n">
        <v>4923.7351</v>
      </c>
      <c r="N8968" s="9">
        <f>L8968/L8716-1</f>
        <v/>
      </c>
      <c r="O8968" s="9">
        <f>M8968/M8716-1</f>
        <v/>
      </c>
    </row>
    <row r="8969">
      <c r="A8969">
        <f>WEEKDAY(B8969,2)</f>
        <v/>
      </c>
      <c r="B8969" s="3" t="inlineStr">
        <is>
          <t>3/30/2015</t>
        </is>
      </c>
      <c r="C8969" s="4" t="n">
        <v>14.626697658495</v>
      </c>
      <c r="K8969" s="8" t="n">
        <v>42202</v>
      </c>
      <c r="L8969" t="n">
        <v>4661.6</v>
      </c>
      <c r="M8969" t="n">
        <v>4927.0398</v>
      </c>
      <c r="N8969" s="9">
        <f>L8969/L8717-1</f>
        <v/>
      </c>
      <c r="O8969" s="9">
        <f>M8969/M8717-1</f>
        <v/>
      </c>
    </row>
    <row r="8970">
      <c r="A8970">
        <f>WEEKDAY(B8970,2)</f>
        <v/>
      </c>
      <c r="B8970" s="3" t="inlineStr">
        <is>
          <t>3/31/2015</t>
        </is>
      </c>
      <c r="C8970" s="4" t="n">
        <v>12.7316466754791</v>
      </c>
      <c r="K8970" s="8" t="n">
        <v>42205</v>
      </c>
      <c r="L8970" t="n">
        <v>4679.67</v>
      </c>
      <c r="M8970" t="n">
        <v>4904.8324</v>
      </c>
      <c r="N8970" s="9">
        <f>L8970/L8718-1</f>
        <v/>
      </c>
      <c r="O8970" s="9">
        <f>M8970/M8718-1</f>
        <v/>
      </c>
    </row>
    <row r="8971">
      <c r="A8971">
        <f>WEEKDAY(B8971,2)</f>
        <v/>
      </c>
      <c r="B8971" s="3" t="inlineStr">
        <is>
          <t>4/1/2015</t>
        </is>
      </c>
      <c r="C8971" s="4" t="n">
        <v>11.5060849688737</v>
      </c>
      <c r="K8971" s="8" t="n">
        <v>42206</v>
      </c>
      <c r="L8971" t="n">
        <v>4674.41</v>
      </c>
      <c r="M8971" t="n">
        <v>4859.8282</v>
      </c>
      <c r="N8971" s="9">
        <f>L8971/L8719-1</f>
        <v/>
      </c>
      <c r="O8971" s="9">
        <f>M8971/M8719-1</f>
        <v/>
      </c>
    </row>
    <row r="8972">
      <c r="A8972">
        <f>WEEKDAY(B8972,2)</f>
        <v/>
      </c>
      <c r="B8972" s="3" t="inlineStr">
        <is>
          <t>4/2/2015</t>
        </is>
      </c>
      <c r="C8972" s="4" t="n">
        <v>11.5651591620668</v>
      </c>
      <c r="K8972" s="8" t="n">
        <v>42207</v>
      </c>
      <c r="L8972" t="n">
        <v>4623.24</v>
      </c>
      <c r="M8972" t="n">
        <v>4878.0647</v>
      </c>
      <c r="N8972" s="9">
        <f>L8972/L8720-1</f>
        <v/>
      </c>
      <c r="O8972" s="9">
        <f>M8972/M8720-1</f>
        <v/>
      </c>
    </row>
    <row r="8973">
      <c r="A8973">
        <f>WEEKDAY(B8973,2)</f>
        <v/>
      </c>
      <c r="B8973" s="3" t="inlineStr">
        <is>
          <t>4/3/2015</t>
        </is>
      </c>
      <c r="C8973" s="4" t="n">
        <v>11.6895949626039</v>
      </c>
      <c r="K8973" s="8" t="n">
        <v>42208</v>
      </c>
      <c r="L8973" t="n">
        <v>4602.83</v>
      </c>
      <c r="M8973" t="n">
        <v>4897.1692</v>
      </c>
      <c r="N8973" s="9">
        <f>L8973/L8721-1</f>
        <v/>
      </c>
      <c r="O8973" s="9">
        <f>M8973/M8721-1</f>
        <v/>
      </c>
    </row>
    <row r="8974">
      <c r="A8974">
        <f>WEEKDAY(B8974,2)</f>
        <v/>
      </c>
      <c r="B8974" s="3" t="inlineStr">
        <is>
          <t>4/4/2015</t>
        </is>
      </c>
      <c r="C8974" s="4" t="n">
        <v>13.1039497816083</v>
      </c>
      <c r="K8974" s="8" t="n">
        <v>42209</v>
      </c>
      <c r="L8974" t="n">
        <v>4557.37</v>
      </c>
      <c r="M8974" t="n">
        <v>4865.506</v>
      </c>
      <c r="N8974" s="9">
        <f>L8974/L8722-1</f>
        <v/>
      </c>
      <c r="O8974" s="9">
        <f>M8974/M8722-1</f>
        <v/>
      </c>
    </row>
    <row r="8975">
      <c r="A8975">
        <f>WEEKDAY(B8975,2)</f>
        <v/>
      </c>
      <c r="B8975" s="3" t="inlineStr">
        <is>
          <t>4/5/2015</t>
        </is>
      </c>
      <c r="C8975" s="4" t="n">
        <v>13.1039497816083</v>
      </c>
      <c r="K8975" s="8" t="n">
        <v>42212</v>
      </c>
      <c r="L8975" t="n">
        <v>4519.09</v>
      </c>
      <c r="M8975" t="n">
        <v>4905.6921</v>
      </c>
      <c r="N8975" s="9">
        <f>L8975/L8723-1</f>
        <v/>
      </c>
      <c r="O8975" s="9">
        <f>M8975/M8723-1</f>
        <v/>
      </c>
    </row>
    <row r="8976">
      <c r="A8976">
        <f>WEEKDAY(B8976,2)</f>
        <v/>
      </c>
      <c r="B8976" s="3" t="inlineStr">
        <is>
          <t>4/6/2015</t>
        </is>
      </c>
      <c r="C8976" s="4" t="n">
        <v>13.8521633233841</v>
      </c>
      <c r="K8976" s="8" t="n">
        <v>42213</v>
      </c>
      <c r="L8976" t="n">
        <v>4560.23</v>
      </c>
      <c r="M8976" t="n">
        <v>4917.9597</v>
      </c>
      <c r="N8976" s="9">
        <f>L8976/L8724-1</f>
        <v/>
      </c>
      <c r="O8976" s="9">
        <f>M8976/M8724-1</f>
        <v/>
      </c>
    </row>
    <row r="8977">
      <c r="A8977">
        <f>WEEKDAY(B8977,2)</f>
        <v/>
      </c>
      <c r="B8977" s="3" t="inlineStr">
        <is>
          <t>4/7/2015</t>
        </is>
      </c>
      <c r="C8977" s="4" t="n">
        <v>14.8535136998985</v>
      </c>
      <c r="K8977" s="8" t="n">
        <v>42214</v>
      </c>
      <c r="L8977" t="n">
        <v>4581.6</v>
      </c>
      <c r="M8977" t="n">
        <v>4938.9236</v>
      </c>
      <c r="N8977" s="9">
        <f>L8977/L8725-1</f>
        <v/>
      </c>
      <c r="O8977" s="9">
        <f>M8977/M8725-1</f>
        <v/>
      </c>
    </row>
    <row r="8978">
      <c r="A8978">
        <f>WEEKDAY(B8978,2)</f>
        <v/>
      </c>
      <c r="B8978" s="3" t="inlineStr">
        <is>
          <t>4/8/2015</t>
        </is>
      </c>
      <c r="C8978" s="4" t="n">
        <v>14.7374900736042</v>
      </c>
      <c r="K8978" s="8" t="n">
        <v>42215</v>
      </c>
      <c r="L8978" t="n">
        <v>4598.59</v>
      </c>
      <c r="M8978" t="n">
        <v>4938.9236</v>
      </c>
      <c r="N8978" s="9">
        <f>L8978/L8726-1</f>
        <v/>
      </c>
      <c r="O8978" s="9">
        <f>M8978/M8726-1</f>
        <v/>
      </c>
    </row>
    <row r="8979">
      <c r="A8979">
        <f>WEEKDAY(B8979,2)</f>
        <v/>
      </c>
      <c r="B8979" s="3" t="inlineStr">
        <is>
          <t>4/9/2015</t>
        </is>
      </c>
      <c r="C8979" s="4" t="n">
        <v>13.9945713616822</v>
      </c>
      <c r="K8979" s="8" t="n">
        <v>42216</v>
      </c>
      <c r="L8979" t="n">
        <v>4591.31</v>
      </c>
      <c r="M8979" t="n">
        <v>4968.5429</v>
      </c>
      <c r="N8979" s="9">
        <f>L8979/L8727-1</f>
        <v/>
      </c>
      <c r="O8979" s="9">
        <f>M8979/M8727-1</f>
        <v/>
      </c>
    </row>
    <row r="8980">
      <c r="A8980">
        <f>WEEKDAY(B8980,2)</f>
        <v/>
      </c>
      <c r="B8980" s="3" t="inlineStr">
        <is>
          <t>4/10/2015</t>
        </is>
      </c>
      <c r="C8980" s="4" t="n">
        <v>17.0312553612168</v>
      </c>
      <c r="K8980" s="8" t="n">
        <v>42219</v>
      </c>
      <c r="L8980" t="n">
        <v>4580.46</v>
      </c>
      <c r="M8980" t="n">
        <v>4963.756</v>
      </c>
      <c r="N8980" s="9">
        <f>L8980/L8728-1</f>
        <v/>
      </c>
      <c r="O8980" s="9">
        <f>M8980/M8728-1</f>
        <v/>
      </c>
    </row>
    <row r="8981">
      <c r="A8981">
        <f>WEEKDAY(B8981,2)</f>
        <v/>
      </c>
      <c r="B8981" s="3" t="inlineStr">
        <is>
          <t>4/11/2015</t>
        </is>
      </c>
      <c r="C8981" s="4" t="n">
        <v>18.140179673852</v>
      </c>
      <c r="K8981" s="8" t="n">
        <v>42220</v>
      </c>
      <c r="L8981" t="n">
        <v>4567.47</v>
      </c>
      <c r="M8981" t="n">
        <v>4991.0389</v>
      </c>
      <c r="N8981" s="9">
        <f>L8981/L8729-1</f>
        <v/>
      </c>
      <c r="O8981" s="9">
        <f>M8981/M8729-1</f>
        <v/>
      </c>
    </row>
    <row r="8982">
      <c r="A8982">
        <f>WEEKDAY(B8982,2)</f>
        <v/>
      </c>
      <c r="B8982" s="3" t="inlineStr">
        <is>
          <t>4/12/2015</t>
        </is>
      </c>
      <c r="C8982" s="4" t="n">
        <v>18.140179673852</v>
      </c>
      <c r="K8982" s="8" t="n">
        <v>42221</v>
      </c>
      <c r="L8982" t="n">
        <v>4602.24</v>
      </c>
      <c r="M8982" t="n">
        <v>5000.2625</v>
      </c>
      <c r="N8982" s="9">
        <f>L8982/L8730-1</f>
        <v/>
      </c>
      <c r="O8982" s="9">
        <f>M8982/M8730-1</f>
        <v/>
      </c>
    </row>
    <row r="8983">
      <c r="A8983">
        <f>WEEKDAY(B8983,2)</f>
        <v/>
      </c>
      <c r="B8983" s="3" t="inlineStr">
        <is>
          <t>4/13/2015</t>
        </is>
      </c>
      <c r="C8983" s="4" t="n">
        <v>17.6096294881003</v>
      </c>
      <c r="K8983" s="8" t="n">
        <v>42222</v>
      </c>
      <c r="L8983" t="n">
        <v>4528.51</v>
      </c>
      <c r="M8983" t="n">
        <v>5004.3739</v>
      </c>
      <c r="N8983" s="9">
        <f>L8983/L8731-1</f>
        <v/>
      </c>
      <c r="O8983" s="9">
        <f>M8983/M8731-1</f>
        <v/>
      </c>
    </row>
    <row r="8984">
      <c r="A8984">
        <f>WEEKDAY(B8984,2)</f>
        <v/>
      </c>
      <c r="B8984" s="3" t="inlineStr">
        <is>
          <t>4/14/2015</t>
        </is>
      </c>
      <c r="C8984" s="4" t="n">
        <v>16.8407208369779</v>
      </c>
      <c r="K8984" s="8" t="n">
        <v>42223</v>
      </c>
      <c r="L8984" t="n">
        <v>4520.08</v>
      </c>
      <c r="M8984" t="n">
        <v>5002.7201</v>
      </c>
      <c r="N8984" s="9">
        <f>L8984/L8732-1</f>
        <v/>
      </c>
      <c r="O8984" s="9">
        <f>M8984/M8732-1</f>
        <v/>
      </c>
    </row>
    <row r="8985">
      <c r="A8985">
        <f>WEEKDAY(B8985,2)</f>
        <v/>
      </c>
      <c r="B8985" s="3" t="inlineStr">
        <is>
          <t>4/15/2015</t>
        </is>
      </c>
      <c r="C8985" s="4" t="n">
        <v>16.653868139643</v>
      </c>
      <c r="K8985" s="8" t="n">
        <v>42226</v>
      </c>
      <c r="L8985" t="n">
        <v>4573.11</v>
      </c>
      <c r="M8985" t="n">
        <v>5013.1032</v>
      </c>
      <c r="N8985" s="9">
        <f>L8985/L8733-1</f>
        <v/>
      </c>
      <c r="O8985" s="9">
        <f>M8985/M8733-1</f>
        <v/>
      </c>
    </row>
    <row r="8986">
      <c r="A8986">
        <f>WEEKDAY(B8986,2)</f>
        <v/>
      </c>
      <c r="B8986" s="3" t="inlineStr">
        <is>
          <t>4/16/2015</t>
        </is>
      </c>
      <c r="C8986" s="4" t="n">
        <v>15.3530982078556</v>
      </c>
      <c r="K8986" s="8" t="n">
        <v>42227</v>
      </c>
      <c r="L8986" t="n">
        <v>4513.99</v>
      </c>
      <c r="M8986" t="n">
        <v>5046.1416</v>
      </c>
      <c r="N8986" s="9">
        <f>L8986/L8734-1</f>
        <v/>
      </c>
      <c r="O8986" s="9">
        <f>M8986/M8734-1</f>
        <v/>
      </c>
    </row>
    <row r="8987">
      <c r="A8987">
        <f>WEEKDAY(B8987,2)</f>
        <v/>
      </c>
      <c r="B8987" s="3" t="inlineStr">
        <is>
          <t>4/17/2015</t>
        </is>
      </c>
      <c r="C8987" s="4" t="n">
        <v>13.8880669489372</v>
      </c>
      <c r="K8987" s="8" t="n">
        <v>42228</v>
      </c>
      <c r="L8987" t="n">
        <v>4528.19</v>
      </c>
      <c r="M8987" t="n">
        <v>5070.2238</v>
      </c>
      <c r="N8987" s="9">
        <f>L8987/L8735-1</f>
        <v/>
      </c>
      <c r="O8987" s="9">
        <f>M8987/M8735-1</f>
        <v/>
      </c>
    </row>
    <row r="8988">
      <c r="A8988">
        <f>WEEKDAY(B8988,2)</f>
        <v/>
      </c>
      <c r="B8988" s="3" t="inlineStr">
        <is>
          <t>4/18/2015</t>
        </is>
      </c>
      <c r="C8988" s="4" t="n">
        <v>13.8880669489372</v>
      </c>
      <c r="K8988" s="8" t="n">
        <v>42229</v>
      </c>
      <c r="L8988" t="n">
        <v>4519.32</v>
      </c>
      <c r="M8988" t="n">
        <v>5075.2285</v>
      </c>
      <c r="N8988" s="9">
        <f>L8988/L8736-1</f>
        <v/>
      </c>
      <c r="O8988" s="9">
        <f>M8988/M8736-1</f>
        <v/>
      </c>
    </row>
    <row r="8989">
      <c r="A8989">
        <f>WEEKDAY(B8989,2)</f>
        <v/>
      </c>
      <c r="B8989" s="3" t="inlineStr">
        <is>
          <t>4/19/2015</t>
        </is>
      </c>
      <c r="C8989" s="4" t="n">
        <v>13.8880669489372</v>
      </c>
      <c r="K8989" s="8" t="n">
        <v>42230</v>
      </c>
      <c r="L8989" t="n">
        <v>4530.74</v>
      </c>
      <c r="M8989" t="n">
        <v>5074.007</v>
      </c>
      <c r="N8989" s="9">
        <f>L8989/L8737-1</f>
        <v/>
      </c>
      <c r="O8989" s="9">
        <f>M8989/M8737-1</f>
        <v/>
      </c>
    </row>
    <row r="8990">
      <c r="A8990">
        <f>WEEKDAY(B8990,2)</f>
        <v/>
      </c>
      <c r="B8990" s="3" t="inlineStr">
        <is>
          <t>4/20/2015</t>
        </is>
      </c>
      <c r="C8990" s="4" t="n">
        <v>14.9426245289935</v>
      </c>
      <c r="K8990" s="8" t="n">
        <v>42233</v>
      </c>
      <c r="L8990" t="n">
        <v>4566.37</v>
      </c>
      <c r="M8990" t="n">
        <v>5056.6363</v>
      </c>
      <c r="N8990" s="9">
        <f>L8990/L8738-1</f>
        <v/>
      </c>
      <c r="O8990" s="9">
        <f>M8990/M8738-1</f>
        <v/>
      </c>
    </row>
    <row r="8991">
      <c r="A8991">
        <f>WEEKDAY(B8991,2)</f>
        <v/>
      </c>
      <c r="B8991" s="3" t="inlineStr">
        <is>
          <t>4/21/2015</t>
        </is>
      </c>
      <c r="C8991" s="4" t="n">
        <v>14.340932528923</v>
      </c>
      <c r="K8991" s="8" t="n">
        <v>42234</v>
      </c>
      <c r="L8991" t="n">
        <v>4542.07</v>
      </c>
      <c r="M8991" t="n">
        <v>5022.2111</v>
      </c>
      <c r="N8991" s="9">
        <f>L8991/L8739-1</f>
        <v/>
      </c>
      <c r="O8991" s="9">
        <f>M8991/M8739-1</f>
        <v/>
      </c>
    </row>
    <row r="8992">
      <c r="A8992">
        <f>WEEKDAY(B8992,2)</f>
        <v/>
      </c>
      <c r="B8992" s="3" t="inlineStr">
        <is>
          <t>4/22/2015</t>
        </is>
      </c>
      <c r="C8992" s="4" t="n">
        <v>14.4578525915626</v>
      </c>
      <c r="K8992" s="8" t="n">
        <v>42235</v>
      </c>
      <c r="L8992" t="n">
        <v>4510.9</v>
      </c>
      <c r="M8992" t="n">
        <v>5038.0486</v>
      </c>
      <c r="N8992" s="9">
        <f>L8992/L8740-1</f>
        <v/>
      </c>
      <c r="O8992" s="9">
        <f>M8992/M8740-1</f>
        <v/>
      </c>
    </row>
    <row r="8993">
      <c r="A8993">
        <f>WEEKDAY(B8993,2)</f>
        <v/>
      </c>
      <c r="B8993" s="3" t="inlineStr">
        <is>
          <t>4/23/2015</t>
        </is>
      </c>
      <c r="C8993" s="4" t="n">
        <v>14.9787944787918</v>
      </c>
      <c r="K8993" s="8" t="n">
        <v>42236</v>
      </c>
      <c r="L8993" t="n">
        <v>4385.13</v>
      </c>
      <c r="M8993" t="n">
        <v>5042.2829</v>
      </c>
      <c r="N8993" s="9">
        <f>L8993/L8741-1</f>
        <v/>
      </c>
      <c r="O8993" s="9">
        <f>M8993/M8741-1</f>
        <v/>
      </c>
    </row>
    <row r="8994">
      <c r="A8994">
        <f>WEEKDAY(B8994,2)</f>
        <v/>
      </c>
      <c r="B8994" s="3" t="inlineStr">
        <is>
          <t>4/24/2015</t>
        </is>
      </c>
      <c r="C8994" s="4" t="n">
        <v>15.0379513235418</v>
      </c>
      <c r="K8994" s="8" t="n">
        <v>42237</v>
      </c>
      <c r="L8994" t="n">
        <v>4205.94</v>
      </c>
      <c r="M8994" t="n">
        <v>5053.3439</v>
      </c>
      <c r="N8994" s="9">
        <f>L8994/L8742-1</f>
        <v/>
      </c>
      <c r="O8994" s="9">
        <f>M8994/M8742-1</f>
        <v/>
      </c>
    </row>
    <row r="8995">
      <c r="A8995">
        <f>WEEKDAY(B8995,2)</f>
        <v/>
      </c>
      <c r="B8995" s="3" t="inlineStr">
        <is>
          <t>4/25/2015</t>
        </is>
      </c>
      <c r="C8995" s="4" t="n">
        <v>15.9769380934396</v>
      </c>
      <c r="K8995" s="8" t="n">
        <v>42240</v>
      </c>
      <c r="L8995" t="n">
        <v>4038.6</v>
      </c>
      <c r="M8995" t="n">
        <v>5092.3964</v>
      </c>
      <c r="N8995" s="9">
        <f>L8995/L8743-1</f>
        <v/>
      </c>
      <c r="O8995" s="9">
        <f>M8995/M8743-1</f>
        <v/>
      </c>
    </row>
    <row r="8996">
      <c r="A8996">
        <f>WEEKDAY(B8996,2)</f>
        <v/>
      </c>
      <c r="B8996" s="3" t="inlineStr">
        <is>
          <t>4/26/2015</t>
        </is>
      </c>
      <c r="C8996" s="4" t="n">
        <v>15.9769380934396</v>
      </c>
      <c r="K8996" s="8" t="n">
        <v>42241</v>
      </c>
      <c r="L8996" t="n">
        <v>4016.32</v>
      </c>
      <c r="M8996" t="n">
        <v>5099.617</v>
      </c>
      <c r="N8996" s="9">
        <f>L8996/L8744-1</f>
        <v/>
      </c>
      <c r="O8996" s="9">
        <f>M8996/M8744-1</f>
        <v/>
      </c>
    </row>
    <row r="8997">
      <c r="A8997">
        <f>WEEKDAY(B8997,2)</f>
        <v/>
      </c>
      <c r="B8997" s="3" t="inlineStr">
        <is>
          <t>4/27/2015</t>
        </is>
      </c>
      <c r="C8997" s="4" t="n">
        <v>15.4969307817313</v>
      </c>
      <c r="K8997" s="8" t="n">
        <v>42242</v>
      </c>
      <c r="L8997" t="n">
        <v>4219.6</v>
      </c>
      <c r="M8997" t="n">
        <v>5108.4705</v>
      </c>
      <c r="N8997" s="9">
        <f>L8997/L8745-1</f>
        <v/>
      </c>
      <c r="O8997" s="9">
        <f>M8997/M8745-1</f>
        <v/>
      </c>
    </row>
    <row r="8998">
      <c r="A8998">
        <f>WEEKDAY(B8998,2)</f>
        <v/>
      </c>
      <c r="B8998" s="3" t="inlineStr">
        <is>
          <t>4/28/2015</t>
        </is>
      </c>
      <c r="C8998" s="4" t="n">
        <v>15.4466492741596</v>
      </c>
      <c r="K8998" s="8" t="n">
        <v>42243</v>
      </c>
      <c r="L8998" t="n">
        <v>4324.82</v>
      </c>
      <c r="M8998" t="n">
        <v>5107.8073</v>
      </c>
      <c r="N8998" s="9">
        <f>L8998/L8746-1</f>
        <v/>
      </c>
      <c r="O8998" s="9">
        <f>M8998/M8746-1</f>
        <v/>
      </c>
    </row>
    <row r="8999">
      <c r="A8999">
        <f>WEEKDAY(B8999,2)</f>
        <v/>
      </c>
      <c r="B8999" s="3" t="inlineStr">
        <is>
          <t>4/29/2015</t>
        </is>
      </c>
      <c r="C8999" s="4" t="n">
        <v>14.4753224675013</v>
      </c>
      <c r="K8999" s="8" t="n">
        <v>42244</v>
      </c>
      <c r="L8999" t="n">
        <v>4329.12</v>
      </c>
      <c r="M8999" t="n">
        <v>5075.3798</v>
      </c>
      <c r="N8999" s="9">
        <f>L8999/L8747-1</f>
        <v/>
      </c>
      <c r="O8999" s="9">
        <f>M8999/M8747-1</f>
        <v/>
      </c>
    </row>
    <row r="9000">
      <c r="A9000">
        <f>WEEKDAY(B9000,2)</f>
        <v/>
      </c>
      <c r="B9000" s="3" t="inlineStr">
        <is>
          <t>4/30/2015</t>
        </is>
      </c>
      <c r="C9000" s="4" t="n">
        <v>12.9779682914133</v>
      </c>
      <c r="K9000" s="8" t="n">
        <v>42247</v>
      </c>
      <c r="L9000" t="n">
        <v>4274.58</v>
      </c>
      <c r="M9000" t="n">
        <v>5100.3649</v>
      </c>
      <c r="N9000" s="9">
        <f>L9000/L8748-1</f>
        <v/>
      </c>
      <c r="O9000" s="9">
        <f>M9000/M8748-1</f>
        <v/>
      </c>
    </row>
    <row r="9001">
      <c r="A9001">
        <f>WEEKDAY(B9001,2)</f>
        <v/>
      </c>
      <c r="B9001" s="3" t="inlineStr">
        <is>
          <t>5/1/2015</t>
        </is>
      </c>
      <c r="C9001" s="4" t="n">
        <v>14.2210551643148</v>
      </c>
      <c r="K9001" s="8" t="n">
        <v>42248</v>
      </c>
      <c r="L9001" t="n">
        <v>4142.63</v>
      </c>
      <c r="M9001" t="n">
        <v>5095.23</v>
      </c>
      <c r="N9001" s="9">
        <f>L9001/L8749-1</f>
        <v/>
      </c>
      <c r="O9001" s="9">
        <f>M9001/M8749-1</f>
        <v/>
      </c>
    </row>
    <row r="9002">
      <c r="A9002">
        <f>WEEKDAY(B9002,2)</f>
        <v/>
      </c>
      <c r="B9002" s="3" t="inlineStr">
        <is>
          <t>5/2/2015</t>
        </is>
      </c>
      <c r="C9002" s="4" t="n">
        <v>14.3756055491946</v>
      </c>
      <c r="K9002" s="8" t="n">
        <v>42249</v>
      </c>
      <c r="L9002" t="n">
        <v>4256.23</v>
      </c>
      <c r="M9002" t="n">
        <v>5105.2328</v>
      </c>
      <c r="N9002" s="9">
        <f>L9002/L8750-1</f>
        <v/>
      </c>
      <c r="O9002" s="9">
        <f>M9002/M8750-1</f>
        <v/>
      </c>
    </row>
    <row r="9003">
      <c r="A9003">
        <f>WEEKDAY(B9003,2)</f>
        <v/>
      </c>
      <c r="B9003" s="3" t="inlineStr">
        <is>
          <t>5/3/2015</t>
        </is>
      </c>
      <c r="C9003" s="4" t="n">
        <v>14.3756055491946</v>
      </c>
      <c r="K9003" s="8" t="n">
        <v>42250</v>
      </c>
      <c r="L9003" t="n">
        <v>4234.65</v>
      </c>
      <c r="M9003" t="n">
        <v>5103.5593</v>
      </c>
      <c r="N9003" s="9">
        <f>L9003/L8751-1</f>
        <v/>
      </c>
      <c r="O9003" s="9">
        <f>M9003/M8751-1</f>
        <v/>
      </c>
    </row>
    <row r="9004">
      <c r="A9004">
        <f>WEEKDAY(B9004,2)</f>
        <v/>
      </c>
      <c r="B9004" s="3" t="inlineStr">
        <is>
          <t>5/4/2015</t>
        </is>
      </c>
      <c r="C9004" s="4" t="n">
        <v>14.7117512539533</v>
      </c>
      <c r="K9004" s="8" t="n">
        <v>42251</v>
      </c>
      <c r="L9004" t="n">
        <v>4184.72</v>
      </c>
      <c r="M9004" t="n">
        <v>5138.572</v>
      </c>
      <c r="N9004" s="9">
        <f>L9004/L8752-1</f>
        <v/>
      </c>
      <c r="O9004" s="9">
        <f>M9004/M8752-1</f>
        <v/>
      </c>
    </row>
    <row r="9005">
      <c r="A9005">
        <f>WEEKDAY(B9005,2)</f>
        <v/>
      </c>
      <c r="B9005" s="3" t="inlineStr">
        <is>
          <t>5/5/2015</t>
        </is>
      </c>
      <c r="C9005" s="4" t="n">
        <v>13.1439553809252</v>
      </c>
      <c r="K9005" s="8" t="n">
        <v>42255</v>
      </c>
      <c r="L9005" t="n">
        <v>4303.53</v>
      </c>
      <c r="M9005" t="n">
        <v>5142.2567</v>
      </c>
      <c r="N9005" s="9">
        <f>L9005/L8753-1</f>
        <v/>
      </c>
      <c r="O9005" s="9">
        <f>M9005/M8753-1</f>
        <v/>
      </c>
    </row>
    <row r="9006">
      <c r="A9006">
        <f>WEEKDAY(B9006,2)</f>
        <v/>
      </c>
      <c r="B9006" s="3" t="inlineStr">
        <is>
          <t>5/6/2015</t>
        </is>
      </c>
      <c r="C9006" s="4" t="n">
        <v>13.7013595701004</v>
      </c>
      <c r="K9006" s="8" t="n">
        <v>42256</v>
      </c>
      <c r="L9006" t="n">
        <v>4253.45</v>
      </c>
      <c r="M9006" t="n">
        <v>5170.4502</v>
      </c>
      <c r="N9006" s="9">
        <f>L9006/L8754-1</f>
        <v/>
      </c>
      <c r="O9006" s="9">
        <f>M9006/M8754-1</f>
        <v/>
      </c>
    </row>
    <row r="9007">
      <c r="A9007">
        <f>WEEKDAY(B9007,2)</f>
        <v/>
      </c>
      <c r="B9007" s="3" t="inlineStr">
        <is>
          <t>5/7/2015</t>
        </is>
      </c>
      <c r="C9007" s="4" t="n">
        <v>13.4734272079221</v>
      </c>
      <c r="K9007" s="8" t="n">
        <v>42257</v>
      </c>
      <c r="L9007" t="n">
        <v>4296.3</v>
      </c>
      <c r="M9007" t="n">
        <v>5170.4502</v>
      </c>
      <c r="N9007" s="9">
        <f>L9007/L8755-1</f>
        <v/>
      </c>
      <c r="O9007" s="9">
        <f>M9007/M8755-1</f>
        <v/>
      </c>
    </row>
    <row r="9008">
      <c r="A9008">
        <f>WEEKDAY(B9008,2)</f>
        <v/>
      </c>
      <c r="B9008" s="3" t="inlineStr">
        <is>
          <t>5/8/2015</t>
        </is>
      </c>
      <c r="C9008" s="4" t="n">
        <v>15.1319067503296</v>
      </c>
      <c r="K9008" s="8" t="n">
        <v>42258</v>
      </c>
      <c r="L9008" t="n">
        <v>4323.23</v>
      </c>
      <c r="M9008" t="n">
        <v>5150.3476</v>
      </c>
      <c r="N9008" s="9">
        <f>L9008/L8756-1</f>
        <v/>
      </c>
      <c r="O9008" s="9">
        <f>M9008/M8756-1</f>
        <v/>
      </c>
    </row>
    <row r="9009">
      <c r="A9009">
        <f>WEEKDAY(B9009,2)</f>
        <v/>
      </c>
      <c r="B9009" s="3" t="inlineStr">
        <is>
          <t>5/9/2015</t>
        </is>
      </c>
      <c r="C9009" s="4" t="n">
        <v>14.9365582695206</v>
      </c>
      <c r="K9009" s="8" t="n">
        <v>42261</v>
      </c>
      <c r="L9009" t="n">
        <v>4308.76</v>
      </c>
      <c r="M9009" t="n">
        <v>5115.5523</v>
      </c>
      <c r="N9009" s="9">
        <f>L9009/L8757-1</f>
        <v/>
      </c>
      <c r="O9009" s="9">
        <f>M9009/M8757-1</f>
        <v/>
      </c>
    </row>
    <row r="9010">
      <c r="A9010">
        <f>WEEKDAY(B9010,2)</f>
        <v/>
      </c>
      <c r="B9010" s="3" t="inlineStr">
        <is>
          <t>5/10/2015</t>
        </is>
      </c>
      <c r="C9010" s="4" t="n">
        <v>14.9365582695206</v>
      </c>
      <c r="K9010" s="8" t="n">
        <v>42262</v>
      </c>
      <c r="L9010" t="n">
        <v>4360.28</v>
      </c>
      <c r="M9010" t="n">
        <v>5139.6207</v>
      </c>
      <c r="N9010" s="9">
        <f>L9010/L8758-1</f>
        <v/>
      </c>
      <c r="O9010" s="9">
        <f>M9010/M8758-1</f>
        <v/>
      </c>
    </row>
    <row r="9011">
      <c r="A9011">
        <f>WEEKDAY(B9011,2)</f>
        <v/>
      </c>
      <c r="B9011" s="3" t="inlineStr">
        <is>
          <t>5/11/2015</t>
        </is>
      </c>
      <c r="C9011" s="4" t="n">
        <v>14.3745449537903</v>
      </c>
      <c r="K9011" s="8" t="n">
        <v>42263</v>
      </c>
      <c r="L9011" t="n">
        <v>4383.67</v>
      </c>
      <c r="M9011" t="n">
        <v>5118.3883</v>
      </c>
      <c r="N9011" s="9">
        <f>L9011/L8759-1</f>
        <v/>
      </c>
      <c r="O9011" s="9">
        <f>M9011/M8759-1</f>
        <v/>
      </c>
    </row>
    <row r="9012">
      <c r="A9012">
        <f>WEEKDAY(B9012,2)</f>
        <v/>
      </c>
      <c r="B9012" s="3" t="inlineStr">
        <is>
          <t>5/12/2015</t>
        </is>
      </c>
      <c r="C9012" s="4" t="n">
        <v>12.9464529258122</v>
      </c>
      <c r="K9012" s="8" t="n">
        <v>42264</v>
      </c>
      <c r="L9012" t="n">
        <v>4384.96</v>
      </c>
      <c r="M9012" t="n">
        <v>5126.4034</v>
      </c>
      <c r="N9012" s="9">
        <f>L9012/L8760-1</f>
        <v/>
      </c>
      <c r="O9012" s="9">
        <f>M9012/M8760-1</f>
        <v/>
      </c>
    </row>
    <row r="9013">
      <c r="A9013">
        <f>WEEKDAY(B9013,2)</f>
        <v/>
      </c>
      <c r="B9013" s="3" t="inlineStr">
        <is>
          <t>5/13/2015</t>
        </is>
      </c>
      <c r="C9013" s="4" t="n">
        <v>12.8615523315659</v>
      </c>
      <c r="K9013" s="8" t="n">
        <v>42265</v>
      </c>
      <c r="L9013" t="n">
        <v>4323.86</v>
      </c>
      <c r="M9013" t="n">
        <v>5151.2464</v>
      </c>
      <c r="N9013" s="9">
        <f>L9013/L8761-1</f>
        <v/>
      </c>
      <c r="O9013" s="9">
        <f>M9013/M8761-1</f>
        <v/>
      </c>
    </row>
    <row r="9014">
      <c r="A9014">
        <f>WEEKDAY(B9014,2)</f>
        <v/>
      </c>
      <c r="B9014" s="3" t="inlineStr">
        <is>
          <t>5/14/2015</t>
        </is>
      </c>
      <c r="C9014" s="4" t="n">
        <v>14.607456091008</v>
      </c>
      <c r="K9014" s="8" t="n">
        <v>42268</v>
      </c>
      <c r="L9014" t="n">
        <v>4336.13</v>
      </c>
      <c r="M9014" t="n">
        <v>5141.3136</v>
      </c>
      <c r="N9014" s="9">
        <f>L9014/L8762-1</f>
        <v/>
      </c>
      <c r="O9014" s="9">
        <f>M9014/M8762-1</f>
        <v/>
      </c>
    </row>
    <row r="9015">
      <c r="A9015">
        <f>WEEKDAY(B9015,2)</f>
        <v/>
      </c>
      <c r="B9015" s="3" t="inlineStr">
        <is>
          <t>5/15/2015</t>
        </is>
      </c>
      <c r="C9015" s="4" t="n">
        <v>15.7714100914232</v>
      </c>
      <c r="K9015" s="8" t="n">
        <v>42269</v>
      </c>
      <c r="L9015" t="n">
        <v>4274.1</v>
      </c>
      <c r="M9015" t="n">
        <v>5163.5212</v>
      </c>
      <c r="N9015" s="9">
        <f>L9015/L8763-1</f>
        <v/>
      </c>
      <c r="O9015" s="9">
        <f>M9015/M8763-1</f>
        <v/>
      </c>
    </row>
    <row r="9016">
      <c r="A9016">
        <f>WEEKDAY(B9016,2)</f>
        <v/>
      </c>
      <c r="B9016" s="3" t="inlineStr">
        <is>
          <t>5/16/2015</t>
        </is>
      </c>
      <c r="C9016" s="4" t="n">
        <v>15.3388092328603</v>
      </c>
      <c r="K9016" s="8" t="n">
        <v>42270</v>
      </c>
      <c r="L9016" t="n">
        <v>4273.53</v>
      </c>
      <c r="M9016" t="n">
        <v>5102.9141</v>
      </c>
      <c r="N9016" s="9">
        <f>L9016/L8764-1</f>
        <v/>
      </c>
      <c r="O9016" s="9">
        <f>M9016/M8764-1</f>
        <v/>
      </c>
    </row>
    <row r="9017">
      <c r="A9017">
        <f>WEEKDAY(B9017,2)</f>
        <v/>
      </c>
      <c r="B9017" s="3" t="inlineStr">
        <is>
          <t>5/17/2015</t>
        </is>
      </c>
      <c r="C9017" s="4" t="n">
        <v>15.3388092328603</v>
      </c>
      <c r="K9017" s="8" t="n">
        <v>42271</v>
      </c>
      <c r="L9017" t="n">
        <v>4261.1</v>
      </c>
      <c r="M9017" t="n">
        <v>5155.3235</v>
      </c>
      <c r="N9017" s="9">
        <f>L9017/L8765-1</f>
        <v/>
      </c>
      <c r="O9017" s="9">
        <f>M9017/M8765-1</f>
        <v/>
      </c>
    </row>
    <row r="9018">
      <c r="A9018">
        <f>WEEKDAY(B9018,2)</f>
        <v/>
      </c>
      <c r="B9018" s="3" t="inlineStr">
        <is>
          <t>5/18/2015</t>
        </is>
      </c>
      <c r="C9018" s="4" t="n">
        <v>15.6968621783967</v>
      </c>
      <c r="K9018" s="8" t="n">
        <v>42272</v>
      </c>
      <c r="L9018" t="n">
        <v>4224.74</v>
      </c>
      <c r="M9018" t="n">
        <v>5143.5214</v>
      </c>
      <c r="N9018" s="9">
        <f>L9018/L8766-1</f>
        <v/>
      </c>
      <c r="O9018" s="9">
        <f>M9018/M8766-1</f>
        <v/>
      </c>
    </row>
    <row r="9019">
      <c r="A9019">
        <f>WEEKDAY(B9019,2)</f>
        <v/>
      </c>
      <c r="B9019" s="3" t="inlineStr">
        <is>
          <t>5/19/2015</t>
        </is>
      </c>
      <c r="C9019" s="4" t="n">
        <v>15.1938368402747</v>
      </c>
      <c r="K9019" s="8" t="n">
        <v>42275</v>
      </c>
      <c r="L9019" t="n">
        <v>4103.47</v>
      </c>
      <c r="M9019" t="n">
        <v>5169.322</v>
      </c>
      <c r="N9019" s="9">
        <f>L9019/L8767-1</f>
        <v/>
      </c>
      <c r="O9019" s="9">
        <f>M9019/M8767-1</f>
        <v/>
      </c>
    </row>
    <row r="9020">
      <c r="A9020">
        <f>WEEKDAY(B9020,2)</f>
        <v/>
      </c>
      <c r="B9020" s="3" t="inlineStr">
        <is>
          <t>5/20/2015</t>
        </is>
      </c>
      <c r="C9020" s="4" t="n">
        <v>15.8481474774363</v>
      </c>
      <c r="K9020" s="8" t="n">
        <v>42276</v>
      </c>
      <c r="L9020" t="n">
        <v>4083.37</v>
      </c>
      <c r="M9020" t="n">
        <v>5178.4529</v>
      </c>
      <c r="N9020" s="9">
        <f>L9020/L8768-1</f>
        <v/>
      </c>
      <c r="O9020" s="9">
        <f>M9020/M8768-1</f>
        <v/>
      </c>
    </row>
    <row r="9021">
      <c r="A9021">
        <f>WEEKDAY(B9021,2)</f>
        <v/>
      </c>
      <c r="B9021" s="3" t="inlineStr">
        <is>
          <t>5/21/2015</t>
        </is>
      </c>
      <c r="C9021" s="4" t="n">
        <v>15.1839884876011</v>
      </c>
      <c r="K9021" s="8" t="n">
        <v>42277</v>
      </c>
      <c r="L9021" t="n">
        <v>4181.06</v>
      </c>
      <c r="M9021" t="n">
        <v>5181.033</v>
      </c>
      <c r="N9021" s="9">
        <f>L9021/L8769-1</f>
        <v/>
      </c>
      <c r="O9021" s="9">
        <f>M9021/M8769-1</f>
        <v/>
      </c>
    </row>
    <row r="9022">
      <c r="A9022">
        <f>WEEKDAY(B9022,2)</f>
        <v/>
      </c>
      <c r="B9022" s="3" t="inlineStr">
        <is>
          <t>5/22/2015</t>
        </is>
      </c>
      <c r="C9022" s="4" t="n">
        <v>14.6412940620752</v>
      </c>
      <c r="K9022" s="8" t="n">
        <v>42278</v>
      </c>
      <c r="L9022" t="n">
        <v>4192.96</v>
      </c>
      <c r="M9022" t="n">
        <v>5156.0087</v>
      </c>
      <c r="N9022" s="9">
        <f>L9022/L8770-1</f>
        <v/>
      </c>
      <c r="O9022" s="9">
        <f>M9022/M8770-1</f>
        <v/>
      </c>
    </row>
    <row r="9023">
      <c r="A9023">
        <f>WEEKDAY(B9023,2)</f>
        <v/>
      </c>
      <c r="B9023" s="3" t="inlineStr">
        <is>
          <t>5/23/2015</t>
        </is>
      </c>
      <c r="C9023" s="4" t="n">
        <v>14.1547077717253</v>
      </c>
      <c r="K9023" s="8" t="n">
        <v>42279</v>
      </c>
      <c r="L9023" t="n">
        <v>4267.45</v>
      </c>
      <c r="M9023" t="n">
        <v>5157.5045</v>
      </c>
      <c r="N9023" s="9">
        <f>L9023/L8771-1</f>
        <v/>
      </c>
      <c r="O9023" s="9">
        <f>M9023/M8771-1</f>
        <v/>
      </c>
    </row>
    <row r="9024">
      <c r="A9024">
        <f>WEEKDAY(B9024,2)</f>
        <v/>
      </c>
      <c r="B9024" s="3" t="inlineStr">
        <is>
          <t>5/24/2015</t>
        </is>
      </c>
      <c r="C9024" s="4" t="n">
        <v>14.1547077717253</v>
      </c>
      <c r="K9024" s="8" t="n">
        <v>42282</v>
      </c>
      <c r="L9024" t="n">
        <v>4331.43</v>
      </c>
      <c r="M9024" t="n">
        <v>5134.397</v>
      </c>
      <c r="N9024" s="9">
        <f>L9024/L8772-1</f>
        <v/>
      </c>
      <c r="O9024" s="9">
        <f>M9024/M8772-1</f>
        <v/>
      </c>
    </row>
    <row r="9025">
      <c r="A9025">
        <f>WEEKDAY(B9025,2)</f>
        <v/>
      </c>
      <c r="B9025" s="3" t="inlineStr">
        <is>
          <t>5/25/2015</t>
        </is>
      </c>
      <c r="C9025" s="4" t="n">
        <v>14.1547077717253</v>
      </c>
      <c r="K9025" s="8" t="n">
        <v>42283</v>
      </c>
      <c r="L9025" t="n">
        <v>4306.7</v>
      </c>
      <c r="M9025" t="n">
        <v>5135.5668</v>
      </c>
      <c r="N9025" s="9">
        <f>L9025/L8773-1</f>
        <v/>
      </c>
      <c r="O9025" s="9">
        <f>M9025/M8773-1</f>
        <v/>
      </c>
    </row>
    <row r="9026">
      <c r="A9026">
        <f>WEEKDAY(B9026,2)</f>
        <v/>
      </c>
      <c r="B9026" s="3" t="inlineStr">
        <is>
          <t>5/26/2015</t>
        </is>
      </c>
      <c r="C9026" s="4" t="n">
        <v>12.9827518110941</v>
      </c>
      <c r="K9026" s="8" t="n">
        <v>42284</v>
      </c>
      <c r="L9026" t="n">
        <v>4333.46</v>
      </c>
      <c r="M9026" t="n">
        <v>5033.1695</v>
      </c>
      <c r="N9026" s="9">
        <f>L9026/L8774-1</f>
        <v/>
      </c>
      <c r="O9026" s="9">
        <f>M9026/M8774-1</f>
        <v/>
      </c>
    </row>
    <row r="9027">
      <c r="A9027">
        <f>WEEKDAY(B9027,2)</f>
        <v/>
      </c>
      <c r="B9027" s="3" t="inlineStr">
        <is>
          <t>5/27/2015</t>
        </is>
      </c>
      <c r="C9027" s="4" t="n">
        <v>13.3570481972898</v>
      </c>
      <c r="K9027" s="8" t="n">
        <v>42285</v>
      </c>
      <c r="L9027" t="n">
        <v>4350.15</v>
      </c>
      <c r="M9027" t="n">
        <v>5018.7816</v>
      </c>
      <c r="N9027" s="9">
        <f>L9027/L8775-1</f>
        <v/>
      </c>
      <c r="O9027" s="9">
        <f>M9027/M8775-1</f>
        <v/>
      </c>
    </row>
    <row r="9028">
      <c r="A9028">
        <f>WEEKDAY(B9028,2)</f>
        <v/>
      </c>
      <c r="B9028" s="3" t="inlineStr">
        <is>
          <t>5/28/2015</t>
        </is>
      </c>
      <c r="C9028" s="4" t="n">
        <v>13.3417788384122</v>
      </c>
      <c r="K9028" s="8" t="n">
        <v>42286</v>
      </c>
      <c r="L9028" t="n">
        <v>4370.01</v>
      </c>
      <c r="M9028" t="n">
        <v>5054.8873</v>
      </c>
      <c r="N9028" s="9">
        <f>L9028/L8776-1</f>
        <v/>
      </c>
      <c r="O9028" s="9">
        <f>M9028/M8776-1</f>
        <v/>
      </c>
    </row>
    <row r="9029">
      <c r="A9029">
        <f>WEEKDAY(B9029,2)</f>
        <v/>
      </c>
      <c r="B9029" s="3" t="inlineStr">
        <is>
          <t>5/29/2015</t>
        </is>
      </c>
      <c r="C9029" s="4" t="n">
        <v>12.0131936570859</v>
      </c>
      <c r="K9029" s="8" t="n">
        <v>42289</v>
      </c>
      <c r="L9029" t="n">
        <v>4382.56</v>
      </c>
      <c r="M9029" t="n">
        <v>5006.3918</v>
      </c>
      <c r="N9029" s="9">
        <f>L9029/L8777-1</f>
        <v/>
      </c>
      <c r="O9029" s="9">
        <f>M9029/M8777-1</f>
        <v/>
      </c>
    </row>
    <row r="9030">
      <c r="A9030">
        <f>WEEKDAY(B9030,2)</f>
        <v/>
      </c>
      <c r="B9030" s="3" t="inlineStr">
        <is>
          <t>5/30/2015</t>
        </is>
      </c>
      <c r="C9030" s="4" t="n">
        <v>11.8062322159705</v>
      </c>
      <c r="K9030" s="8" t="n">
        <v>42290</v>
      </c>
      <c r="L9030" t="n">
        <v>4352.94</v>
      </c>
      <c r="M9030" t="n">
        <v>5007.9912</v>
      </c>
      <c r="N9030" s="9">
        <f>L9030/L8778-1</f>
        <v/>
      </c>
      <c r="O9030" s="9">
        <f>M9030/M8778-1</f>
        <v/>
      </c>
    </row>
    <row r="9031">
      <c r="A9031">
        <f>WEEKDAY(B9031,2)</f>
        <v/>
      </c>
      <c r="B9031" s="3" t="inlineStr">
        <is>
          <t>5/31/2015</t>
        </is>
      </c>
      <c r="C9031" s="4" t="n">
        <v>11.8062322159705</v>
      </c>
      <c r="K9031" s="8" t="n">
        <v>42291</v>
      </c>
      <c r="L9031" t="n">
        <v>4346.92</v>
      </c>
      <c r="M9031" t="n">
        <v>4981.3629</v>
      </c>
      <c r="N9031" s="9">
        <f>L9031/L8779-1</f>
        <v/>
      </c>
      <c r="O9031" s="9">
        <f>M9031/M8779-1</f>
        <v/>
      </c>
    </row>
    <row r="9032">
      <c r="A9032">
        <f>WEEKDAY(B9032,2)</f>
        <v/>
      </c>
      <c r="B9032" s="3" t="inlineStr">
        <is>
          <t>6/1/2015</t>
        </is>
      </c>
      <c r="C9032" s="4" t="n">
        <v>12.0477975855082</v>
      </c>
      <c r="K9032" s="8" t="n">
        <v>42292</v>
      </c>
      <c r="L9032" t="n">
        <v>4418.22</v>
      </c>
      <c r="M9032" t="n">
        <v>5038.9287</v>
      </c>
      <c r="N9032" s="9">
        <f>L9032/L8780-1</f>
        <v/>
      </c>
      <c r="O9032" s="9">
        <f>M9032/M8780-1</f>
        <v/>
      </c>
    </row>
    <row r="9033">
      <c r="A9033">
        <f>WEEKDAY(B9033,2)</f>
        <v/>
      </c>
      <c r="B9033" s="3" t="inlineStr">
        <is>
          <t>6/2/2015</t>
        </is>
      </c>
      <c r="C9033" s="4" t="n">
        <v>11.8489135579961</v>
      </c>
      <c r="K9033" s="8" t="n">
        <v>42293</v>
      </c>
      <c r="L9033" t="n">
        <v>4438.62</v>
      </c>
      <c r="M9033" t="n">
        <v>5053.7777</v>
      </c>
      <c r="N9033" s="9">
        <f>L9033/L8781-1</f>
        <v/>
      </c>
      <c r="O9033" s="9">
        <f>M9033/M8781-1</f>
        <v/>
      </c>
    </row>
    <row r="9034">
      <c r="A9034">
        <f>WEEKDAY(B9034,2)</f>
        <v/>
      </c>
      <c r="B9034" s="3" t="inlineStr">
        <is>
          <t>6/3/2015</t>
        </is>
      </c>
      <c r="C9034" s="4" t="n">
        <v>12.1433210864702</v>
      </c>
      <c r="K9034" s="8" t="n">
        <v>42296</v>
      </c>
      <c r="L9034" t="n">
        <v>4462.07</v>
      </c>
      <c r="M9034" t="n">
        <v>5045.7706</v>
      </c>
      <c r="N9034" s="9">
        <f>L9034/L8782-1</f>
        <v/>
      </c>
      <c r="O9034" s="9">
        <f>M9034/M8782-1</f>
        <v/>
      </c>
    </row>
    <row r="9035">
      <c r="A9035">
        <f>WEEKDAY(B9035,2)</f>
        <v/>
      </c>
      <c r="B9035" s="3" t="inlineStr">
        <is>
          <t>6/4/2015</t>
        </is>
      </c>
      <c r="C9035" s="4" t="n">
        <v>10.9487016542121</v>
      </c>
      <c r="K9035" s="8" t="n">
        <v>42297</v>
      </c>
      <c r="L9035" t="n">
        <v>4438.18</v>
      </c>
      <c r="M9035" t="n">
        <v>5080.8961</v>
      </c>
      <c r="N9035" s="9">
        <f>L9035/L8783-1</f>
        <v/>
      </c>
      <c r="O9035" s="9">
        <f>M9035/M8783-1</f>
        <v/>
      </c>
    </row>
    <row r="9036">
      <c r="A9036">
        <f>WEEKDAY(B9036,2)</f>
        <v/>
      </c>
      <c r="B9036" s="3" t="inlineStr">
        <is>
          <t>6/5/2015</t>
        </is>
      </c>
      <c r="C9036" s="4" t="n">
        <v>10.0681597210091</v>
      </c>
      <c r="K9036" s="8" t="n">
        <v>42298</v>
      </c>
      <c r="L9036" t="n">
        <v>4413.52</v>
      </c>
      <c r="M9036" t="n">
        <v>5103.2306</v>
      </c>
      <c r="N9036" s="9">
        <f>L9036/L8784-1</f>
        <v/>
      </c>
      <c r="O9036" s="9">
        <f>M9036/M8784-1</f>
        <v/>
      </c>
    </row>
    <row r="9037">
      <c r="A9037">
        <f>WEEKDAY(B9037,2)</f>
        <v/>
      </c>
      <c r="B9037" s="3" t="inlineStr">
        <is>
          <t>6/6/2015</t>
        </is>
      </c>
      <c r="C9037" s="4" t="n">
        <v>9.54520745988561</v>
      </c>
      <c r="K9037" s="8" t="n">
        <v>42299</v>
      </c>
      <c r="L9037" t="n">
        <v>4503.22</v>
      </c>
      <c r="M9037" t="n">
        <v>5103.5281</v>
      </c>
      <c r="N9037" s="9">
        <f>L9037/L8785-1</f>
        <v/>
      </c>
      <c r="O9037" s="9">
        <f>M9037/M8785-1</f>
        <v/>
      </c>
    </row>
    <row r="9038">
      <c r="A9038">
        <f>WEEKDAY(B9038,2)</f>
        <v/>
      </c>
      <c r="B9038" s="3" t="inlineStr">
        <is>
          <t>6/7/2015</t>
        </is>
      </c>
      <c r="C9038" s="4" t="n">
        <v>9.54520745988561</v>
      </c>
      <c r="K9038" s="8" t="n">
        <v>42300</v>
      </c>
      <c r="L9038" t="n">
        <v>4624.09</v>
      </c>
      <c r="M9038" t="n">
        <v>5147.4008</v>
      </c>
      <c r="N9038" s="9">
        <f>L9038/L8786-1</f>
        <v/>
      </c>
      <c r="O9038" s="9">
        <f>M9038/M8786-1</f>
        <v/>
      </c>
    </row>
    <row r="9039">
      <c r="A9039">
        <f>WEEKDAY(B9039,2)</f>
        <v/>
      </c>
      <c r="B9039" s="3" t="inlineStr">
        <is>
          <t>6/8/2015</t>
        </is>
      </c>
      <c r="C9039" s="4" t="n">
        <v>8.854422770134549</v>
      </c>
      <c r="K9039" s="8" t="n">
        <v>42303</v>
      </c>
      <c r="L9039" t="n">
        <v>4630.85</v>
      </c>
      <c r="M9039" t="n">
        <v>5174.1629</v>
      </c>
      <c r="N9039" s="9">
        <f>L9039/L8787-1</f>
        <v/>
      </c>
      <c r="O9039" s="9">
        <f>M9039/M8787-1</f>
        <v/>
      </c>
    </row>
    <row r="9040">
      <c r="A9040">
        <f>WEEKDAY(B9040,2)</f>
        <v/>
      </c>
      <c r="B9040" s="3" t="inlineStr">
        <is>
          <t>6/9/2015</t>
        </is>
      </c>
      <c r="C9040" s="4" t="n">
        <v>8.79529302667645</v>
      </c>
      <c r="K9040" s="8" t="n">
        <v>42304</v>
      </c>
      <c r="L9040" t="n">
        <v>4639.23</v>
      </c>
      <c r="M9040" t="n">
        <v>5187.3306</v>
      </c>
      <c r="N9040" s="9">
        <f>L9040/L8788-1</f>
        <v/>
      </c>
      <c r="O9040" s="9">
        <f>M9040/M8788-1</f>
        <v/>
      </c>
    </row>
    <row r="9041">
      <c r="A9041">
        <f>WEEKDAY(B9041,2)</f>
        <v/>
      </c>
      <c r="B9041" s="3" t="inlineStr">
        <is>
          <t>6/10/2015</t>
        </is>
      </c>
      <c r="C9041" s="4" t="n">
        <v>10.1392084780322</v>
      </c>
      <c r="K9041" s="8" t="n">
        <v>42305</v>
      </c>
      <c r="L9041" t="n">
        <v>4678.58</v>
      </c>
      <c r="M9041" t="n">
        <v>5202.7624</v>
      </c>
      <c r="N9041" s="9">
        <f>L9041/L8789-1</f>
        <v/>
      </c>
      <c r="O9041" s="9">
        <f>M9041/M8789-1</f>
        <v/>
      </c>
    </row>
    <row r="9042">
      <c r="A9042">
        <f>WEEKDAY(B9042,2)</f>
        <v/>
      </c>
      <c r="B9042" s="3" t="inlineStr">
        <is>
          <t>6/11/2015</t>
        </is>
      </c>
      <c r="C9042" s="4" t="n">
        <v>10.7419774468478</v>
      </c>
      <c r="K9042" s="8" t="n">
        <v>42306</v>
      </c>
      <c r="L9042" t="n">
        <v>4670.77</v>
      </c>
      <c r="M9042" t="n">
        <v>5193.0798</v>
      </c>
      <c r="N9042" s="9">
        <f>L9042/L8790-1</f>
        <v/>
      </c>
      <c r="O9042" s="9">
        <f>M9042/M8790-1</f>
        <v/>
      </c>
    </row>
    <row r="9043">
      <c r="A9043">
        <f>WEEKDAY(B9043,2)</f>
        <v/>
      </c>
      <c r="B9043" s="3" t="inlineStr">
        <is>
          <t>6/12/2015</t>
        </is>
      </c>
      <c r="C9043" s="4" t="n">
        <v>10.727766161443</v>
      </c>
      <c r="K9043" s="8" t="n">
        <v>42307</v>
      </c>
      <c r="L9043" t="n">
        <v>4648.83</v>
      </c>
      <c r="M9043" t="n">
        <v>5218.024</v>
      </c>
      <c r="N9043" s="9">
        <f>L9043/L8791-1</f>
        <v/>
      </c>
      <c r="O9043" s="9">
        <f>M9043/M8791-1</f>
        <v/>
      </c>
    </row>
    <row r="9044">
      <c r="A9044">
        <f>WEEKDAY(B9044,2)</f>
        <v/>
      </c>
      <c r="B9044" s="3" t="inlineStr">
        <is>
          <t>6/13/2015</t>
        </is>
      </c>
      <c r="C9044" s="4" t="n">
        <v>10.3799857052643</v>
      </c>
      <c r="K9044" s="8" t="n">
        <v>42310</v>
      </c>
      <c r="L9044" t="n">
        <v>4703.92</v>
      </c>
      <c r="M9044" t="n">
        <v>5223.5528</v>
      </c>
      <c r="N9044" s="9">
        <f>L9044/L8792-1</f>
        <v/>
      </c>
      <c r="O9044" s="9">
        <f>M9044/M8792-1</f>
        <v/>
      </c>
    </row>
    <row r="9045">
      <c r="A9045">
        <f>WEEKDAY(B9045,2)</f>
        <v/>
      </c>
      <c r="B9045" s="3" t="inlineStr">
        <is>
          <t>6/14/2015</t>
        </is>
      </c>
      <c r="C9045" s="4" t="n">
        <v>10.3799857052643</v>
      </c>
      <c r="K9045" s="8" t="n">
        <v>42311</v>
      </c>
      <c r="L9045" t="n">
        <v>4719.05</v>
      </c>
      <c r="M9045" t="n">
        <v>5224.8832</v>
      </c>
      <c r="N9045" s="9">
        <f>L9045/L8793-1</f>
        <v/>
      </c>
      <c r="O9045" s="9">
        <f>M9045/M8793-1</f>
        <v/>
      </c>
    </row>
    <row r="9046">
      <c r="A9046">
        <f>WEEKDAY(B9046,2)</f>
        <v/>
      </c>
      <c r="B9046" s="3" t="inlineStr">
        <is>
          <t>6/15/2015</t>
        </is>
      </c>
      <c r="C9046" s="4" t="n">
        <v>9.8719318224459</v>
      </c>
      <c r="K9046" s="8" t="n">
        <v>42312</v>
      </c>
      <c r="L9046" t="n">
        <v>4717.55</v>
      </c>
      <c r="M9046" t="n">
        <v>5216.7418</v>
      </c>
      <c r="N9046" s="9">
        <f>L9046/L8794-1</f>
        <v/>
      </c>
      <c r="O9046" s="9">
        <f>M9046/M8794-1</f>
        <v/>
      </c>
    </row>
    <row r="9047">
      <c r="A9047">
        <f>WEEKDAY(B9047,2)</f>
        <v/>
      </c>
      <c r="B9047" s="3" t="inlineStr">
        <is>
          <t>6/16/2015</t>
        </is>
      </c>
      <c r="C9047" s="4" t="n">
        <v>10.4058583463684</v>
      </c>
      <c r="K9047" s="8" t="n">
        <v>42313</v>
      </c>
      <c r="L9047" t="n">
        <v>4702.9</v>
      </c>
      <c r="M9047" t="n">
        <v>5234.503</v>
      </c>
      <c r="N9047" s="9">
        <f>L9047/L8795-1</f>
        <v/>
      </c>
      <c r="O9047" s="9">
        <f>M9047/M8795-1</f>
        <v/>
      </c>
    </row>
    <row r="9048">
      <c r="A9048">
        <f>WEEKDAY(B9048,2)</f>
        <v/>
      </c>
      <c r="B9048" s="3" t="inlineStr">
        <is>
          <t>6/17/2015</t>
        </is>
      </c>
      <c r="C9048" s="4" t="n">
        <v>10.3847188333823</v>
      </c>
      <c r="K9048" s="8" t="n">
        <v>42314</v>
      </c>
      <c r="L9048" t="n">
        <v>4707.23</v>
      </c>
      <c r="M9048" t="n">
        <v>5234.503</v>
      </c>
      <c r="N9048" s="9">
        <f>L9048/L8796-1</f>
        <v/>
      </c>
      <c r="O9048" s="9">
        <f>M9048/M8796-1</f>
        <v/>
      </c>
    </row>
    <row r="9049">
      <c r="A9049">
        <f>WEEKDAY(B9049,2)</f>
        <v/>
      </c>
      <c r="B9049" s="3" t="inlineStr">
        <is>
          <t>6/18/2015</t>
        </is>
      </c>
      <c r="C9049" s="4" t="n">
        <v>10.6367334108266</v>
      </c>
      <c r="K9049" s="8" t="n">
        <v>42317</v>
      </c>
      <c r="L9049" t="n">
        <v>4655.52</v>
      </c>
      <c r="M9049" t="n">
        <v>5231.8737</v>
      </c>
      <c r="N9049" s="9">
        <f>L9049/L8797-1</f>
        <v/>
      </c>
      <c r="O9049" s="9">
        <f>M9049/M8797-1</f>
        <v/>
      </c>
    </row>
    <row r="9050">
      <c r="A9050">
        <f>WEEKDAY(B9050,2)</f>
        <v/>
      </c>
      <c r="B9050" s="3" t="inlineStr">
        <is>
          <t>6/19/2015</t>
        </is>
      </c>
      <c r="C9050" s="4" t="n">
        <v>9.89428576344158</v>
      </c>
      <c r="K9050" s="8" t="n">
        <v>42318</v>
      </c>
      <c r="L9050" t="n">
        <v>4641.73</v>
      </c>
      <c r="M9050" t="n">
        <v>5228.7583</v>
      </c>
      <c r="N9050" s="9">
        <f>L9050/L8798-1</f>
        <v/>
      </c>
      <c r="O9050" s="9">
        <f>M9050/M8798-1</f>
        <v/>
      </c>
    </row>
    <row r="9051">
      <c r="A9051">
        <f>WEEKDAY(B9051,2)</f>
        <v/>
      </c>
      <c r="B9051" s="3" t="inlineStr">
        <is>
          <t>6/20/2015</t>
        </is>
      </c>
      <c r="C9051" s="4" t="n">
        <v>9.7038800178405</v>
      </c>
      <c r="K9051" s="8" t="n">
        <v>42319</v>
      </c>
      <c r="L9051" t="n">
        <v>4636.94</v>
      </c>
      <c r="M9051" t="n">
        <v>5220.8929</v>
      </c>
      <c r="N9051" s="9">
        <f>L9051/L8799-1</f>
        <v/>
      </c>
      <c r="O9051" s="9">
        <f>M9051/M8799-1</f>
        <v/>
      </c>
    </row>
    <row r="9052">
      <c r="A9052">
        <f>WEEKDAY(B9052,2)</f>
        <v/>
      </c>
      <c r="B9052" s="3" t="inlineStr">
        <is>
          <t>6/21/2015</t>
        </is>
      </c>
      <c r="C9052" s="4" t="n">
        <v>9.7038800178405</v>
      </c>
      <c r="K9052" s="8" t="n">
        <v>42320</v>
      </c>
      <c r="L9052" t="n">
        <v>4588.93</v>
      </c>
      <c r="M9052" t="n">
        <v>5247.3052</v>
      </c>
      <c r="N9052" s="9">
        <f>L9052/L8800-1</f>
        <v/>
      </c>
      <c r="O9052" s="9">
        <f>M9052/M8800-1</f>
        <v/>
      </c>
    </row>
    <row r="9053">
      <c r="A9053">
        <f>WEEKDAY(B9053,2)</f>
        <v/>
      </c>
      <c r="B9053" s="3" t="inlineStr">
        <is>
          <t>6/22/2015</t>
        </is>
      </c>
      <c r="C9053" s="4" t="n">
        <v>10.3724280971809</v>
      </c>
      <c r="K9053" s="8" t="n">
        <v>42321</v>
      </c>
      <c r="L9053" t="n">
        <v>4502.14</v>
      </c>
      <c r="M9053" t="n">
        <v>5232.0879</v>
      </c>
      <c r="N9053" s="9">
        <f>L9053/L8801-1</f>
        <v/>
      </c>
      <c r="O9053" s="9">
        <f>M9053/M8801-1</f>
        <v/>
      </c>
    </row>
    <row r="9054">
      <c r="A9054">
        <f>WEEKDAY(B9054,2)</f>
        <v/>
      </c>
      <c r="B9054" s="3" t="inlineStr">
        <is>
          <t>6/23/2015</t>
        </is>
      </c>
      <c r="C9054" s="4" t="n">
        <v>10.4663171042589</v>
      </c>
      <c r="K9054" s="8" t="n">
        <v>42324</v>
      </c>
      <c r="L9054" t="n">
        <v>4565.47</v>
      </c>
      <c r="M9054" t="n">
        <v>5197.9164</v>
      </c>
      <c r="N9054" s="9">
        <f>L9054/L8802-1</f>
        <v/>
      </c>
      <c r="O9054" s="9">
        <f>M9054/M8802-1</f>
        <v/>
      </c>
    </row>
    <row r="9055">
      <c r="A9055">
        <f>WEEKDAY(B9055,2)</f>
        <v/>
      </c>
      <c r="B9055" s="3" t="inlineStr">
        <is>
          <t>6/24/2015</t>
        </is>
      </c>
      <c r="C9055" s="4" t="n">
        <v>10.3580269137053</v>
      </c>
      <c r="K9055" s="8" t="n">
        <v>42325</v>
      </c>
      <c r="L9055" t="n">
        <v>4565.82</v>
      </c>
      <c r="M9055" t="n">
        <v>5217.4079</v>
      </c>
      <c r="N9055" s="9">
        <f>L9055/L8803-1</f>
        <v/>
      </c>
      <c r="O9055" s="9">
        <f>M9055/M8803-1</f>
        <v/>
      </c>
    </row>
    <row r="9056">
      <c r="A9056">
        <f>WEEKDAY(B9056,2)</f>
        <v/>
      </c>
      <c r="B9056" s="3" t="inlineStr">
        <is>
          <t>6/25/2015</t>
        </is>
      </c>
      <c r="C9056" s="4" t="n">
        <v>9.49530246267787</v>
      </c>
      <c r="K9056" s="8" t="n">
        <v>42326</v>
      </c>
      <c r="L9056" t="n">
        <v>4653.44</v>
      </c>
      <c r="M9056" t="n">
        <v>5223.4701</v>
      </c>
      <c r="N9056" s="9">
        <f>L9056/L8804-1</f>
        <v/>
      </c>
      <c r="O9056" s="9">
        <f>M9056/M8804-1</f>
        <v/>
      </c>
    </row>
    <row r="9057">
      <c r="A9057">
        <f>WEEKDAY(B9057,2)</f>
        <v/>
      </c>
      <c r="B9057" s="3" t="inlineStr">
        <is>
          <t>6/26/2015</t>
        </is>
      </c>
      <c r="C9057" s="4" t="n">
        <v>9.582393956225619</v>
      </c>
      <c r="K9057" s="8" t="n">
        <v>42327</v>
      </c>
      <c r="L9057" t="n">
        <v>4655.35</v>
      </c>
      <c r="M9057" t="n">
        <v>5192.4345</v>
      </c>
      <c r="N9057" s="9">
        <f>L9057/L8805-1</f>
        <v/>
      </c>
      <c r="O9057" s="9">
        <f>M9057/M8805-1</f>
        <v/>
      </c>
    </row>
    <row r="9058">
      <c r="A9058">
        <f>WEEKDAY(B9058,2)</f>
        <v/>
      </c>
      <c r="B9058" s="3" t="inlineStr">
        <is>
          <t>6/27/2015</t>
        </is>
      </c>
      <c r="C9058" s="4" t="n">
        <v>9.36764557352816</v>
      </c>
      <c r="K9058" s="8" t="n">
        <v>42328</v>
      </c>
      <c r="L9058" t="n">
        <v>4686.36</v>
      </c>
      <c r="M9058" t="n">
        <v>5188.7784</v>
      </c>
      <c r="N9058" s="9">
        <f>L9058/L8806-1</f>
        <v/>
      </c>
      <c r="O9058" s="9">
        <f>M9058/M8806-1</f>
        <v/>
      </c>
    </row>
    <row r="9059">
      <c r="A9059">
        <f>WEEKDAY(B9059,2)</f>
        <v/>
      </c>
      <c r="B9059" s="3" t="inlineStr">
        <is>
          <t>6/28/2015</t>
        </is>
      </c>
      <c r="C9059" s="4" t="n">
        <v>9.36764557352816</v>
      </c>
      <c r="K9059" s="8" t="n">
        <v>42331</v>
      </c>
      <c r="L9059" t="n">
        <v>4674.79</v>
      </c>
      <c r="M9059" t="n">
        <v>5227.6781</v>
      </c>
      <c r="N9059" s="9">
        <f>L9059/L8807-1</f>
        <v/>
      </c>
      <c r="O9059" s="9">
        <f>M9059/M8807-1</f>
        <v/>
      </c>
    </row>
    <row r="9060">
      <c r="A9060">
        <f>WEEKDAY(B9060,2)</f>
        <v/>
      </c>
      <c r="B9060" s="3" t="inlineStr">
        <is>
          <t>6/29/2015</t>
        </is>
      </c>
      <c r="C9060" s="4" t="n">
        <v>7.09640188281897</v>
      </c>
      <c r="K9060" s="8" t="n">
        <v>42332</v>
      </c>
      <c r="L9060" t="n">
        <v>4669.41</v>
      </c>
      <c r="M9060" t="n">
        <v>5234.5939</v>
      </c>
      <c r="N9060" s="9">
        <f>L9060/L8808-1</f>
        <v/>
      </c>
      <c r="O9060" s="9">
        <f>M9060/M8808-1</f>
        <v/>
      </c>
    </row>
    <row r="9061">
      <c r="A9061">
        <f>WEEKDAY(B9061,2)</f>
        <v/>
      </c>
      <c r="B9061" s="3" t="inlineStr">
        <is>
          <t>6/30/2015</t>
        </is>
      </c>
      <c r="C9061" s="4" t="n">
        <v>7.42279423746648</v>
      </c>
      <c r="K9061" s="8" t="n">
        <v>42333</v>
      </c>
      <c r="L9061" t="n">
        <v>4672.88</v>
      </c>
      <c r="M9061" t="n">
        <v>5260.9133</v>
      </c>
      <c r="N9061" s="9">
        <f>L9061/L8809-1</f>
        <v/>
      </c>
      <c r="O9061" s="9">
        <f>M9061/M8809-1</f>
        <v/>
      </c>
    </row>
    <row r="9062">
      <c r="A9062">
        <f>WEEKDAY(B9062,2)</f>
        <v/>
      </c>
      <c r="B9062" s="3" t="inlineStr">
        <is>
          <t>7/1/2015</t>
        </is>
      </c>
      <c r="C9062" s="4" t="n">
        <v>7.45717422737398</v>
      </c>
      <c r="K9062" s="8" t="n">
        <v>42335</v>
      </c>
      <c r="L9062" t="n">
        <v>4680.46</v>
      </c>
      <c r="M9062" t="n">
        <v>5258.4823</v>
      </c>
      <c r="N9062" s="9">
        <f>L9062/L8810-1</f>
        <v/>
      </c>
      <c r="O9062" s="9">
        <f>M9062/M8810-1</f>
        <v/>
      </c>
    </row>
    <row r="9063">
      <c r="A9063">
        <f>WEEKDAY(B9063,2)</f>
        <v/>
      </c>
      <c r="B9063" s="3" t="inlineStr">
        <is>
          <t>7/2/2015</t>
        </is>
      </c>
      <c r="C9063" s="4" t="n">
        <v>7.3466771468081</v>
      </c>
      <c r="K9063" s="8" t="n">
        <v>42338</v>
      </c>
      <c r="L9063" t="n">
        <v>4664.51</v>
      </c>
      <c r="M9063" t="n">
        <v>5216.3443</v>
      </c>
      <c r="N9063" s="9">
        <f>L9063/L8811-1</f>
        <v/>
      </c>
      <c r="O9063" s="9">
        <f>M9063/M8811-1</f>
        <v/>
      </c>
    </row>
    <row r="9064">
      <c r="A9064">
        <f>WEEKDAY(B9064,2)</f>
        <v/>
      </c>
      <c r="B9064" s="3" t="inlineStr">
        <is>
          <t>7/3/2015</t>
        </is>
      </c>
      <c r="C9064" s="4" t="n">
        <v>6.76138423801</v>
      </c>
      <c r="K9064" s="8" t="n">
        <v>42339</v>
      </c>
      <c r="L9064" t="n">
        <v>4716.16</v>
      </c>
      <c r="M9064" t="n">
        <v>5186.7523</v>
      </c>
      <c r="N9064" s="9">
        <f>L9064/L8812-1</f>
        <v/>
      </c>
      <c r="O9064" s="9">
        <f>M9064/M8812-1</f>
        <v/>
      </c>
    </row>
    <row r="9065">
      <c r="A9065">
        <f>WEEKDAY(B9065,2)</f>
        <v/>
      </c>
      <c r="B9065" s="3" t="inlineStr">
        <is>
          <t>7/4/2015</t>
        </is>
      </c>
      <c r="C9065" s="4" t="n">
        <v>6.76138423801</v>
      </c>
      <c r="K9065" s="8" t="n">
        <v>42340</v>
      </c>
      <c r="L9065" t="n">
        <v>4686.22</v>
      </c>
      <c r="M9065" t="n">
        <v>5227.4591</v>
      </c>
      <c r="N9065" s="9">
        <f>L9065/L8813-1</f>
        <v/>
      </c>
      <c r="O9065" s="9">
        <f>M9065/M8813-1</f>
        <v/>
      </c>
    </row>
    <row r="9066">
      <c r="A9066">
        <f>WEEKDAY(B9066,2)</f>
        <v/>
      </c>
      <c r="B9066" s="3" t="inlineStr">
        <is>
          <t>7/5/2015</t>
        </is>
      </c>
      <c r="C9066" s="4" t="n">
        <v>6.76138423801</v>
      </c>
      <c r="K9066" s="8" t="n">
        <v>42341</v>
      </c>
      <c r="L9066" t="n">
        <v>4606.75</v>
      </c>
      <c r="M9066" t="n">
        <v>5142.9377</v>
      </c>
      <c r="N9066" s="9">
        <f>L9066/L8814-1</f>
        <v/>
      </c>
      <c r="O9066" s="9">
        <f>M9066/M8814-1</f>
        <v/>
      </c>
    </row>
    <row r="9067">
      <c r="A9067">
        <f>WEEKDAY(B9067,2)</f>
        <v/>
      </c>
      <c r="B9067" s="3" t="inlineStr">
        <is>
          <t>7/6/2015</t>
        </is>
      </c>
      <c r="C9067" s="4" t="n">
        <v>6.35264271913338</v>
      </c>
      <c r="K9067" s="8" t="n">
        <v>42342</v>
      </c>
      <c r="L9067" t="n">
        <v>4716.12</v>
      </c>
      <c r="M9067" t="n">
        <v>5188.0243</v>
      </c>
      <c r="N9067" s="9">
        <f>L9067/L8815-1</f>
        <v/>
      </c>
      <c r="O9067" s="9">
        <f>M9067/M8815-1</f>
        <v/>
      </c>
    </row>
    <row r="9068">
      <c r="A9068">
        <f>WEEKDAY(B9068,2)</f>
        <v/>
      </c>
      <c r="B9068" s="3" t="inlineStr">
        <is>
          <t>7/7/2015</t>
        </is>
      </c>
      <c r="C9068" s="4" t="n">
        <v>7.41792898990286</v>
      </c>
      <c r="K9068" s="8" t="n">
        <v>42345</v>
      </c>
      <c r="L9068" t="n">
        <v>4693.62</v>
      </c>
      <c r="M9068" t="n">
        <v>5175.2426</v>
      </c>
      <c r="N9068" s="9">
        <f>L9068/L8816-1</f>
        <v/>
      </c>
      <c r="O9068" s="9">
        <f>M9068/M8816-1</f>
        <v/>
      </c>
    </row>
    <row r="9069">
      <c r="A9069">
        <f>WEEKDAY(B9069,2)</f>
        <v/>
      </c>
      <c r="B9069" s="3" t="inlineStr">
        <is>
          <t>7/8/2015</t>
        </is>
      </c>
      <c r="C9069" s="4" t="n">
        <v>6.37941397499158</v>
      </c>
      <c r="K9069" s="8" t="n">
        <v>42346</v>
      </c>
      <c r="L9069" t="n">
        <v>4694.77</v>
      </c>
      <c r="M9069" t="n">
        <v>5161.1101</v>
      </c>
      <c r="N9069" s="9">
        <f>L9069/L8817-1</f>
        <v/>
      </c>
      <c r="O9069" s="9">
        <f>M9069/M8817-1</f>
        <v/>
      </c>
    </row>
    <row r="9070">
      <c r="A9070">
        <f>WEEKDAY(B9070,2)</f>
        <v/>
      </c>
      <c r="B9070" s="3" t="inlineStr">
        <is>
          <t>7/9/2015</t>
        </is>
      </c>
      <c r="C9070" s="4" t="n">
        <v>6.12135541875691</v>
      </c>
      <c r="K9070" s="8" t="n">
        <v>42347</v>
      </c>
      <c r="L9070" t="n">
        <v>4622.14</v>
      </c>
      <c r="M9070" t="n">
        <v>5093.1829</v>
      </c>
      <c r="N9070" s="9">
        <f>L9070/L8818-1</f>
        <v/>
      </c>
      <c r="O9070" s="9">
        <f>M9070/M8818-1</f>
        <v/>
      </c>
    </row>
    <row r="9071">
      <c r="A9071">
        <f>WEEKDAY(B9071,2)</f>
        <v/>
      </c>
      <c r="B9071" s="3" t="inlineStr">
        <is>
          <t>7/10/2015</t>
        </is>
      </c>
      <c r="C9071" s="4" t="n">
        <v>7.87657722813448</v>
      </c>
      <c r="K9071" s="8" t="n">
        <v>42348</v>
      </c>
      <c r="L9071" t="n">
        <v>4643.05</v>
      </c>
      <c r="M9071" t="n">
        <v>5093.6525</v>
      </c>
      <c r="N9071" s="9">
        <f>L9071/L8819-1</f>
        <v/>
      </c>
      <c r="O9071" s="9">
        <f>M9071/M8819-1</f>
        <v/>
      </c>
    </row>
    <row r="9072">
      <c r="A9072">
        <f>WEEKDAY(B9072,2)</f>
        <v/>
      </c>
      <c r="B9072" s="3" t="inlineStr">
        <is>
          <t>7/11/2015</t>
        </is>
      </c>
      <c r="C9072" s="4" t="n">
        <v>7.70777175447848</v>
      </c>
      <c r="K9072" s="8" t="n">
        <v>42349</v>
      </c>
      <c r="L9072" t="n">
        <v>4537.56</v>
      </c>
      <c r="M9072" t="n">
        <v>5150.5878</v>
      </c>
      <c r="N9072" s="9">
        <f>L9072/L8820-1</f>
        <v/>
      </c>
      <c r="O9072" s="9">
        <f>M9072/M8820-1</f>
        <v/>
      </c>
    </row>
    <row r="9073">
      <c r="A9073">
        <f>WEEKDAY(B9073,2)</f>
        <v/>
      </c>
      <c r="B9073" s="3" t="inlineStr">
        <is>
          <t>7/12/2015</t>
        </is>
      </c>
      <c r="C9073" s="4" t="n">
        <v>7.70777175447848</v>
      </c>
      <c r="K9073" s="8" t="n">
        <v>42352</v>
      </c>
      <c r="L9073" t="n">
        <v>4570.16</v>
      </c>
      <c r="M9073" t="n">
        <v>5142.6593</v>
      </c>
      <c r="N9073" s="9">
        <f>L9073/L8821-1</f>
        <v/>
      </c>
      <c r="O9073" s="9">
        <f>M9073/M8821-1</f>
        <v/>
      </c>
    </row>
    <row r="9074">
      <c r="A9074">
        <f>WEEKDAY(B9074,2)</f>
        <v/>
      </c>
      <c r="B9074" s="3" t="inlineStr">
        <is>
          <t>7/13/2015</t>
        </is>
      </c>
      <c r="C9074" s="4" t="n">
        <v>8.909451673346579</v>
      </c>
      <c r="K9074" s="8" t="n">
        <v>42353</v>
      </c>
      <c r="L9074" t="n">
        <v>4597.33</v>
      </c>
      <c r="M9074" t="n">
        <v>5064.9078</v>
      </c>
      <c r="N9074" s="9">
        <f>L9074/L8822-1</f>
        <v/>
      </c>
      <c r="O9074" s="9">
        <f>M9074/M8822-1</f>
        <v/>
      </c>
    </row>
    <row r="9075">
      <c r="A9075">
        <f>WEEKDAY(B9075,2)</f>
        <v/>
      </c>
      <c r="B9075" s="3" t="inlineStr">
        <is>
          <t>7/14/2015</t>
        </is>
      </c>
      <c r="C9075" s="4" t="n">
        <v>8.86767295235431</v>
      </c>
      <c r="K9075" s="8" t="n">
        <v>42354</v>
      </c>
      <c r="L9075" t="n">
        <v>4664.57</v>
      </c>
      <c r="M9075" t="n">
        <v>5155.0985</v>
      </c>
      <c r="N9075" s="9">
        <f>L9075/L8823-1</f>
        <v/>
      </c>
      <c r="O9075" s="9">
        <f>M9075/M8823-1</f>
        <v/>
      </c>
    </row>
    <row r="9076">
      <c r="A9076">
        <f>WEEKDAY(B9076,2)</f>
        <v/>
      </c>
      <c r="B9076" s="3" t="inlineStr">
        <is>
          <t>7/15/2015</t>
        </is>
      </c>
      <c r="C9076" s="4" t="n">
        <v>8.999316098543449</v>
      </c>
      <c r="K9076" s="8" t="n">
        <v>42355</v>
      </c>
      <c r="L9076" t="n">
        <v>4598.14</v>
      </c>
      <c r="M9076" t="n">
        <v>5048.8517</v>
      </c>
      <c r="N9076" s="9">
        <f>L9076/L8824-1</f>
        <v/>
      </c>
      <c r="O9076" s="9">
        <f>M9076/M8824-1</f>
        <v/>
      </c>
    </row>
    <row r="9077">
      <c r="A9077">
        <f>WEEKDAY(B9077,2)</f>
        <v/>
      </c>
      <c r="B9077" s="3" t="inlineStr">
        <is>
          <t>7/16/2015</t>
        </is>
      </c>
      <c r="C9077" s="4" t="n">
        <v>9.40329328457752</v>
      </c>
      <c r="K9077" s="8" t="n">
        <v>42356</v>
      </c>
      <c r="L9077" t="n">
        <v>4514.82</v>
      </c>
      <c r="M9077" t="n">
        <v>4991.547</v>
      </c>
      <c r="N9077" s="9">
        <f>L9077/L8825-1</f>
        <v/>
      </c>
      <c r="O9077" s="9">
        <f>M9077/M8825-1</f>
        <v/>
      </c>
    </row>
    <row r="9078">
      <c r="A9078">
        <f>WEEKDAY(B9078,2)</f>
        <v/>
      </c>
      <c r="B9078" s="3" t="inlineStr">
        <is>
          <t>7/17/2015</t>
        </is>
      </c>
      <c r="C9078" s="4" t="n">
        <v>10.8254033644921</v>
      </c>
      <c r="K9078" s="8" t="n">
        <v>42359</v>
      </c>
      <c r="L9078" t="n">
        <v>4560.55</v>
      </c>
      <c r="M9078" t="n">
        <v>4909.3466</v>
      </c>
      <c r="N9078" s="9">
        <f>L9078/L8826-1</f>
        <v/>
      </c>
      <c r="O9078" s="9">
        <f>M9078/M8826-1</f>
        <v/>
      </c>
    </row>
    <row r="9079">
      <c r="A9079">
        <f>WEEKDAY(B9079,2)</f>
        <v/>
      </c>
      <c r="B9079" s="3" t="inlineStr">
        <is>
          <t>7/18/2015</t>
        </is>
      </c>
      <c r="C9079" s="4" t="n">
        <v>9.69880282832005</v>
      </c>
      <c r="K9079" s="8" t="n">
        <v>42360</v>
      </c>
      <c r="L9079" t="n">
        <v>4589.26</v>
      </c>
      <c r="M9079" t="n">
        <v>4917.1215</v>
      </c>
      <c r="N9079" s="9">
        <f>L9079/L8827-1</f>
        <v/>
      </c>
      <c r="O9079" s="9">
        <f>M9079/M8827-1</f>
        <v/>
      </c>
    </row>
    <row r="9080">
      <c r="A9080">
        <f>WEEKDAY(B9080,2)</f>
        <v/>
      </c>
      <c r="B9080" s="3" t="inlineStr">
        <is>
          <t>7/19/2015</t>
        </is>
      </c>
      <c r="C9080" s="4" t="n">
        <v>9.69880282832005</v>
      </c>
      <c r="K9080" s="8" t="n">
        <v>42361</v>
      </c>
      <c r="L9080" t="n">
        <v>4624.59</v>
      </c>
      <c r="M9080" t="n">
        <v>4877.7531</v>
      </c>
      <c r="N9080" s="9">
        <f>L9080/L8828-1</f>
        <v/>
      </c>
      <c r="O9080" s="9">
        <f>M9080/M8828-1</f>
        <v/>
      </c>
    </row>
    <row r="9081">
      <c r="A9081">
        <f>WEEKDAY(B9081,2)</f>
        <v/>
      </c>
      <c r="B9081" s="3" t="inlineStr">
        <is>
          <t>7/20/2015</t>
        </is>
      </c>
      <c r="C9081" s="4" t="n">
        <v>9.786046285942369</v>
      </c>
      <c r="K9081" s="8" t="n">
        <v>42362</v>
      </c>
      <c r="L9081" t="n">
        <v>4622.77</v>
      </c>
      <c r="M9081" t="n">
        <v>4878.6122</v>
      </c>
      <c r="N9081" s="9">
        <f>L9081/L8829-1</f>
        <v/>
      </c>
      <c r="O9081" s="9">
        <f>M9081/M8829-1</f>
        <v/>
      </c>
    </row>
    <row r="9082">
      <c r="A9082">
        <f>WEEKDAY(B9082,2)</f>
        <v/>
      </c>
      <c r="B9082" s="3" t="inlineStr">
        <is>
          <t>7/21/2015</t>
        </is>
      </c>
      <c r="C9082" s="4" t="n">
        <v>9.57305874292951</v>
      </c>
      <c r="K9082" s="8" t="n">
        <v>42366</v>
      </c>
      <c r="L9082" t="n">
        <v>4621.35</v>
      </c>
      <c r="M9082" t="n">
        <v>4941.4688</v>
      </c>
      <c r="N9082" s="9">
        <f>L9082/L8830-1</f>
        <v/>
      </c>
      <c r="O9082" s="9">
        <f>M9082/M8830-1</f>
        <v/>
      </c>
    </row>
    <row r="9083">
      <c r="A9083">
        <f>WEEKDAY(B9083,2)</f>
        <v/>
      </c>
      <c r="B9083" s="3" t="inlineStr">
        <is>
          <t>7/22/2015</t>
        </is>
      </c>
      <c r="C9083" s="4" t="n">
        <v>8.777214291355721</v>
      </c>
      <c r="K9083" s="8" t="n">
        <v>42367</v>
      </c>
      <c r="L9083" t="n">
        <v>4691.08</v>
      </c>
      <c r="M9083" t="n">
        <v>4986.7421</v>
      </c>
      <c r="N9083" s="9">
        <f>L9083/L8831-1</f>
        <v/>
      </c>
      <c r="O9083" s="9">
        <f>M9083/M8831-1</f>
        <v/>
      </c>
    </row>
    <row r="9084">
      <c r="A9084">
        <f>WEEKDAY(B9084,2)</f>
        <v/>
      </c>
      <c r="B9084" s="3" t="inlineStr">
        <is>
          <t>7/23/2015</t>
        </is>
      </c>
      <c r="C9084" s="4" t="n">
        <v>7.97627575155517</v>
      </c>
      <c r="K9084" s="8" t="n">
        <v>42368</v>
      </c>
      <c r="L9084" t="n">
        <v>4652.01</v>
      </c>
      <c r="M9084" t="n">
        <v>5084.4488</v>
      </c>
      <c r="N9084" s="9">
        <f>L9084/L8832-1</f>
        <v/>
      </c>
      <c r="O9084" s="9">
        <f>M9084/M8832-1</f>
        <v/>
      </c>
    </row>
    <row r="9085">
      <c r="A9085">
        <f>WEEKDAY(B9085,2)</f>
        <v/>
      </c>
      <c r="B9085" s="3" t="inlineStr">
        <is>
          <t>7/24/2015</t>
        </is>
      </c>
      <c r="C9085" s="4" t="n">
        <v>6.76759283657327</v>
      </c>
      <c r="K9085" s="8" t="n">
        <v>42369</v>
      </c>
      <c r="L9085" t="n">
        <v>4593.27</v>
      </c>
      <c r="M9085" t="n">
        <v>5047.9103</v>
      </c>
      <c r="N9085" s="9">
        <f>L9085/L8833-1</f>
        <v/>
      </c>
      <c r="O9085" s="9">
        <f>M9085/M8833-1</f>
        <v/>
      </c>
    </row>
    <row r="9086">
      <c r="A9086">
        <f>WEEKDAY(B9086,2)</f>
        <v/>
      </c>
      <c r="B9086" s="3" t="inlineStr">
        <is>
          <t>7/25/2015</t>
        </is>
      </c>
      <c r="C9086" s="4" t="n">
        <v>7.28586838412324</v>
      </c>
      <c r="K9086" s="8" t="n">
        <v>42373</v>
      </c>
      <c r="L9086" t="n">
        <v>4497.85</v>
      </c>
      <c r="M9086" t="n">
        <v>5110.0167</v>
      </c>
      <c r="N9086" s="9">
        <f>L9086/L8834-1</f>
        <v/>
      </c>
      <c r="O9086" s="9">
        <f>M9086/M8834-1</f>
        <v/>
      </c>
    </row>
    <row r="9087">
      <c r="A9087">
        <f>WEEKDAY(B9087,2)</f>
        <v/>
      </c>
      <c r="B9087" s="3" t="inlineStr">
        <is>
          <t>7/26/2015</t>
        </is>
      </c>
      <c r="C9087" s="4" t="n">
        <v>7.28586838412324</v>
      </c>
      <c r="K9087" s="8" t="n">
        <v>42374</v>
      </c>
      <c r="L9087" t="n">
        <v>4484.18</v>
      </c>
      <c r="M9087" t="n">
        <v>5146.1166</v>
      </c>
      <c r="N9087" s="9">
        <f>L9087/L8835-1</f>
        <v/>
      </c>
      <c r="O9087" s="9">
        <f>M9087/M8835-1</f>
        <v/>
      </c>
    </row>
    <row r="9088">
      <c r="A9088">
        <f>WEEKDAY(B9088,2)</f>
        <v/>
      </c>
      <c r="B9088" s="3" t="inlineStr">
        <is>
          <t>7/27/2015</t>
        </is>
      </c>
      <c r="C9088" s="4" t="n">
        <v>6.6666362132743</v>
      </c>
      <c r="K9088" s="8" t="n">
        <v>42375</v>
      </c>
      <c r="L9088" t="n">
        <v>4443.98</v>
      </c>
      <c r="M9088" t="n">
        <v>5138.4345</v>
      </c>
      <c r="N9088" s="9">
        <f>L9088/L8836-1</f>
        <v/>
      </c>
      <c r="O9088" s="9">
        <f>M9088/M8836-1</f>
        <v/>
      </c>
    </row>
    <row r="9089">
      <c r="A9089">
        <f>WEEKDAY(B9089,2)</f>
        <v/>
      </c>
      <c r="B9089" s="3" t="inlineStr">
        <is>
          <t>7/28/2015</t>
        </is>
      </c>
      <c r="C9089" s="4" t="n">
        <v>7.95706792927902</v>
      </c>
      <c r="K9089" s="8" t="n">
        <v>42376</v>
      </c>
      <c r="L9089" t="n">
        <v>4305.73</v>
      </c>
      <c r="M9089" t="n">
        <v>5199.7826</v>
      </c>
      <c r="N9089" s="9">
        <f>L9089/L8837-1</f>
        <v/>
      </c>
      <c r="O9089" s="9">
        <f>M9089/M8837-1</f>
        <v/>
      </c>
    </row>
    <row r="9090">
      <c r="A9090">
        <f>WEEKDAY(B9090,2)</f>
        <v/>
      </c>
      <c r="B9090" s="3" t="inlineStr">
        <is>
          <t>7/29/2015</t>
        </is>
      </c>
      <c r="C9090" s="4" t="n">
        <v>9.249899924508091</v>
      </c>
      <c r="K9090" s="8" t="n">
        <v>42377</v>
      </c>
      <c r="L9090" t="n">
        <v>4270.78</v>
      </c>
      <c r="M9090" t="n">
        <v>5193.098</v>
      </c>
      <c r="N9090" s="9">
        <f>L9090/L8838-1</f>
        <v/>
      </c>
      <c r="O9090" s="9">
        <f>M9090/M8838-1</f>
        <v/>
      </c>
    </row>
    <row r="9091">
      <c r="A9091">
        <f>WEEKDAY(B9091,2)</f>
        <v/>
      </c>
      <c r="B9091" s="3" t="inlineStr">
        <is>
          <t>7/30/2015</t>
        </is>
      </c>
      <c r="C9091" s="4" t="n">
        <v>9.237254409245031</v>
      </c>
      <c r="K9091" s="8" t="n">
        <v>42380</v>
      </c>
      <c r="L9091" t="n">
        <v>4283.55</v>
      </c>
      <c r="M9091" t="n">
        <v>5225.8209</v>
      </c>
      <c r="N9091" s="9">
        <f>L9091/L8839-1</f>
        <v/>
      </c>
      <c r="O9091" s="9">
        <f>M9091/M8839-1</f>
        <v/>
      </c>
    </row>
    <row r="9092">
      <c r="A9092">
        <f>WEEKDAY(B9092,2)</f>
        <v/>
      </c>
      <c r="B9092" s="3" t="inlineStr">
        <is>
          <t>7/31/2015</t>
        </is>
      </c>
      <c r="C9092" s="4" t="n">
        <v>11.2070825598547</v>
      </c>
      <c r="K9092" s="8" t="n">
        <v>42381</v>
      </c>
      <c r="L9092" t="n">
        <v>4333.72</v>
      </c>
      <c r="M9092" t="n">
        <v>5287.1462</v>
      </c>
      <c r="N9092" s="9">
        <f>L9092/L8840-1</f>
        <v/>
      </c>
      <c r="O9092" s="9">
        <f>M9092/M8840-1</f>
        <v/>
      </c>
    </row>
    <row r="9093">
      <c r="A9093">
        <f>WEEKDAY(B9093,2)</f>
        <v/>
      </c>
      <c r="B9093" s="3" t="inlineStr">
        <is>
          <t>8/1/2015</t>
        </is>
      </c>
      <c r="C9093" s="4" t="n">
        <v>11.5260124594435</v>
      </c>
      <c r="K9093" s="8" t="n">
        <v>42382</v>
      </c>
      <c r="L9093" t="n">
        <v>4183.12</v>
      </c>
      <c r="M9093" t="n">
        <v>5286.5535</v>
      </c>
      <c r="N9093" s="9">
        <f>L9093/L8841-1</f>
        <v/>
      </c>
      <c r="O9093" s="9">
        <f>M9093/M8841-1</f>
        <v/>
      </c>
    </row>
    <row r="9094">
      <c r="A9094">
        <f>WEEKDAY(B9094,2)</f>
        <v/>
      </c>
      <c r="B9094" s="3" t="inlineStr">
        <is>
          <t>8/2/2015</t>
        </is>
      </c>
      <c r="C9094" s="4" t="n">
        <v>11.5260124594435</v>
      </c>
      <c r="K9094" s="8" t="n">
        <v>42383</v>
      </c>
      <c r="L9094" t="n">
        <v>4272.97</v>
      </c>
      <c r="M9094" t="n">
        <v>5271.6287</v>
      </c>
      <c r="N9094" s="9">
        <f>L9094/L8842-1</f>
        <v/>
      </c>
      <c r="O9094" s="9">
        <f>M9094/M8842-1</f>
        <v/>
      </c>
    </row>
    <row r="9095">
      <c r="A9095">
        <f>WEEKDAY(B9095,2)</f>
        <v/>
      </c>
      <c r="B9095" s="3" t="inlineStr">
        <is>
          <t>8/3/2015</t>
        </is>
      </c>
      <c r="C9095" s="4" t="n">
        <v>11.2188273236322</v>
      </c>
      <c r="K9095" s="8" t="n">
        <v>42384</v>
      </c>
      <c r="L9095" t="n">
        <v>4141.08</v>
      </c>
      <c r="M9095" t="n">
        <v>5303.4972</v>
      </c>
      <c r="N9095" s="9">
        <f>L9095/L8843-1</f>
        <v/>
      </c>
      <c r="O9095" s="9">
        <f>M9095/M8843-1</f>
        <v/>
      </c>
    </row>
    <row r="9096">
      <c r="A9096">
        <f>WEEKDAY(B9096,2)</f>
        <v/>
      </c>
      <c r="B9096" s="3" t="inlineStr">
        <is>
          <t>8/4/2015</t>
        </is>
      </c>
      <c r="C9096" s="4" t="n">
        <v>10.179157615193</v>
      </c>
      <c r="K9096" s="8" t="n">
        <v>42388</v>
      </c>
      <c r="L9096" t="n">
        <v>4147.07</v>
      </c>
      <c r="M9096" t="n">
        <v>5325.1507</v>
      </c>
      <c r="N9096" s="9">
        <f>L9096/L8844-1</f>
        <v/>
      </c>
      <c r="O9096" s="9">
        <f>M9096/M8844-1</f>
        <v/>
      </c>
    </row>
    <row r="9097">
      <c r="A9097">
        <f>WEEKDAY(B9097,2)</f>
        <v/>
      </c>
      <c r="B9097" s="3" t="inlineStr">
        <is>
          <t>8/5/2015</t>
        </is>
      </c>
      <c r="C9097" s="4" t="n">
        <v>11.6349757484159</v>
      </c>
      <c r="K9097" s="8" t="n">
        <v>42389</v>
      </c>
      <c r="L9097" t="n">
        <v>4136.28</v>
      </c>
      <c r="M9097" t="n">
        <v>5328.0197</v>
      </c>
      <c r="N9097" s="9">
        <f>L9097/L8845-1</f>
        <v/>
      </c>
      <c r="O9097" s="9">
        <f>M9097/M8845-1</f>
        <v/>
      </c>
    </row>
    <row r="9098">
      <c r="A9098">
        <f>WEEKDAY(B9098,2)</f>
        <v/>
      </c>
      <c r="B9098" s="3" t="inlineStr">
        <is>
          <t>8/6/2015</t>
        </is>
      </c>
      <c r="C9098" s="4" t="n">
        <v>10.7656106418901</v>
      </c>
      <c r="K9098" s="8" t="n">
        <v>42390</v>
      </c>
      <c r="L9098" t="n">
        <v>4142.6</v>
      </c>
      <c r="M9098" t="n">
        <v>5344.9545</v>
      </c>
      <c r="N9098" s="9">
        <f>L9098/L8846-1</f>
        <v/>
      </c>
      <c r="O9098" s="9">
        <f>M9098/M8846-1</f>
        <v/>
      </c>
    </row>
    <row r="9099">
      <c r="A9099">
        <f>WEEKDAY(B9099,2)</f>
        <v/>
      </c>
      <c r="B9099" s="3" t="inlineStr">
        <is>
          <t>8/7/2015</t>
        </is>
      </c>
      <c r="C9099" s="4" t="n">
        <v>11.0413188769417</v>
      </c>
      <c r="K9099" s="8" t="n">
        <v>42391</v>
      </c>
      <c r="L9099" t="n">
        <v>4259.77</v>
      </c>
      <c r="M9099" t="n">
        <v>5348.6782</v>
      </c>
      <c r="N9099" s="9">
        <f>L9099/L8847-1</f>
        <v/>
      </c>
      <c r="O9099" s="9">
        <f>M9099/M8847-1</f>
        <v/>
      </c>
    </row>
    <row r="9100">
      <c r="A9100">
        <f>WEEKDAY(B9100,2)</f>
        <v/>
      </c>
      <c r="B9100" s="3" t="inlineStr">
        <is>
          <t>8/8/2015</t>
        </is>
      </c>
      <c r="C9100" s="4" t="n">
        <v>9.772625379018621</v>
      </c>
      <c r="K9100" s="8" t="n">
        <v>42394</v>
      </c>
      <c r="L9100" t="n">
        <v>4196.53</v>
      </c>
      <c r="M9100" t="n">
        <v>5346.4636</v>
      </c>
      <c r="N9100" s="9">
        <f>L9100/L8848-1</f>
        <v/>
      </c>
      <c r="O9100" s="9">
        <f>M9100/M8848-1</f>
        <v/>
      </c>
    </row>
    <row r="9101">
      <c r="A9101">
        <f>WEEKDAY(B9101,2)</f>
        <v/>
      </c>
      <c r="B9101" s="3" t="inlineStr">
        <is>
          <t>8/9/2015</t>
        </is>
      </c>
      <c r="C9101" s="4" t="n">
        <v>9.772625379018621</v>
      </c>
      <c r="K9101" s="8" t="n">
        <v>42395</v>
      </c>
      <c r="L9101" t="n">
        <v>4233.85</v>
      </c>
      <c r="M9101" t="n">
        <v>5349.7638</v>
      </c>
      <c r="N9101" s="9">
        <f>L9101/L8849-1</f>
        <v/>
      </c>
      <c r="O9101" s="9">
        <f>M9101/M8849-1</f>
        <v/>
      </c>
    </row>
    <row r="9102">
      <c r="A9102">
        <f>WEEKDAY(B9102,2)</f>
        <v/>
      </c>
      <c r="B9102" s="3" t="inlineStr">
        <is>
          <t>8/10/2015</t>
        </is>
      </c>
      <c r="C9102" s="4" t="n">
        <v>11.1813398391325</v>
      </c>
      <c r="K9102" s="8" t="n">
        <v>42396</v>
      </c>
      <c r="L9102" t="n">
        <v>4128.86</v>
      </c>
      <c r="M9102" t="n">
        <v>5351.6854</v>
      </c>
      <c r="N9102" s="9">
        <f>L9102/L8850-1</f>
        <v/>
      </c>
      <c r="O9102" s="9">
        <f>M9102/M8850-1</f>
        <v/>
      </c>
    </row>
    <row r="9103">
      <c r="A9103">
        <f>WEEKDAY(B9103,2)</f>
        <v/>
      </c>
      <c r="B9103" s="3" t="inlineStr">
        <is>
          <t>8/11/2015</t>
        </is>
      </c>
      <c r="C9103" s="4" t="n">
        <v>9.816013447431571</v>
      </c>
      <c r="K9103" s="8" t="n">
        <v>42397</v>
      </c>
      <c r="L9103" t="n">
        <v>4186.06</v>
      </c>
      <c r="M9103" t="n">
        <v>5355.8968</v>
      </c>
      <c r="N9103" s="9">
        <f>L9103/L8851-1</f>
        <v/>
      </c>
      <c r="O9103" s="9">
        <f>M9103/M8851-1</f>
        <v/>
      </c>
    </row>
    <row r="9104">
      <c r="A9104">
        <f>WEEKDAY(B9104,2)</f>
        <v/>
      </c>
      <c r="B9104" s="3" t="inlineStr">
        <is>
          <t>8/12/2015</t>
        </is>
      </c>
      <c r="C9104" s="4" t="n">
        <v>10.1200220757619</v>
      </c>
      <c r="K9104" s="8" t="n">
        <v>42398</v>
      </c>
      <c r="L9104" t="n">
        <v>4279.17</v>
      </c>
      <c r="M9104" t="n">
        <v>5384.4682</v>
      </c>
      <c r="N9104" s="9">
        <f>L9104/L8852-1</f>
        <v/>
      </c>
      <c r="O9104" s="9">
        <f>M9104/M8852-1</f>
        <v/>
      </c>
    </row>
    <row r="9105">
      <c r="A9105">
        <f>WEEKDAY(B9105,2)</f>
        <v/>
      </c>
      <c r="B9105" s="3" t="inlineStr">
        <is>
          <t>8/13/2015</t>
        </is>
      </c>
      <c r="C9105" s="4" t="n">
        <v>9.23566194365044</v>
      </c>
      <c r="K9105" s="8" t="n">
        <v>42401</v>
      </c>
      <c r="L9105" t="n">
        <v>4286.56</v>
      </c>
      <c r="M9105" t="n">
        <v>5376.7083</v>
      </c>
      <c r="N9105" s="9">
        <f>L9105/L8853-1</f>
        <v/>
      </c>
      <c r="O9105" s="9">
        <f>M9105/M8853-1</f>
        <v/>
      </c>
    </row>
    <row r="9106">
      <c r="A9106">
        <f>WEEKDAY(B9106,2)</f>
        <v/>
      </c>
      <c r="B9106" s="3" t="inlineStr">
        <is>
          <t>8/14/2015</t>
        </is>
      </c>
      <c r="C9106" s="4" t="n">
        <v>9.1835805861775</v>
      </c>
      <c r="K9106" s="8" t="n">
        <v>42402</v>
      </c>
      <c r="L9106" t="n">
        <v>4193.1</v>
      </c>
      <c r="M9106" t="n">
        <v>5387.5123</v>
      </c>
      <c r="N9106" s="9">
        <f>L9106/L8854-1</f>
        <v/>
      </c>
      <c r="O9106" s="9">
        <f>M9106/M8854-1</f>
        <v/>
      </c>
    </row>
    <row r="9107">
      <c r="A9107">
        <f>WEEKDAY(B9107,2)</f>
        <v/>
      </c>
      <c r="B9107" s="3" t="inlineStr">
        <is>
          <t>8/15/2015</t>
        </is>
      </c>
      <c r="C9107" s="4" t="n">
        <v>9.177203768295049</v>
      </c>
      <c r="K9107" s="8" t="n">
        <v>42403</v>
      </c>
      <c r="L9107" t="n">
        <v>4171.97</v>
      </c>
      <c r="M9107" t="n">
        <v>5416.483</v>
      </c>
      <c r="N9107" s="9">
        <f>L9107/L8855-1</f>
        <v/>
      </c>
      <c r="O9107" s="9">
        <f>M9107/M8855-1</f>
        <v/>
      </c>
    </row>
    <row r="9108">
      <c r="A9108">
        <f>WEEKDAY(B9108,2)</f>
        <v/>
      </c>
      <c r="B9108" s="3" t="inlineStr">
        <is>
          <t>8/16/2015</t>
        </is>
      </c>
      <c r="C9108" s="4" t="n">
        <v>9.177203768295049</v>
      </c>
      <c r="K9108" s="8" t="n">
        <v>42404</v>
      </c>
      <c r="L9108" t="n">
        <v>4167.77</v>
      </c>
      <c r="M9108" t="n">
        <v>5432.0746</v>
      </c>
      <c r="N9108" s="9">
        <f>L9108/L8856-1</f>
        <v/>
      </c>
      <c r="O9108" s="9">
        <f>M9108/M8856-1</f>
        <v/>
      </c>
    </row>
    <row r="9109">
      <c r="A9109">
        <f>WEEKDAY(B9109,2)</f>
        <v/>
      </c>
      <c r="B9109" s="3" t="inlineStr">
        <is>
          <t>8/17/2015</t>
        </is>
      </c>
      <c r="C9109" s="4" t="n">
        <v>9.76668690552793</v>
      </c>
      <c r="K9109" s="8" t="n">
        <v>42405</v>
      </c>
      <c r="L9109" t="n">
        <v>4024.47</v>
      </c>
      <c r="M9109" t="n">
        <v>5426.3922</v>
      </c>
      <c r="N9109" s="9">
        <f>L9109/L8857-1</f>
        <v/>
      </c>
      <c r="O9109" s="9">
        <f>M9109/M8857-1</f>
        <v/>
      </c>
    </row>
    <row r="9110">
      <c r="A9110">
        <f>WEEKDAY(B9110,2)</f>
        <v/>
      </c>
      <c r="B9110" s="3" t="inlineStr">
        <is>
          <t>8/18/2015</t>
        </is>
      </c>
      <c r="C9110" s="4" t="n">
        <v>8.566013997407509</v>
      </c>
      <c r="K9110" s="8" t="n">
        <v>42408</v>
      </c>
      <c r="L9110" t="n">
        <v>3960.67</v>
      </c>
      <c r="M9110" t="n">
        <v>5442.8687</v>
      </c>
      <c r="N9110" s="9">
        <f>L9110/L8858-1</f>
        <v/>
      </c>
      <c r="O9110" s="9">
        <f>M9110/M8858-1</f>
        <v/>
      </c>
    </row>
    <row r="9111">
      <c r="A9111">
        <f>WEEKDAY(B9111,2)</f>
        <v/>
      </c>
      <c r="B9111" s="3" t="inlineStr">
        <is>
          <t>8/19/2015</t>
        </is>
      </c>
      <c r="C9111" s="4" t="n">
        <v>7.11988487288584</v>
      </c>
      <c r="K9111" s="8" t="n">
        <v>42409</v>
      </c>
      <c r="L9111" t="n">
        <v>3947.8</v>
      </c>
      <c r="M9111" t="n">
        <v>5442.8687</v>
      </c>
      <c r="N9111" s="9">
        <f>L9111/L8859-1</f>
        <v/>
      </c>
      <c r="O9111" s="9">
        <f>M9111/M8859-1</f>
        <v/>
      </c>
    </row>
    <row r="9112">
      <c r="A9112">
        <f>WEEKDAY(B9112,2)</f>
        <v/>
      </c>
      <c r="B9112" s="3" t="inlineStr">
        <is>
          <t>8/20/2015</t>
        </is>
      </c>
      <c r="C9112" s="4" t="n">
        <v>4.59403455634881</v>
      </c>
      <c r="K9112" s="8" t="n">
        <v>42410</v>
      </c>
      <c r="L9112" t="n">
        <v>3966.28</v>
      </c>
      <c r="M9112" t="n">
        <v>5429.2766</v>
      </c>
      <c r="N9112" s="9">
        <f>L9112/L8860-1</f>
        <v/>
      </c>
      <c r="O9112" s="9">
        <f>M9112/M8860-1</f>
        <v/>
      </c>
    </row>
    <row r="9113">
      <c r="A9113">
        <f>WEEKDAY(B9113,2)</f>
        <v/>
      </c>
      <c r="B9113" s="3" t="inlineStr">
        <is>
          <t>8/21/2015</t>
        </is>
      </c>
      <c r="C9113" s="4" t="n">
        <v>0.978584632990431</v>
      </c>
      <c r="K9113" s="8" t="n">
        <v>42411</v>
      </c>
      <c r="L9113" t="n">
        <v>3962.22</v>
      </c>
      <c r="M9113" t="n">
        <v>5392.4329</v>
      </c>
      <c r="N9113" s="9">
        <f>L9113/L8861-1</f>
        <v/>
      </c>
      <c r="O9113" s="9">
        <f>M9113/M8861-1</f>
        <v/>
      </c>
    </row>
    <row r="9114">
      <c r="A9114">
        <f>WEEKDAY(B9114,2)</f>
        <v/>
      </c>
      <c r="B9114" s="3" t="inlineStr">
        <is>
          <t>8/22/2015</t>
        </is>
      </c>
      <c r="C9114" s="4" t="n">
        <v>1.16653519696039</v>
      </c>
      <c r="K9114" s="8" t="n">
        <v>42412</v>
      </c>
      <c r="L9114" t="n">
        <v>4019.19</v>
      </c>
      <c r="M9114" t="n">
        <v>5427.1436</v>
      </c>
      <c r="N9114" s="9">
        <f>L9114/L8862-1</f>
        <v/>
      </c>
      <c r="O9114" s="9">
        <f>M9114/M8862-1</f>
        <v/>
      </c>
    </row>
    <row r="9115">
      <c r="A9115">
        <f>WEEKDAY(B9115,2)</f>
        <v/>
      </c>
      <c r="B9115" s="3" t="inlineStr">
        <is>
          <t>8/23/2015</t>
        </is>
      </c>
      <c r="C9115" s="4" t="n">
        <v>1.16653519696039</v>
      </c>
      <c r="K9115" s="8" t="n">
        <v>42416</v>
      </c>
      <c r="L9115" t="n">
        <v>4104.33</v>
      </c>
      <c r="M9115" t="n">
        <v>5448.9936</v>
      </c>
      <c r="N9115" s="9">
        <f>L9115/L8863-1</f>
        <v/>
      </c>
      <c r="O9115" s="9">
        <f>M9115/M8863-1</f>
        <v/>
      </c>
    </row>
    <row r="9116">
      <c r="A9116">
        <f>WEEKDAY(B9116,2)</f>
        <v/>
      </c>
      <c r="B9116" s="3" t="inlineStr">
        <is>
          <t>8/24/2015</t>
        </is>
      </c>
      <c r="C9116" s="4" t="n">
        <v>-2.81801906184014</v>
      </c>
      <c r="K9116" s="8" t="n">
        <v>42417</v>
      </c>
      <c r="L9116" t="n">
        <v>4199.1</v>
      </c>
      <c r="M9116" t="n">
        <v>5442.7767</v>
      </c>
      <c r="N9116" s="9">
        <f>L9116/L8864-1</f>
        <v/>
      </c>
      <c r="O9116" s="9">
        <f>M9116/M8864-1</f>
        <v/>
      </c>
    </row>
    <row r="9117">
      <c r="A9117">
        <f>WEEKDAY(B9117,2)</f>
        <v/>
      </c>
      <c r="B9117" s="3" t="inlineStr">
        <is>
          <t>8/25/2015</t>
        </is>
      </c>
      <c r="C9117" s="4" t="n">
        <v>-4.58932629864841</v>
      </c>
      <c r="K9117" s="8" t="n">
        <v>42418</v>
      </c>
      <c r="L9117" t="n">
        <v>4151.49</v>
      </c>
      <c r="M9117" t="n">
        <v>5451.8721</v>
      </c>
      <c r="N9117" s="9">
        <f>L9117/L8865-1</f>
        <v/>
      </c>
      <c r="O9117" s="9">
        <f>M9117/M8865-1</f>
        <v/>
      </c>
    </row>
    <row r="9118">
      <c r="A9118">
        <f>WEEKDAY(B9118,2)</f>
        <v/>
      </c>
      <c r="B9118" s="3" t="inlineStr">
        <is>
          <t>8/26/2015</t>
        </is>
      </c>
      <c r="C9118" s="4" t="n">
        <v>-0.962118075902485</v>
      </c>
      <c r="K9118" s="8" t="n">
        <v>42419</v>
      </c>
      <c r="L9118" t="n">
        <v>4164.09</v>
      </c>
      <c r="M9118" t="n">
        <v>5413.1056</v>
      </c>
      <c r="N9118" s="9">
        <f>L9118/L8866-1</f>
        <v/>
      </c>
      <c r="O9118" s="9">
        <f>M9118/M8866-1</f>
        <v/>
      </c>
    </row>
    <row r="9119">
      <c r="A9119">
        <f>WEEKDAY(B9119,2)</f>
        <v/>
      </c>
      <c r="B9119" s="3" t="inlineStr">
        <is>
          <t>8/27/2015</t>
        </is>
      </c>
      <c r="C9119" s="4" t="n">
        <v>1.42859947297684</v>
      </c>
      <c r="K9119" s="8" t="n">
        <v>42422</v>
      </c>
      <c r="L9119" t="n">
        <v>4231.27</v>
      </c>
      <c r="M9119" t="n">
        <v>5411.868</v>
      </c>
      <c r="N9119" s="9">
        <f>L9119/L8867-1</f>
        <v/>
      </c>
      <c r="O9119" s="9">
        <f>M9119/M8867-1</f>
        <v/>
      </c>
    </row>
    <row r="9120">
      <c r="A9120">
        <f>WEEKDAY(B9120,2)</f>
        <v/>
      </c>
      <c r="B9120" s="3" t="inlineStr">
        <is>
          <t>8/28/2015</t>
        </is>
      </c>
      <c r="C9120" s="4" t="n">
        <v>1.66115701173888</v>
      </c>
      <c r="K9120" s="8" t="n">
        <v>42423</v>
      </c>
      <c r="L9120" t="n">
        <v>4162.54</v>
      </c>
      <c r="M9120" t="n">
        <v>5323.7428</v>
      </c>
      <c r="N9120" s="9">
        <f>L9120/L8868-1</f>
        <v/>
      </c>
      <c r="O9120" s="9">
        <f>M9120/M8868-1</f>
        <v/>
      </c>
    </row>
    <row r="9121">
      <c r="A9121">
        <f>WEEKDAY(B9121,2)</f>
        <v/>
      </c>
      <c r="B9121" s="3" t="inlineStr">
        <is>
          <t>8/29/2015</t>
        </is>
      </c>
      <c r="C9121" s="4" t="n">
        <v>1.31635073379277</v>
      </c>
      <c r="K9121" s="8" t="n">
        <v>42424</v>
      </c>
      <c r="L9121" t="n">
        <v>4200.66</v>
      </c>
      <c r="M9121" t="n">
        <v>5349.3497</v>
      </c>
      <c r="N9121" s="9">
        <f>L9121/L8869-1</f>
        <v/>
      </c>
      <c r="O9121" s="9">
        <f>M9121/M8869-1</f>
        <v/>
      </c>
    </row>
    <row r="9122">
      <c r="A9122">
        <f>WEEKDAY(B9122,2)</f>
        <v/>
      </c>
      <c r="B9122" s="3" t="inlineStr">
        <is>
          <t>8/30/2015</t>
        </is>
      </c>
      <c r="C9122" s="4" t="n">
        <v>1.31635073379277</v>
      </c>
      <c r="K9122" s="8" t="n">
        <v>42425</v>
      </c>
      <c r="L9122" t="n">
        <v>4241.06</v>
      </c>
      <c r="M9122" t="n">
        <v>5262.8096</v>
      </c>
      <c r="N9122" s="9">
        <f>L9122/L8870-1</f>
        <v/>
      </c>
      <c r="O9122" s="9">
        <f>M9122/M8870-1</f>
        <v/>
      </c>
    </row>
    <row r="9123">
      <c r="A9123">
        <f>WEEKDAY(B9123,2)</f>
        <v/>
      </c>
      <c r="B9123" s="3" t="inlineStr">
        <is>
          <t>8/31/2015</t>
        </is>
      </c>
      <c r="C9123" s="4" t="n">
        <v>0.47790948803994</v>
      </c>
      <c r="K9123" s="8" t="n">
        <v>42426</v>
      </c>
      <c r="L9123" t="n">
        <v>4235.62</v>
      </c>
      <c r="M9123" t="n">
        <v>5229.5908</v>
      </c>
      <c r="N9123" s="9">
        <f>L9123/L8871-1</f>
        <v/>
      </c>
      <c r="O9123" s="9">
        <f>M9123/M8871-1</f>
        <v/>
      </c>
    </row>
    <row r="9124">
      <c r="A9124">
        <f>WEEKDAY(B9124,2)</f>
        <v/>
      </c>
      <c r="B9124" s="3" t="inlineStr">
        <is>
          <t>9/1/2015</t>
        </is>
      </c>
      <c r="C9124" s="4" t="n">
        <v>-2.4890440768647</v>
      </c>
      <c r="K9124" s="8" t="n">
        <v>42429</v>
      </c>
      <c r="L9124" t="n">
        <v>4201.12</v>
      </c>
      <c r="M9124" t="n">
        <v>5185.1968</v>
      </c>
      <c r="N9124" s="9">
        <f>L9124/L8872-1</f>
        <v/>
      </c>
      <c r="O9124" s="9">
        <f>M9124/M8872-1</f>
        <v/>
      </c>
    </row>
    <row r="9125">
      <c r="A9125">
        <f>WEEKDAY(B9125,2)</f>
        <v/>
      </c>
      <c r="B9125" s="3" t="inlineStr">
        <is>
          <t>9/2/2015</t>
        </is>
      </c>
      <c r="C9125" s="4" t="n">
        <v>-0.63902510051802</v>
      </c>
      <c r="K9125" s="8" t="n">
        <v>42430</v>
      </c>
      <c r="L9125" t="n">
        <v>4333.61</v>
      </c>
      <c r="M9125" t="n">
        <v>5290.8847</v>
      </c>
      <c r="N9125" s="9">
        <f>L9125/L8873-1</f>
        <v/>
      </c>
      <c r="O9125" s="9">
        <f>M9125/M8873-1</f>
        <v/>
      </c>
    </row>
    <row r="9126">
      <c r="A9126">
        <f>WEEKDAY(B9126,2)</f>
        <v/>
      </c>
      <c r="B9126" s="3" t="inlineStr">
        <is>
          <t>9/3/2015</t>
        </is>
      </c>
      <c r="C9126" s="4" t="n">
        <v>-0.458701725059607</v>
      </c>
      <c r="K9126" s="8" t="n">
        <v>42431</v>
      </c>
      <c r="L9126" t="n">
        <v>4334.39</v>
      </c>
      <c r="M9126" t="n">
        <v>5418.7685</v>
      </c>
      <c r="N9126" s="9">
        <f>L9126/L8874-1</f>
        <v/>
      </c>
      <c r="O9126" s="9">
        <f>M9126/M8874-1</f>
        <v/>
      </c>
    </row>
    <row r="9127">
      <c r="A9127">
        <f>WEEKDAY(B9127,2)</f>
        <v/>
      </c>
      <c r="B9127" s="3" t="inlineStr">
        <is>
          <t>9/4/2015</t>
        </is>
      </c>
      <c r="C9127" s="4" t="n">
        <v>-1.82887699749879</v>
      </c>
      <c r="K9127" s="8" t="n">
        <v>42432</v>
      </c>
      <c r="L9127" t="n">
        <v>4325.86</v>
      </c>
      <c r="M9127" t="n">
        <v>5443.5698</v>
      </c>
      <c r="N9127" s="9">
        <f>L9127/L8875-1</f>
        <v/>
      </c>
      <c r="O9127" s="9">
        <f>M9127/M8875-1</f>
        <v/>
      </c>
    </row>
    <row r="9128">
      <c r="A9128">
        <f>WEEKDAY(B9128,2)</f>
        <v/>
      </c>
      <c r="B9128" s="3" t="inlineStr">
        <is>
          <t>9/5/2015</t>
        </is>
      </c>
      <c r="C9128" s="4" t="n">
        <v>-2.32306720468042</v>
      </c>
      <c r="K9128" s="8" t="n">
        <v>42433</v>
      </c>
      <c r="L9128" t="n">
        <v>4329</v>
      </c>
      <c r="M9128" t="n">
        <v>5465.0778</v>
      </c>
      <c r="N9128" s="9">
        <f>L9128/L8876-1</f>
        <v/>
      </c>
      <c r="O9128" s="9">
        <f>M9128/M8876-1</f>
        <v/>
      </c>
    </row>
    <row r="9129">
      <c r="A9129">
        <f>WEEKDAY(B9129,2)</f>
        <v/>
      </c>
      <c r="B9129" s="3" t="inlineStr">
        <is>
          <t>9/6/2015</t>
        </is>
      </c>
      <c r="C9129" s="4" t="n">
        <v>-2.32306720468042</v>
      </c>
      <c r="K9129" s="8" t="n">
        <v>42436</v>
      </c>
      <c r="L9129" t="n">
        <v>4303.33</v>
      </c>
      <c r="M9129" t="n">
        <v>5474.8909</v>
      </c>
      <c r="N9129" s="9">
        <f>L9129/L8877-1</f>
        <v/>
      </c>
      <c r="O9129" s="9">
        <f>M9129/M8877-1</f>
        <v/>
      </c>
    </row>
    <row r="9130">
      <c r="A9130">
        <f>WEEKDAY(B9130,2)</f>
        <v/>
      </c>
      <c r="B9130" s="3" t="inlineStr">
        <is>
          <t>9/7/2015</t>
        </is>
      </c>
      <c r="C9130" s="4" t="n">
        <v>-2.32306720468042</v>
      </c>
      <c r="K9130" s="8" t="n">
        <v>42437</v>
      </c>
      <c r="L9130" t="n">
        <v>4265.51</v>
      </c>
      <c r="M9130" t="n">
        <v>5474.1394</v>
      </c>
      <c r="N9130" s="9">
        <f>L9130/L8878-1</f>
        <v/>
      </c>
      <c r="O9130" s="9">
        <f>M9130/M8878-1</f>
        <v/>
      </c>
    </row>
    <row r="9131">
      <c r="A9131">
        <f>WEEKDAY(B9131,2)</f>
        <v/>
      </c>
      <c r="B9131" s="3" t="inlineStr">
        <is>
          <t>9/8/2015</t>
        </is>
      </c>
      <c r="C9131" s="4" t="n">
        <v>0.430011744987935</v>
      </c>
      <c r="K9131" s="8" t="n">
        <v>42438</v>
      </c>
      <c r="L9131" t="n">
        <v>4293.23</v>
      </c>
      <c r="M9131" t="n">
        <v>5474.1394</v>
      </c>
      <c r="N9131" s="9">
        <f>L9131/L8879-1</f>
        <v/>
      </c>
      <c r="O9131" s="9">
        <f>M9131/M8879-1</f>
        <v/>
      </c>
    </row>
    <row r="9132">
      <c r="A9132">
        <f>WEEKDAY(B9132,2)</f>
        <v/>
      </c>
      <c r="B9132" s="3" t="inlineStr">
        <is>
          <t>9/9/2015</t>
        </is>
      </c>
      <c r="C9132" s="4" t="n">
        <v>-0.306330563855806</v>
      </c>
      <c r="K9132" s="8" t="n">
        <v>42439</v>
      </c>
      <c r="L9132" t="n">
        <v>4286.97</v>
      </c>
      <c r="M9132" t="n">
        <v>5492.2674</v>
      </c>
      <c r="N9132" s="9">
        <f>L9132/L8880-1</f>
        <v/>
      </c>
      <c r="O9132" s="9">
        <f>M9132/M8880-1</f>
        <v/>
      </c>
    </row>
    <row r="9133">
      <c r="A9133">
        <f>WEEKDAY(B9133,2)</f>
        <v/>
      </c>
      <c r="B9133" s="3" t="inlineStr">
        <is>
          <t>9/10/2015</t>
        </is>
      </c>
      <c r="C9133" s="4" t="n">
        <v>-0.146095202962759</v>
      </c>
      <c r="K9133" s="8" t="n">
        <v>42440</v>
      </c>
      <c r="L9133" t="n">
        <v>4361.83</v>
      </c>
      <c r="M9133" t="n">
        <v>5497.9291</v>
      </c>
      <c r="N9133" s="9">
        <f>L9133/L8881-1</f>
        <v/>
      </c>
      <c r="O9133" s="9">
        <f>M9133/M8881-1</f>
        <v/>
      </c>
    </row>
    <row r="9134">
      <c r="A9134">
        <f>WEEKDAY(B9134,2)</f>
        <v/>
      </c>
      <c r="B9134" s="3" t="inlineStr">
        <is>
          <t>9/11/2015</t>
        </is>
      </c>
      <c r="C9134" s="4" t="n">
        <v>0.216857325393516</v>
      </c>
      <c r="K9134" s="8" t="n">
        <v>42443</v>
      </c>
      <c r="L9134" t="n">
        <v>4367.33</v>
      </c>
      <c r="M9134" t="n">
        <v>5471.7088</v>
      </c>
      <c r="N9134" s="9">
        <f>L9134/L8882-1</f>
        <v/>
      </c>
      <c r="O9134" s="9">
        <f>M9134/M8882-1</f>
        <v/>
      </c>
    </row>
    <row r="9135">
      <c r="A9135">
        <f>WEEKDAY(B9135,2)</f>
        <v/>
      </c>
      <c r="B9135" s="3" t="inlineStr">
        <is>
          <t>9/12/2015</t>
        </is>
      </c>
      <c r="C9135" s="4" t="n">
        <v>0.81584582491514</v>
      </c>
      <c r="K9135" s="8" t="n">
        <v>42444</v>
      </c>
      <c r="L9135" t="n">
        <v>4367.08</v>
      </c>
      <c r="M9135" t="n">
        <v>5415.3058</v>
      </c>
      <c r="N9135" s="9">
        <f>L9135/L8883-1</f>
        <v/>
      </c>
      <c r="O9135" s="9">
        <f>M9135/M8883-1</f>
        <v/>
      </c>
    </row>
    <row r="9136">
      <c r="A9136">
        <f>WEEKDAY(B9136,2)</f>
        <v/>
      </c>
      <c r="B9136" s="3" t="inlineStr">
        <is>
          <t>9/13/2015</t>
        </is>
      </c>
      <c r="C9136" s="4" t="n">
        <v>0.81584582491514</v>
      </c>
      <c r="K9136" s="8" t="n">
        <v>42445</v>
      </c>
      <c r="L9136" t="n">
        <v>4404.2</v>
      </c>
      <c r="M9136" t="n">
        <v>5415.3058</v>
      </c>
      <c r="N9136" s="9">
        <f>L9136/L8884-1</f>
        <v/>
      </c>
      <c r="O9136" s="9">
        <f>M9136/M8884-1</f>
        <v/>
      </c>
    </row>
    <row r="9137">
      <c r="A9137">
        <f>WEEKDAY(B9137,2)</f>
        <v/>
      </c>
      <c r="B9137" s="3" t="inlineStr">
        <is>
          <t>9/14/2015</t>
        </is>
      </c>
      <c r="C9137" s="4" t="n">
        <v>0.409878788307694</v>
      </c>
      <c r="K9137" s="8" t="n">
        <v>42446</v>
      </c>
      <c r="L9137" t="n">
        <v>4400.26</v>
      </c>
      <c r="M9137" t="n">
        <v>5414.2067</v>
      </c>
      <c r="N9137" s="9">
        <f>L9137/L8885-1</f>
        <v/>
      </c>
      <c r="O9137" s="9">
        <f>M9137/M8885-1</f>
        <v/>
      </c>
    </row>
    <row r="9138">
      <c r="A9138">
        <f>WEEKDAY(B9138,2)</f>
        <v/>
      </c>
      <c r="B9138" s="3" t="inlineStr">
        <is>
          <t>9/15/2015</t>
        </is>
      </c>
      <c r="C9138" s="4" t="n">
        <v>1.77097721053803</v>
      </c>
      <c r="K9138" s="8" t="n">
        <v>42447</v>
      </c>
      <c r="L9138" t="n">
        <v>4410.83</v>
      </c>
      <c r="M9138" t="n">
        <v>5315.6054</v>
      </c>
      <c r="N9138" s="9">
        <f>L9138/L8886-1</f>
        <v/>
      </c>
      <c r="O9138" s="9">
        <f>M9138/M8886-1</f>
        <v/>
      </c>
    </row>
    <row r="9139">
      <c r="A9139">
        <f>WEEKDAY(B9139,2)</f>
        <v/>
      </c>
      <c r="B9139" s="3" t="inlineStr">
        <is>
          <t>9/16/2015</t>
        </is>
      </c>
      <c r="C9139" s="4" t="n">
        <v>1.89713451712077</v>
      </c>
      <c r="K9139" s="8" t="n">
        <v>42450</v>
      </c>
      <c r="L9139" t="n">
        <v>4426.98</v>
      </c>
      <c r="M9139" t="n">
        <v>5268.3311</v>
      </c>
      <c r="N9139" s="9">
        <f>L9139/L8887-1</f>
        <v/>
      </c>
      <c r="O9139" s="9">
        <f>M9139/M8887-1</f>
        <v/>
      </c>
    </row>
    <row r="9140">
      <c r="A9140">
        <f>WEEKDAY(B9140,2)</f>
        <v/>
      </c>
      <c r="B9140" s="3" t="inlineStr">
        <is>
          <t>9/17/2015</t>
        </is>
      </c>
      <c r="C9140" s="4" t="n">
        <v>1.51906738963858</v>
      </c>
      <c r="K9140" s="8" t="n">
        <v>42451</v>
      </c>
      <c r="L9140" t="n">
        <v>4437.62</v>
      </c>
      <c r="M9140" t="n">
        <v>5331.268</v>
      </c>
      <c r="N9140" s="9">
        <f>L9140/L8888-1</f>
        <v/>
      </c>
      <c r="O9140" s="9">
        <f>M9140/M8888-1</f>
        <v/>
      </c>
    </row>
    <row r="9141">
      <c r="A9141">
        <f>WEEKDAY(B9141,2)</f>
        <v/>
      </c>
      <c r="B9141" s="3" t="inlineStr">
        <is>
          <t>9/18/2015</t>
        </is>
      </c>
      <c r="C9141" s="4" t="n">
        <v>-0.62122255450956</v>
      </c>
      <c r="K9141" s="8" t="n">
        <v>42452</v>
      </c>
      <c r="L9141" t="n">
        <v>4402.56</v>
      </c>
      <c r="M9141" t="n">
        <v>5426.7411</v>
      </c>
      <c r="N9141" s="9">
        <f>L9141/L8889-1</f>
        <v/>
      </c>
      <c r="O9141" s="9">
        <f>M9141/M8889-1</f>
        <v/>
      </c>
    </row>
    <row r="9142">
      <c r="A9142">
        <f>WEEKDAY(B9142,2)</f>
        <v/>
      </c>
      <c r="B9142" s="3" t="inlineStr">
        <is>
          <t>9/19/2015</t>
        </is>
      </c>
      <c r="C9142" s="4" t="n">
        <v>-0.574928931276963</v>
      </c>
      <c r="K9142" s="8" t="n">
        <v>42453</v>
      </c>
      <c r="L9142" t="n">
        <v>4405.53</v>
      </c>
      <c r="M9142" t="n">
        <v>5381.1599</v>
      </c>
      <c r="N9142" s="9">
        <f>L9142/L8890-1</f>
        <v/>
      </c>
      <c r="O9142" s="9">
        <f>M9142/M8890-1</f>
        <v/>
      </c>
    </row>
    <row r="9143">
      <c r="A9143">
        <f>WEEKDAY(B9143,2)</f>
        <v/>
      </c>
      <c r="B9143" s="3" t="inlineStr">
        <is>
          <t>9/20/2015</t>
        </is>
      </c>
      <c r="C9143" s="4" t="n">
        <v>-0.574928931276963</v>
      </c>
      <c r="K9143" s="8" t="n">
        <v>42457</v>
      </c>
      <c r="L9143" t="n">
        <v>4398.07</v>
      </c>
      <c r="M9143" t="n">
        <v>5337.6066</v>
      </c>
      <c r="N9143" s="9">
        <f>L9143/L8891-1</f>
        <v/>
      </c>
      <c r="O9143" s="9">
        <f>M9143/M8891-1</f>
        <v/>
      </c>
    </row>
    <row r="9144">
      <c r="A9144">
        <f>WEEKDAY(B9144,2)</f>
        <v/>
      </c>
      <c r="B9144" s="3" t="inlineStr">
        <is>
          <t>9/21/2015</t>
        </is>
      </c>
      <c r="C9144" s="4" t="n">
        <v>-0.119980836493527</v>
      </c>
      <c r="K9144" s="8" t="n">
        <v>42458</v>
      </c>
      <c r="L9144" t="n">
        <v>4467.72</v>
      </c>
      <c r="M9144" t="n">
        <v>5324.3934</v>
      </c>
      <c r="N9144" s="9">
        <f>L9144/L8892-1</f>
        <v/>
      </c>
      <c r="O9144" s="9">
        <f>M9144/M8892-1</f>
        <v/>
      </c>
    </row>
    <row r="9145">
      <c r="A9145">
        <f>WEEKDAY(B9145,2)</f>
        <v/>
      </c>
      <c r="B9145" s="3" t="inlineStr">
        <is>
          <t>9/22/2015</t>
        </is>
      </c>
      <c r="C9145" s="4" t="n">
        <v>-0.5508145007119269</v>
      </c>
      <c r="K9145" s="8" t="n">
        <v>42459</v>
      </c>
      <c r="L9145" t="n">
        <v>4490.88</v>
      </c>
      <c r="M9145" t="n">
        <v>5293.5971</v>
      </c>
      <c r="N9145" s="9">
        <f>L9145/L8893-1</f>
        <v/>
      </c>
      <c r="O9145" s="9">
        <f>M9145/M8893-1</f>
        <v/>
      </c>
    </row>
    <row r="9146">
      <c r="A9146">
        <f>WEEKDAY(B9146,2)</f>
        <v/>
      </c>
      <c r="B9146" s="3" t="inlineStr">
        <is>
          <t>9/23/2015</t>
        </is>
      </c>
      <c r="C9146" s="4" t="n">
        <v>-0.183214006380661</v>
      </c>
      <c r="K9146" s="8" t="n">
        <v>42460</v>
      </c>
      <c r="L9146" t="n">
        <v>4483.65</v>
      </c>
      <c r="M9146" t="n">
        <v>5244.7783</v>
      </c>
      <c r="N9146" s="9">
        <f>L9146/L8894-1</f>
        <v/>
      </c>
      <c r="O9146" s="9">
        <f>M9146/M8894-1</f>
        <v/>
      </c>
    </row>
    <row r="9147">
      <c r="A9147">
        <f>WEEKDAY(B9147,2)</f>
        <v/>
      </c>
      <c r="B9147" s="3" t="inlineStr">
        <is>
          <t>9/24/2015</t>
        </is>
      </c>
      <c r="C9147" s="4" t="n">
        <v>-1.29380334175593</v>
      </c>
      <c r="K9147" s="8" t="n">
        <v>42461</v>
      </c>
      <c r="L9147" t="n">
        <v>4532.08</v>
      </c>
      <c r="M9147" t="n">
        <v>5315.2518</v>
      </c>
      <c r="N9147" s="9">
        <f>L9147/L8895-1</f>
        <v/>
      </c>
      <c r="O9147" s="9">
        <f>M9147/M8895-1</f>
        <v/>
      </c>
    </row>
    <row r="9148">
      <c r="A9148">
        <f>WEEKDAY(B9148,2)</f>
        <v/>
      </c>
      <c r="B9148" s="3" t="inlineStr">
        <is>
          <t>9/25/2015</t>
        </is>
      </c>
      <c r="C9148" s="4" t="n">
        <v>0.282105720305315</v>
      </c>
      <c r="K9148" s="8" t="n">
        <v>42464</v>
      </c>
      <c r="L9148" t="n">
        <v>4511.7</v>
      </c>
      <c r="M9148" t="n">
        <v>5315.2518</v>
      </c>
      <c r="N9148" s="9">
        <f>L9148/L8896-1</f>
        <v/>
      </c>
      <c r="O9148" s="9">
        <f>M9148/M8896-1</f>
        <v/>
      </c>
    </row>
    <row r="9149">
      <c r="A9149">
        <f>WEEKDAY(B9149,2)</f>
        <v/>
      </c>
      <c r="B9149" s="3" t="inlineStr">
        <is>
          <t>9/26/2015</t>
        </is>
      </c>
      <c r="C9149" s="4" t="n">
        <v>-0.589071224029747</v>
      </c>
      <c r="K9149" s="8" t="n">
        <v>42465</v>
      </c>
      <c r="L9149" t="n">
        <v>4470.75</v>
      </c>
      <c r="M9149" t="n">
        <v>5323.6697</v>
      </c>
      <c r="N9149" s="9">
        <f>L9149/L8897-1</f>
        <v/>
      </c>
      <c r="O9149" s="9">
        <f>M9149/M8897-1</f>
        <v/>
      </c>
    </row>
    <row r="9150">
      <c r="A9150">
        <f>WEEKDAY(B9150,2)</f>
        <v/>
      </c>
      <c r="B9150" s="3" t="inlineStr">
        <is>
          <t>9/27/2015</t>
        </is>
      </c>
      <c r="C9150" s="4" t="n">
        <v>-0.589071224029747</v>
      </c>
      <c r="K9150" s="8" t="n">
        <v>42466</v>
      </c>
      <c r="L9150" t="n">
        <v>4543.78</v>
      </c>
      <c r="M9150" t="n">
        <v>5349.4899</v>
      </c>
      <c r="N9150" s="9">
        <f>L9150/L8898-1</f>
        <v/>
      </c>
      <c r="O9150" s="9">
        <f>M9150/M8898-1</f>
        <v/>
      </c>
    </row>
    <row r="9151">
      <c r="A9151">
        <f>WEEKDAY(B9151,2)</f>
        <v/>
      </c>
      <c r="B9151" s="3" t="inlineStr">
        <is>
          <t>9/28/2015</t>
        </is>
      </c>
      <c r="C9151" s="4" t="n">
        <v>-3.11182055572952</v>
      </c>
      <c r="K9151" s="8" t="n">
        <v>42467</v>
      </c>
      <c r="L9151" t="n">
        <v>4475.29</v>
      </c>
      <c r="M9151" t="n">
        <v>5431.2253</v>
      </c>
      <c r="N9151" s="9">
        <f>L9151/L8899-1</f>
        <v/>
      </c>
      <c r="O9151" s="9">
        <f>M9151/M8899-1</f>
        <v/>
      </c>
    </row>
    <row r="9152">
      <c r="A9152">
        <f>WEEKDAY(B9152,2)</f>
        <v/>
      </c>
      <c r="B9152" s="3" t="inlineStr">
        <is>
          <t>9/29/2015</t>
        </is>
      </c>
      <c r="C9152" s="4" t="n">
        <v>-2.74752983534913</v>
      </c>
      <c r="K9152" s="8" t="n">
        <v>42468</v>
      </c>
      <c r="L9152" t="n">
        <v>4474.92</v>
      </c>
      <c r="M9152" t="n">
        <v>5401.3991</v>
      </c>
      <c r="N9152" s="9">
        <f>L9152/L8900-1</f>
        <v/>
      </c>
      <c r="O9152" s="9">
        <f>M9152/M8900-1</f>
        <v/>
      </c>
    </row>
    <row r="9153">
      <c r="A9153">
        <f>WEEKDAY(B9153,2)</f>
        <v/>
      </c>
      <c r="B9153" s="3" t="inlineStr">
        <is>
          <t>9/30/2015</t>
        </is>
      </c>
      <c r="C9153" s="4" t="n">
        <v>-0.614519192889673</v>
      </c>
      <c r="K9153" s="8" t="n">
        <v>42471</v>
      </c>
      <c r="L9153" t="n">
        <v>4458.71</v>
      </c>
      <c r="M9153" t="n">
        <v>5415.3117</v>
      </c>
      <c r="N9153" s="9">
        <f>L9153/L8901-1</f>
        <v/>
      </c>
      <c r="O9153" s="9">
        <f>M9153/M8901-1</f>
        <v/>
      </c>
    </row>
    <row r="9154">
      <c r="A9154">
        <f>WEEKDAY(B9154,2)</f>
        <v/>
      </c>
      <c r="B9154" s="3" t="inlineStr">
        <is>
          <t>10/1/2015</t>
        </is>
      </c>
      <c r="C9154" s="4" t="n">
        <v>0.9166112547033261</v>
      </c>
      <c r="K9154" s="8" t="n">
        <v>42472</v>
      </c>
      <c r="L9154" t="n">
        <v>4496.04</v>
      </c>
      <c r="M9154" t="n">
        <v>5342.8145</v>
      </c>
      <c r="N9154" s="9">
        <f>L9154/L8902-1</f>
        <v/>
      </c>
      <c r="O9154" s="9">
        <f>M9154/M8902-1</f>
        <v/>
      </c>
    </row>
    <row r="9155">
      <c r="A9155">
        <f>WEEKDAY(B9155,2)</f>
        <v/>
      </c>
      <c r="B9155" s="3" t="inlineStr">
        <is>
          <t>10/2/2015</t>
        </is>
      </c>
      <c r="C9155" s="4" t="n">
        <v>2.36203339802576</v>
      </c>
      <c r="K9155" s="8" t="n">
        <v>42473</v>
      </c>
      <c r="L9155" t="n">
        <v>4554.72</v>
      </c>
      <c r="M9155" t="n">
        <v>5271.1726</v>
      </c>
      <c r="N9155" s="9">
        <f>L9155/L8903-1</f>
        <v/>
      </c>
      <c r="O9155" s="9">
        <f>M9155/M8903-1</f>
        <v/>
      </c>
    </row>
    <row r="9156">
      <c r="A9156">
        <f>WEEKDAY(B9156,2)</f>
        <v/>
      </c>
      <c r="B9156" s="3" t="inlineStr">
        <is>
          <t>10/3/2015</t>
        </is>
      </c>
      <c r="C9156" s="4" t="n">
        <v>1.2302384390614</v>
      </c>
      <c r="K9156" s="8" t="n">
        <v>42474</v>
      </c>
      <c r="L9156" t="n">
        <v>4554.62</v>
      </c>
      <c r="M9156" t="n">
        <v>5321.7973</v>
      </c>
      <c r="N9156" s="9">
        <f>L9156/L8904-1</f>
        <v/>
      </c>
      <c r="O9156" s="9">
        <f>M9156/M8904-1</f>
        <v/>
      </c>
    </row>
    <row r="9157">
      <c r="A9157">
        <f>WEEKDAY(B9157,2)</f>
        <v/>
      </c>
      <c r="B9157" s="3" t="inlineStr">
        <is>
          <t>10/4/2015</t>
        </is>
      </c>
      <c r="C9157" s="4" t="n">
        <v>1.2302384390614</v>
      </c>
      <c r="K9157" s="8" t="n">
        <v>42475</v>
      </c>
      <c r="L9157" t="n">
        <v>4543.16</v>
      </c>
      <c r="M9157" t="n">
        <v>5252.7474</v>
      </c>
      <c r="N9157" s="9">
        <f>L9157/L8905-1</f>
        <v/>
      </c>
      <c r="O9157" s="9">
        <f>M9157/M8905-1</f>
        <v/>
      </c>
    </row>
    <row r="9158">
      <c r="A9158">
        <f>WEEKDAY(B9158,2)</f>
        <v/>
      </c>
      <c r="B9158" s="3" t="inlineStr">
        <is>
          <t>10/5/2015</t>
        </is>
      </c>
      <c r="C9158" s="4" t="n">
        <v>3.08711804550468</v>
      </c>
      <c r="K9158" s="8" t="n">
        <v>42478</v>
      </c>
      <c r="L9158" t="n">
        <v>4569.31</v>
      </c>
      <c r="M9158" t="n">
        <v>5320.9678</v>
      </c>
      <c r="N9158" s="9">
        <f>L9158/L8906-1</f>
        <v/>
      </c>
      <c r="O9158" s="9">
        <f>M9158/M8906-1</f>
        <v/>
      </c>
    </row>
    <row r="9159">
      <c r="A9159">
        <f>WEEKDAY(B9159,2)</f>
        <v/>
      </c>
      <c r="B9159" s="3" t="inlineStr">
        <is>
          <t>10/6/2015</t>
        </is>
      </c>
      <c r="C9159" s="4" t="n">
        <v>2.87510074735378</v>
      </c>
      <c r="K9159" s="8" t="n">
        <v>42479</v>
      </c>
      <c r="L9159" t="n">
        <v>4537.09</v>
      </c>
      <c r="M9159" t="n">
        <v>5397.9155</v>
      </c>
      <c r="N9159" s="9">
        <f>L9159/L8907-1</f>
        <v/>
      </c>
      <c r="O9159" s="9">
        <f>M9159/M8907-1</f>
        <v/>
      </c>
    </row>
    <row r="9160">
      <c r="A9160">
        <f>WEEKDAY(B9160,2)</f>
        <v/>
      </c>
      <c r="B9160" s="3" t="inlineStr">
        <is>
          <t>10/7/2015</t>
        </is>
      </c>
      <c r="C9160" s="4" t="n">
        <v>5.33474781351788</v>
      </c>
      <c r="K9160" s="8" t="n">
        <v>42480</v>
      </c>
      <c r="L9160" t="n">
        <v>4540.44</v>
      </c>
      <c r="M9160" t="n">
        <v>5377.0982</v>
      </c>
      <c r="N9160" s="9">
        <f>L9160/L8908-1</f>
        <v/>
      </c>
      <c r="O9160" s="9">
        <f>M9160/M8908-1</f>
        <v/>
      </c>
    </row>
    <row r="9161">
      <c r="A9161">
        <f>WEEKDAY(B9161,2)</f>
        <v/>
      </c>
      <c r="B9161" s="3" t="inlineStr">
        <is>
          <t>10/8/2015</t>
        </is>
      </c>
      <c r="C9161" s="4" t="n">
        <v>4.40499457496444</v>
      </c>
      <c r="K9161" s="8" t="n">
        <v>42481</v>
      </c>
      <c r="L9161" t="n">
        <v>4540.8</v>
      </c>
      <c r="M9161" t="n">
        <v>5433.5133</v>
      </c>
      <c r="N9161" s="9">
        <f>L9161/L8909-1</f>
        <v/>
      </c>
      <c r="O9161" s="9">
        <f>M9161/M8909-1</f>
        <v/>
      </c>
    </row>
    <row r="9162">
      <c r="A9162">
        <f>WEEKDAY(B9162,2)</f>
        <v/>
      </c>
      <c r="B9162" s="3" t="inlineStr">
        <is>
          <t>10/9/2015</t>
        </is>
      </c>
      <c r="C9162" s="4" t="n">
        <v>6.68281828725856</v>
      </c>
      <c r="K9162" s="8" t="n">
        <v>42482</v>
      </c>
      <c r="L9162" t="n">
        <v>4474.19</v>
      </c>
      <c r="M9162" t="n">
        <v>5416.3918</v>
      </c>
      <c r="N9162" s="9">
        <f>L9162/L8910-1</f>
        <v/>
      </c>
      <c r="O9162" s="9">
        <f>M9162/M8910-1</f>
        <v/>
      </c>
    </row>
    <row r="9163">
      <c r="A9163">
        <f>WEEKDAY(B9163,2)</f>
        <v/>
      </c>
      <c r="B9163" s="3" t="inlineStr">
        <is>
          <t>10/10/2015</t>
        </is>
      </c>
      <c r="C9163" s="4" t="n">
        <v>7.90746101163868</v>
      </c>
      <c r="K9163" s="8" t="n">
        <v>42485</v>
      </c>
      <c r="L9163" t="n">
        <v>4474.13</v>
      </c>
      <c r="M9163" t="n">
        <v>5393.6405</v>
      </c>
      <c r="N9163" s="9">
        <f>L9163/L8911-1</f>
        <v/>
      </c>
      <c r="O9163" s="9">
        <f>M9163/M8911-1</f>
        <v/>
      </c>
    </row>
    <row r="9164">
      <c r="A9164">
        <f>WEEKDAY(B9164,2)</f>
        <v/>
      </c>
      <c r="B9164" s="3" t="inlineStr">
        <is>
          <t>10/11/2015</t>
        </is>
      </c>
      <c r="C9164" s="4" t="n">
        <v>7.90746101163868</v>
      </c>
      <c r="K9164" s="8" t="n">
        <v>42486</v>
      </c>
      <c r="L9164" t="n">
        <v>4452.97</v>
      </c>
      <c r="M9164" t="n">
        <v>5451.4793</v>
      </c>
      <c r="N9164" s="9">
        <f>L9164/L8912-1</f>
        <v/>
      </c>
      <c r="O9164" s="9">
        <f>M9164/M8912-1</f>
        <v/>
      </c>
    </row>
    <row r="9165">
      <c r="A9165">
        <f>WEEKDAY(B9165,2)</f>
        <v/>
      </c>
      <c r="B9165" s="3" t="inlineStr">
        <is>
          <t>10/12/2015</t>
        </is>
      </c>
      <c r="C9165" s="4" t="n">
        <v>8.04475320047662</v>
      </c>
      <c r="K9165" s="8" t="n">
        <v>42487</v>
      </c>
      <c r="L9165" t="n">
        <v>4416.63</v>
      </c>
      <c r="M9165" t="n">
        <v>5453.2054</v>
      </c>
      <c r="N9165" s="9">
        <f>L9165/L8913-1</f>
        <v/>
      </c>
      <c r="O9165" s="9">
        <f>M9165/M8913-1</f>
        <v/>
      </c>
    </row>
    <row r="9166">
      <c r="A9166">
        <f>WEEKDAY(B9166,2)</f>
        <v/>
      </c>
      <c r="B9166" s="3" t="inlineStr">
        <is>
          <t>10/13/2015</t>
        </is>
      </c>
      <c r="C9166" s="4" t="n">
        <v>9.115062618444149</v>
      </c>
      <c r="K9166" s="8" t="n">
        <v>42488</v>
      </c>
      <c r="L9166" t="n">
        <v>4363.99</v>
      </c>
      <c r="M9166" t="n">
        <v>5507.1205</v>
      </c>
      <c r="N9166" s="9">
        <f>L9166/L8914-1</f>
        <v/>
      </c>
      <c r="O9166" s="9">
        <f>M9166/M8914-1</f>
        <v/>
      </c>
    </row>
    <row r="9167">
      <c r="A9167">
        <f>WEEKDAY(B9167,2)</f>
        <v/>
      </c>
      <c r="B9167" s="3" t="inlineStr">
        <is>
          <t>10/14/2015</t>
        </is>
      </c>
      <c r="C9167" s="4" t="n">
        <v>8.434883795545311</v>
      </c>
      <c r="K9167" s="8" t="n">
        <v>42489</v>
      </c>
      <c r="L9167" t="n">
        <v>4341.3</v>
      </c>
      <c r="M9167" t="n">
        <v>5530.027</v>
      </c>
      <c r="N9167" s="9">
        <f>L9167/L8915-1</f>
        <v/>
      </c>
      <c r="O9167" s="9">
        <f>M9167/M8915-1</f>
        <v/>
      </c>
    </row>
    <row r="9168">
      <c r="A9168">
        <f>WEEKDAY(B9168,2)</f>
        <v/>
      </c>
      <c r="B9168" s="3" t="inlineStr">
        <is>
          <t>10/15/2015</t>
        </is>
      </c>
      <c r="C9168" s="4" t="n">
        <v>10.9392895535129</v>
      </c>
      <c r="K9168" s="8" t="n">
        <v>42492</v>
      </c>
      <c r="L9168" t="n">
        <v>4381.31</v>
      </c>
      <c r="M9168" t="n">
        <v>5530.027</v>
      </c>
      <c r="N9168" s="9">
        <f>L9168/L8916-1</f>
        <v/>
      </c>
      <c r="O9168" s="9">
        <f>M9168/M8916-1</f>
        <v/>
      </c>
    </row>
    <row r="9169">
      <c r="A9169">
        <f>WEEKDAY(B9169,2)</f>
        <v/>
      </c>
      <c r="B9169" s="3" t="inlineStr">
        <is>
          <t>10/16/2015</t>
        </is>
      </c>
      <c r="C9169" s="4" t="n">
        <v>11.4264571351067</v>
      </c>
      <c r="K9169" s="8" t="n">
        <v>42493</v>
      </c>
      <c r="L9169" t="n">
        <v>4341.39</v>
      </c>
      <c r="M9169" t="n">
        <v>5539.7179</v>
      </c>
      <c r="N9169" s="9">
        <f>L9169/L8917-1</f>
        <v/>
      </c>
      <c r="O9169" s="9">
        <f>M9169/M8917-1</f>
        <v/>
      </c>
    </row>
    <row r="9170">
      <c r="A9170">
        <f>WEEKDAY(B9170,2)</f>
        <v/>
      </c>
      <c r="B9170" s="3" t="inlineStr">
        <is>
          <t>10/17/2015</t>
        </is>
      </c>
      <c r="C9170" s="4" t="n">
        <v>10.0090934265289</v>
      </c>
      <c r="K9170" s="8" t="n">
        <v>42494</v>
      </c>
      <c r="L9170" t="n">
        <v>4312.02</v>
      </c>
      <c r="M9170" t="n">
        <v>5538.237</v>
      </c>
      <c r="N9170" s="9">
        <f>L9170/L8918-1</f>
        <v/>
      </c>
      <c r="O9170" s="9">
        <f>M9170/M8918-1</f>
        <v/>
      </c>
    </row>
    <row r="9171">
      <c r="A9171">
        <f>WEEKDAY(B9171,2)</f>
        <v/>
      </c>
      <c r="B9171" s="3" t="inlineStr">
        <is>
          <t>10/18/2015</t>
        </is>
      </c>
      <c r="C9171" s="4" t="n">
        <v>10.0090934265289</v>
      </c>
      <c r="K9171" s="8" t="n">
        <v>42495</v>
      </c>
      <c r="L9171" t="n">
        <v>4309.48</v>
      </c>
      <c r="M9171" t="n">
        <v>5533.2405</v>
      </c>
      <c r="N9171" s="9">
        <f>L9171/L8919-1</f>
        <v/>
      </c>
      <c r="O9171" s="9">
        <f>M9171/M8919-1</f>
        <v/>
      </c>
    </row>
    <row r="9172">
      <c r="A9172">
        <f>WEEKDAY(B9172,2)</f>
        <v/>
      </c>
      <c r="B9172" s="3" t="inlineStr">
        <is>
          <t>10/19/2015</t>
        </is>
      </c>
      <c r="C9172" s="4" t="n">
        <v>10.0406602282547</v>
      </c>
      <c r="K9172" s="8" t="n">
        <v>42496</v>
      </c>
      <c r="L9172" t="n">
        <v>4330.17</v>
      </c>
      <c r="M9172" t="n">
        <v>5567.8235</v>
      </c>
      <c r="N9172" s="9">
        <f>L9172/L8920-1</f>
        <v/>
      </c>
      <c r="O9172" s="9">
        <f>M9172/M8920-1</f>
        <v/>
      </c>
    </row>
    <row r="9173">
      <c r="A9173">
        <f>WEEKDAY(B9173,2)</f>
        <v/>
      </c>
      <c r="B9173" s="3" t="inlineStr">
        <is>
          <t>10/20/2015</t>
        </is>
      </c>
      <c r="C9173" s="4" t="n">
        <v>8.889426947188079</v>
      </c>
      <c r="K9173" s="8" t="n">
        <v>42499</v>
      </c>
      <c r="L9173" t="n">
        <v>4341.23</v>
      </c>
      <c r="M9173" t="n">
        <v>5566.1932</v>
      </c>
      <c r="N9173" s="9">
        <f>L9173/L8921-1</f>
        <v/>
      </c>
      <c r="O9173" s="9">
        <f>M9173/M8921-1</f>
        <v/>
      </c>
    </row>
    <row r="9174">
      <c r="A9174">
        <f>WEEKDAY(B9174,2)</f>
        <v/>
      </c>
      <c r="B9174" s="3" t="inlineStr">
        <is>
          <t>10/21/2015</t>
        </is>
      </c>
      <c r="C9174" s="4" t="n">
        <v>6.18856229130607</v>
      </c>
      <c r="K9174" s="8" t="n">
        <v>42500</v>
      </c>
      <c r="L9174" t="n">
        <v>4402.04</v>
      </c>
      <c r="M9174" t="n">
        <v>5581.7142</v>
      </c>
      <c r="N9174" s="9">
        <f>L9174/L8922-1</f>
        <v/>
      </c>
      <c r="O9174" s="9">
        <f>M9174/M8922-1</f>
        <v/>
      </c>
    </row>
    <row r="9175">
      <c r="A9175">
        <f>WEEKDAY(B9175,2)</f>
        <v/>
      </c>
      <c r="B9175" s="3" t="inlineStr">
        <is>
          <t>10/22/2015</t>
        </is>
      </c>
      <c r="C9175" s="4" t="n">
        <v>8.73852396871537</v>
      </c>
      <c r="K9175" s="8" t="n">
        <v>42501</v>
      </c>
      <c r="L9175" t="n">
        <v>4361.04</v>
      </c>
      <c r="M9175" t="n">
        <v>5578.3678</v>
      </c>
      <c r="N9175" s="9">
        <f>L9175/L8923-1</f>
        <v/>
      </c>
      <c r="O9175" s="9">
        <f>M9175/M8923-1</f>
        <v/>
      </c>
    </row>
    <row r="9176">
      <c r="A9176">
        <f>WEEKDAY(B9176,2)</f>
        <v/>
      </c>
      <c r="B9176" s="3" t="inlineStr">
        <is>
          <t>10/23/2015</t>
        </is>
      </c>
      <c r="C9176" s="4" t="n">
        <v>8.60229781933244</v>
      </c>
      <c r="K9176" s="8" t="n">
        <v>42502</v>
      </c>
      <c r="L9176" t="n">
        <v>4342.81</v>
      </c>
      <c r="M9176" t="n">
        <v>5571.0551</v>
      </c>
      <c r="N9176" s="9">
        <f>L9176/L8924-1</f>
        <v/>
      </c>
      <c r="O9176" s="9">
        <f>M9176/M8924-1</f>
        <v/>
      </c>
    </row>
    <row r="9177">
      <c r="A9177">
        <f>WEEKDAY(B9177,2)</f>
        <v/>
      </c>
      <c r="B9177" s="3" t="inlineStr">
        <is>
          <t>10/24/2015</t>
        </is>
      </c>
      <c r="C9177" s="4" t="n">
        <v>7.84055298101622</v>
      </c>
      <c r="K9177" s="8" t="n">
        <v>42503</v>
      </c>
      <c r="L9177" t="n">
        <v>4326.53</v>
      </c>
      <c r="M9177" t="n">
        <v>5554.6233</v>
      </c>
      <c r="N9177" s="9">
        <f>L9177/L8925-1</f>
        <v/>
      </c>
      <c r="O9177" s="9">
        <f>M9177/M8925-1</f>
        <v/>
      </c>
    </row>
    <row r="9178">
      <c r="A9178">
        <f>WEEKDAY(B9178,2)</f>
        <v/>
      </c>
      <c r="B9178" s="3" t="inlineStr">
        <is>
          <t>10/25/2015</t>
        </is>
      </c>
      <c r="C9178" s="4" t="n">
        <v>7.84055298101622</v>
      </c>
      <c r="K9178" s="8" t="n">
        <v>42506</v>
      </c>
      <c r="L9178" t="n">
        <v>4380.48</v>
      </c>
      <c r="M9178" t="n">
        <v>5588.9703</v>
      </c>
      <c r="N9178" s="9">
        <f>L9178/L8926-1</f>
        <v/>
      </c>
      <c r="O9178" s="9">
        <f>M9178/M8926-1</f>
        <v/>
      </c>
    </row>
    <row r="9179">
      <c r="A9179">
        <f>WEEKDAY(B9179,2)</f>
        <v/>
      </c>
      <c r="B9179" s="3" t="inlineStr">
        <is>
          <t>10/26/2015</t>
        </is>
      </c>
      <c r="C9179" s="4" t="n">
        <v>7.63504863039826</v>
      </c>
      <c r="K9179" s="8" t="n">
        <v>42507</v>
      </c>
      <c r="L9179" t="n">
        <v>4322.56</v>
      </c>
      <c r="M9179" t="n">
        <v>5563.6838</v>
      </c>
      <c r="N9179" s="9">
        <f>L9179/L8927-1</f>
        <v/>
      </c>
      <c r="O9179" s="9">
        <f>M9179/M8927-1</f>
        <v/>
      </c>
    </row>
    <row r="9180">
      <c r="A9180">
        <f>WEEKDAY(B9180,2)</f>
        <v/>
      </c>
      <c r="B9180" s="3" t="inlineStr">
        <is>
          <t>10/27/2015</t>
        </is>
      </c>
      <c r="C9180" s="4" t="n">
        <v>7.52067139045451</v>
      </c>
      <c r="K9180" s="8" t="n">
        <v>42508</v>
      </c>
      <c r="L9180" t="n">
        <v>4338.23</v>
      </c>
      <c r="M9180" t="n">
        <v>5540.3856</v>
      </c>
      <c r="N9180" s="9">
        <f>L9180/L8928-1</f>
        <v/>
      </c>
      <c r="O9180" s="9">
        <f>M9180/M8928-1</f>
        <v/>
      </c>
    </row>
    <row r="9181">
      <c r="A9181">
        <f>WEEKDAY(B9181,2)</f>
        <v/>
      </c>
      <c r="B9181" s="3" t="inlineStr">
        <is>
          <t>10/28/2015</t>
        </is>
      </c>
      <c r="C9181" s="4" t="n">
        <v>7.52069767134662</v>
      </c>
      <c r="K9181" s="8" t="n">
        <v>42509</v>
      </c>
      <c r="L9181" t="n">
        <v>4315.58</v>
      </c>
      <c r="M9181" t="n">
        <v>5547.2642</v>
      </c>
      <c r="N9181" s="9">
        <f>L9181/L8929-1</f>
        <v/>
      </c>
      <c r="O9181" s="9">
        <f>M9181/M8929-1</f>
        <v/>
      </c>
    </row>
    <row r="9182">
      <c r="A9182">
        <f>WEEKDAY(B9182,2)</f>
        <v/>
      </c>
      <c r="B9182" s="3" t="inlineStr">
        <is>
          <t>10/29/2015</t>
        </is>
      </c>
      <c r="C9182" s="4" t="n">
        <v>7.62233563135157</v>
      </c>
      <c r="K9182" s="8" t="n">
        <v>42510</v>
      </c>
      <c r="L9182" t="n">
        <v>4362.9</v>
      </c>
      <c r="M9182" t="n">
        <v>5469.3263</v>
      </c>
      <c r="N9182" s="9">
        <f>L9182/L8930-1</f>
        <v/>
      </c>
      <c r="O9182" s="9">
        <f>M9182/M8930-1</f>
        <v/>
      </c>
    </row>
    <row r="9183">
      <c r="A9183">
        <f>WEEKDAY(B9183,2)</f>
        <v/>
      </c>
      <c r="B9183" s="3" t="inlineStr">
        <is>
          <t>10/30/2015</t>
        </is>
      </c>
      <c r="C9183" s="4" t="n">
        <v>6.43404743749614</v>
      </c>
      <c r="K9183" s="8" t="n">
        <v>42513</v>
      </c>
      <c r="L9183" t="n">
        <v>4355.1</v>
      </c>
      <c r="M9183" t="n">
        <v>5491.4363</v>
      </c>
      <c r="N9183" s="9">
        <f>L9183/L8931-1</f>
        <v/>
      </c>
      <c r="O9183" s="9">
        <f>M9183/M8931-1</f>
        <v/>
      </c>
    </row>
    <row r="9184">
      <c r="A9184">
        <f>WEEKDAY(B9184,2)</f>
        <v/>
      </c>
      <c r="B9184" s="3" t="inlineStr">
        <is>
          <t>10/31/2015</t>
        </is>
      </c>
      <c r="C9184" s="4" t="n">
        <v>5.19953725064231</v>
      </c>
      <c r="K9184" s="8" t="n">
        <v>42514</v>
      </c>
      <c r="L9184" t="n">
        <v>4444.3</v>
      </c>
      <c r="M9184" t="n">
        <v>5398.6285</v>
      </c>
      <c r="N9184" s="9">
        <f>L9184/L8932-1</f>
        <v/>
      </c>
      <c r="O9184" s="9">
        <f>M9184/M8932-1</f>
        <v/>
      </c>
    </row>
    <row r="9185">
      <c r="A9185">
        <f>WEEKDAY(B9185,2)</f>
        <v/>
      </c>
      <c r="B9185" s="3" t="inlineStr">
        <is>
          <t>11/1/2015</t>
        </is>
      </c>
      <c r="C9185" s="4" t="n">
        <v>5.19953725064231</v>
      </c>
      <c r="K9185" s="8" t="n">
        <v>42515</v>
      </c>
      <c r="L9185" t="n">
        <v>4476.43</v>
      </c>
      <c r="M9185" t="n">
        <v>5389.1266</v>
      </c>
      <c r="N9185" s="9">
        <f>L9185/L8933-1</f>
        <v/>
      </c>
      <c r="O9185" s="9">
        <f>M9185/M8933-1</f>
        <v/>
      </c>
    </row>
    <row r="9186">
      <c r="A9186">
        <f>WEEKDAY(B9186,2)</f>
        <v/>
      </c>
      <c r="B9186" s="3" t="inlineStr">
        <is>
          <t>11/2/2015</t>
        </is>
      </c>
      <c r="C9186" s="4" t="n">
        <v>6.44881463177609</v>
      </c>
      <c r="K9186" s="8" t="n">
        <v>42516</v>
      </c>
      <c r="L9186" t="n">
        <v>4487.96</v>
      </c>
      <c r="M9186" t="n">
        <v>5458.389</v>
      </c>
      <c r="N9186" s="9">
        <f>L9186/L8934-1</f>
        <v/>
      </c>
      <c r="O9186" s="9">
        <f>M9186/M8934-1</f>
        <v/>
      </c>
    </row>
    <row r="9187">
      <c r="A9187">
        <f>WEEKDAY(B9187,2)</f>
        <v/>
      </c>
      <c r="B9187" s="3" t="inlineStr">
        <is>
          <t>11/3/2015</t>
        </is>
      </c>
      <c r="C9187" s="4" t="n">
        <v>6.75272657848571</v>
      </c>
      <c r="K9187" s="8" t="n">
        <v>42517</v>
      </c>
      <c r="L9187" t="n">
        <v>4512.54</v>
      </c>
      <c r="M9187" t="n">
        <v>5425.3682</v>
      </c>
      <c r="N9187" s="9">
        <f>L9187/L8935-1</f>
        <v/>
      </c>
      <c r="O9187" s="9">
        <f>M9187/M8935-1</f>
        <v/>
      </c>
    </row>
    <row r="9188">
      <c r="A9188">
        <f>WEEKDAY(B9188,2)</f>
        <v/>
      </c>
      <c r="B9188" s="3" t="inlineStr">
        <is>
          <t>11/4/2015</t>
        </is>
      </c>
      <c r="C9188" s="4" t="n">
        <v>6.71377136537041</v>
      </c>
      <c r="K9188" s="8" t="n">
        <v>42521</v>
      </c>
      <c r="L9188" t="n">
        <v>4523.9</v>
      </c>
      <c r="M9188" t="n">
        <v>5498.8815</v>
      </c>
      <c r="N9188" s="9">
        <f>L9188/L8936-1</f>
        <v/>
      </c>
      <c r="O9188" s="9">
        <f>M9188/M8936-1</f>
        <v/>
      </c>
    </row>
    <row r="9189">
      <c r="A9189">
        <f>WEEKDAY(B9189,2)</f>
        <v/>
      </c>
      <c r="B9189" s="3" t="inlineStr">
        <is>
          <t>11/5/2015</t>
        </is>
      </c>
      <c r="C9189" s="4" t="n">
        <v>5.97376948527544</v>
      </c>
      <c r="K9189" s="8" t="n">
        <v>42522</v>
      </c>
      <c r="L9189" t="n">
        <v>4520.07</v>
      </c>
      <c r="M9189" t="n">
        <v>5480.6479</v>
      </c>
      <c r="N9189" s="9">
        <f>L9189/L8937-1</f>
        <v/>
      </c>
      <c r="O9189" s="9">
        <f>M9189/M8937-1</f>
        <v/>
      </c>
    </row>
    <row r="9190">
      <c r="A9190">
        <f>WEEKDAY(B9190,2)</f>
        <v/>
      </c>
      <c r="B9190" s="3" t="inlineStr">
        <is>
          <t>11/6/2015</t>
        </is>
      </c>
      <c r="C9190" s="4" t="n">
        <v>5.51841435058478</v>
      </c>
      <c r="K9190" s="8" t="n">
        <v>42523</v>
      </c>
      <c r="L9190" t="n">
        <v>4531.35</v>
      </c>
      <c r="M9190" t="n">
        <v>5547.4069</v>
      </c>
      <c r="N9190" s="9">
        <f>L9190/L8938-1</f>
        <v/>
      </c>
      <c r="O9190" s="9">
        <f>M9190/M8938-1</f>
        <v/>
      </c>
    </row>
    <row r="9191">
      <c r="A9191">
        <f>WEEKDAY(B9191,2)</f>
        <v/>
      </c>
      <c r="B9191" s="3" t="inlineStr">
        <is>
          <t>11/7/2015</t>
        </is>
      </c>
      <c r="C9191" s="4" t="n">
        <v>5.46115556383449</v>
      </c>
      <c r="K9191" s="8" t="n">
        <v>42524</v>
      </c>
      <c r="L9191" t="n">
        <v>4509.79</v>
      </c>
      <c r="M9191" t="n">
        <v>5520.4362</v>
      </c>
      <c r="N9191" s="9">
        <f>L9191/L8939-1</f>
        <v/>
      </c>
      <c r="O9191" s="9">
        <f>M9191/M8939-1</f>
        <v/>
      </c>
    </row>
    <row r="9192">
      <c r="A9192">
        <f>WEEKDAY(B9192,2)</f>
        <v/>
      </c>
      <c r="B9192" s="3" t="inlineStr">
        <is>
          <t>11/8/2015</t>
        </is>
      </c>
      <c r="C9192" s="4" t="n">
        <v>5.46115556383449</v>
      </c>
      <c r="K9192" s="8" t="n">
        <v>42527</v>
      </c>
      <c r="L9192" t="n">
        <v>4523.63</v>
      </c>
      <c r="M9192" t="n">
        <v>5570.2103</v>
      </c>
      <c r="N9192" s="9">
        <f>L9192/L8940-1</f>
        <v/>
      </c>
      <c r="O9192" s="9">
        <f>M9192/M8940-1</f>
        <v/>
      </c>
    </row>
    <row r="9193">
      <c r="A9193">
        <f>WEEKDAY(B9193,2)</f>
        <v/>
      </c>
      <c r="B9193" s="3" t="inlineStr">
        <is>
          <t>11/9/2015</t>
        </is>
      </c>
      <c r="C9193" s="4" t="n">
        <v>4.44695834084263</v>
      </c>
      <c r="K9193" s="8" t="n">
        <v>42528</v>
      </c>
      <c r="L9193" t="n">
        <v>4513.09</v>
      </c>
      <c r="M9193" t="n">
        <v>5560.4867</v>
      </c>
      <c r="N9193" s="9">
        <f>L9193/L8941-1</f>
        <v/>
      </c>
      <c r="O9193" s="9">
        <f>M9193/M8941-1</f>
        <v/>
      </c>
    </row>
    <row r="9194">
      <c r="A9194">
        <f>WEEKDAY(B9194,2)</f>
        <v/>
      </c>
      <c r="B9194" s="3" t="inlineStr">
        <is>
          <t>11/10/2015</t>
        </is>
      </c>
      <c r="C9194" s="4" t="n">
        <v>4.30022213226109</v>
      </c>
      <c r="K9194" s="8" t="n">
        <v>42529</v>
      </c>
      <c r="L9194" t="n">
        <v>4520.63</v>
      </c>
      <c r="M9194" t="n">
        <v>5526.8101</v>
      </c>
      <c r="N9194" s="9">
        <f>L9194/L8942-1</f>
        <v/>
      </c>
      <c r="O9194" s="9">
        <f>M9194/M8942-1</f>
        <v/>
      </c>
    </row>
    <row r="9195">
      <c r="A9195">
        <f>WEEKDAY(B9195,2)</f>
        <v/>
      </c>
      <c r="B9195" s="3" t="inlineStr">
        <is>
          <t>11/11/2015</t>
        </is>
      </c>
      <c r="C9195" s="4" t="n">
        <v>3.89141187565072</v>
      </c>
      <c r="K9195" s="8" t="n">
        <v>42530</v>
      </c>
      <c r="L9195" t="n">
        <v>4512.69</v>
      </c>
      <c r="M9195" t="n">
        <v>5446.4724</v>
      </c>
      <c r="N9195" s="9">
        <f>L9195/L8943-1</f>
        <v/>
      </c>
      <c r="O9195" s="9">
        <f>M9195/M8943-1</f>
        <v/>
      </c>
    </row>
    <row r="9196">
      <c r="A9196">
        <f>WEEKDAY(B9196,2)</f>
        <v/>
      </c>
      <c r="B9196" s="3" t="inlineStr">
        <is>
          <t>11/12/2015</t>
        </is>
      </c>
      <c r="C9196" s="4" t="n">
        <v>2.49902811276221</v>
      </c>
      <c r="K9196" s="8" t="n">
        <v>42531</v>
      </c>
      <c r="L9196" t="n">
        <v>4461.05</v>
      </c>
      <c r="M9196" t="n">
        <v>5433.6632</v>
      </c>
      <c r="N9196" s="9">
        <f>L9196/L8944-1</f>
        <v/>
      </c>
      <c r="O9196" s="9">
        <f>M9196/M8944-1</f>
        <v/>
      </c>
    </row>
    <row r="9197">
      <c r="A9197">
        <f>WEEKDAY(B9197,2)</f>
        <v/>
      </c>
      <c r="B9197" s="3" t="inlineStr">
        <is>
          <t>11/13/2015</t>
        </is>
      </c>
      <c r="C9197" s="4" t="n">
        <v>1.28915551484414</v>
      </c>
      <c r="K9197" s="8" t="n">
        <v>42534</v>
      </c>
      <c r="L9197" t="n">
        <v>4422.76</v>
      </c>
      <c r="M9197" t="n">
        <v>5447.5715</v>
      </c>
      <c r="N9197" s="9">
        <f>L9197/L8945-1</f>
        <v/>
      </c>
      <c r="O9197" s="9">
        <f>M9197/M8945-1</f>
        <v/>
      </c>
    </row>
    <row r="9198">
      <c r="A9198">
        <f>WEEKDAY(B9198,2)</f>
        <v/>
      </c>
      <c r="B9198" s="3" t="inlineStr">
        <is>
          <t>11/14/2015</t>
        </is>
      </c>
      <c r="C9198" s="4" t="n">
        <v>1.25273458167874</v>
      </c>
      <c r="K9198" s="8" t="n">
        <v>42535</v>
      </c>
      <c r="L9198" t="n">
        <v>4424.91</v>
      </c>
      <c r="M9198" t="n">
        <v>5514.7523</v>
      </c>
      <c r="N9198" s="9">
        <f>L9198/L8946-1</f>
        <v/>
      </c>
      <c r="O9198" s="9">
        <f>M9198/M8946-1</f>
        <v/>
      </c>
    </row>
    <row r="9199">
      <c r="A9199">
        <f>WEEKDAY(B9199,2)</f>
        <v/>
      </c>
      <c r="B9199" s="3" t="inlineStr">
        <is>
          <t>11/15/2015</t>
        </is>
      </c>
      <c r="C9199" s="4" t="n">
        <v>1.25273458167874</v>
      </c>
      <c r="K9199" s="8" t="n">
        <v>42536</v>
      </c>
      <c r="L9199" t="n">
        <v>4409.51</v>
      </c>
      <c r="M9199" t="n">
        <v>5466.7956</v>
      </c>
      <c r="N9199" s="9">
        <f>L9199/L8947-1</f>
        <v/>
      </c>
      <c r="O9199" s="9">
        <f>M9199/M8947-1</f>
        <v/>
      </c>
    </row>
    <row r="9200">
      <c r="A9200">
        <f>WEEKDAY(B9200,2)</f>
        <v/>
      </c>
      <c r="B9200" s="3" t="inlineStr">
        <is>
          <t>11/16/2015</t>
        </is>
      </c>
      <c r="C9200" s="4" t="n">
        <v>2.77950880798528</v>
      </c>
      <c r="K9200" s="8" t="n">
        <v>42537</v>
      </c>
      <c r="L9200" t="n">
        <v>4424.23</v>
      </c>
      <c r="M9200" t="n">
        <v>5445.7916</v>
      </c>
      <c r="N9200" s="9">
        <f>L9200/L8948-1</f>
        <v/>
      </c>
      <c r="O9200" s="9">
        <f>M9200/M8948-1</f>
        <v/>
      </c>
    </row>
    <row r="9201">
      <c r="A9201">
        <f>WEEKDAY(B9201,2)</f>
        <v/>
      </c>
      <c r="B9201" s="3" t="inlineStr">
        <is>
          <t>11/17/2015</t>
        </is>
      </c>
      <c r="C9201" s="4" t="n">
        <v>2.58284315876682</v>
      </c>
      <c r="K9201" s="8" t="n">
        <v>42538</v>
      </c>
      <c r="L9201" t="n">
        <v>4374.38</v>
      </c>
      <c r="M9201" t="n">
        <v>5465.157</v>
      </c>
      <c r="N9201" s="9">
        <f>L9201/L8949-1</f>
        <v/>
      </c>
      <c r="O9201" s="9">
        <f>M9201/M8949-1</f>
        <v/>
      </c>
    </row>
    <row r="9202">
      <c r="A9202">
        <f>WEEKDAY(B9202,2)</f>
        <v/>
      </c>
      <c r="B9202" s="3" t="inlineStr">
        <is>
          <t>11/18/2015</t>
        </is>
      </c>
      <c r="C9202" s="4" t="n">
        <v>3.69626063254633</v>
      </c>
      <c r="K9202" s="8" t="n">
        <v>42541</v>
      </c>
      <c r="L9202" t="n">
        <v>4400.16</v>
      </c>
      <c r="M9202" t="n">
        <v>5465.157</v>
      </c>
      <c r="N9202" s="9">
        <f>L9202/L8950-1</f>
        <v/>
      </c>
      <c r="O9202" s="9">
        <f>M9202/M8950-1</f>
        <v/>
      </c>
    </row>
    <row r="9203">
      <c r="A9203">
        <f>WEEKDAY(B9203,2)</f>
        <v/>
      </c>
      <c r="B9203" s="3" t="inlineStr">
        <is>
          <t>11/19/2015</t>
        </is>
      </c>
      <c r="C9203" s="4" t="n">
        <v>3.73336295058679</v>
      </c>
      <c r="K9203" s="8" t="n">
        <v>42542</v>
      </c>
      <c r="L9203" t="n">
        <v>4413.41</v>
      </c>
      <c r="M9203" t="n">
        <v>5501.3293</v>
      </c>
      <c r="N9203" s="9">
        <f>L9203/L8951-1</f>
        <v/>
      </c>
      <c r="O9203" s="9">
        <f>M9203/M8951-1</f>
        <v/>
      </c>
    </row>
    <row r="9204">
      <c r="A9204">
        <f>WEEKDAY(B9204,2)</f>
        <v/>
      </c>
      <c r="B9204" s="3" t="inlineStr">
        <is>
          <t>11/20/2015</t>
        </is>
      </c>
      <c r="C9204" s="4" t="n">
        <v>3.93572592376992</v>
      </c>
      <c r="K9204" s="8" t="n">
        <v>42543</v>
      </c>
      <c r="L9204" t="n">
        <v>4404.73</v>
      </c>
      <c r="M9204" t="n">
        <v>5490.0715</v>
      </c>
      <c r="N9204" s="9">
        <f>L9204/L8952-1</f>
        <v/>
      </c>
      <c r="O9204" s="9">
        <f>M9204/M8952-1</f>
        <v/>
      </c>
    </row>
    <row r="9205">
      <c r="A9205">
        <f>WEEKDAY(B9205,2)</f>
        <v/>
      </c>
      <c r="B9205" s="3" t="inlineStr">
        <is>
          <t>11/21/2015</t>
        </is>
      </c>
      <c r="C9205" s="4" t="n">
        <v>3.3798046664693</v>
      </c>
      <c r="K9205" s="8" t="n">
        <v>42544</v>
      </c>
      <c r="L9205" t="n">
        <v>4467.48</v>
      </c>
      <c r="M9205" t="n">
        <v>5506.9016</v>
      </c>
      <c r="N9205" s="9">
        <f>L9205/L8953-1</f>
        <v/>
      </c>
      <c r="O9205" s="9">
        <f>M9205/M8953-1</f>
        <v/>
      </c>
    </row>
    <row r="9206">
      <c r="A9206">
        <f>WEEKDAY(B9206,2)</f>
        <v/>
      </c>
      <c r="B9206" s="3" t="inlineStr">
        <is>
          <t>11/22/2015</t>
        </is>
      </c>
      <c r="C9206" s="4" t="n">
        <v>3.3798046664693</v>
      </c>
      <c r="K9206" s="8" t="n">
        <v>42545</v>
      </c>
      <c r="L9206" t="n">
        <v>4285.7</v>
      </c>
      <c r="M9206" t="n">
        <v>5531.465</v>
      </c>
      <c r="N9206" s="9">
        <f>L9206/L8954-1</f>
        <v/>
      </c>
      <c r="O9206" s="9">
        <f>M9206/M8954-1</f>
        <v/>
      </c>
    </row>
    <row r="9207">
      <c r="A9207">
        <f>WEEKDAY(B9207,2)</f>
        <v/>
      </c>
      <c r="B9207" s="3" t="inlineStr">
        <is>
          <t>11/23/2015</t>
        </is>
      </c>
      <c r="C9207" s="4" t="n">
        <v>3.25643234235482</v>
      </c>
      <c r="K9207" s="8" t="n">
        <v>42548</v>
      </c>
      <c r="L9207" t="n">
        <v>4201.06</v>
      </c>
      <c r="M9207" t="n">
        <v>5560.2441</v>
      </c>
      <c r="N9207" s="9">
        <f>L9207/L8955-1</f>
        <v/>
      </c>
      <c r="O9207" s="9">
        <f>M9207/M8955-1</f>
        <v/>
      </c>
    </row>
    <row r="9208">
      <c r="A9208">
        <f>WEEKDAY(B9208,2)</f>
        <v/>
      </c>
      <c r="B9208" s="3" t="inlineStr">
        <is>
          <t>11/24/2015</t>
        </is>
      </c>
      <c r="C9208" s="4" t="n">
        <v>3.08882207163412</v>
      </c>
      <c r="K9208" s="8" t="n">
        <v>42549</v>
      </c>
      <c r="L9208" t="n">
        <v>4290.47</v>
      </c>
      <c r="M9208" t="n">
        <v>5535.2627</v>
      </c>
      <c r="N9208" s="9">
        <f>L9208/L8956-1</f>
        <v/>
      </c>
      <c r="O9208" s="9">
        <f>M9208/M8956-1</f>
        <v/>
      </c>
    </row>
    <row r="9209">
      <c r="A9209">
        <f>WEEKDAY(B9209,2)</f>
        <v/>
      </c>
      <c r="B9209" s="3" t="inlineStr">
        <is>
          <t>11/25/2015</t>
        </is>
      </c>
      <c r="C9209" s="4" t="n">
        <v>3.19386429107742</v>
      </c>
      <c r="K9209" s="8" t="n">
        <v>42550</v>
      </c>
      <c r="L9209" t="n">
        <v>4364.74</v>
      </c>
      <c r="M9209" t="n">
        <v>5544.3109</v>
      </c>
      <c r="N9209" s="9">
        <f>L9209/L8957-1</f>
        <v/>
      </c>
      <c r="O9209" s="9">
        <f>M9209/M8957-1</f>
        <v/>
      </c>
    </row>
    <row r="9210">
      <c r="A9210">
        <f>WEEKDAY(B9210,2)</f>
        <v/>
      </c>
      <c r="B9210" s="3" t="inlineStr">
        <is>
          <t>11/26/2015</t>
        </is>
      </c>
      <c r="C9210" s="4" t="n">
        <v>2.88136896771598</v>
      </c>
      <c r="K9210" s="8" t="n">
        <v>42551</v>
      </c>
      <c r="L9210" t="n">
        <v>4417.7</v>
      </c>
      <c r="M9210" t="n">
        <v>5572.857</v>
      </c>
      <c r="N9210" s="9">
        <f>L9210/L8958-1</f>
        <v/>
      </c>
      <c r="O9210" s="9">
        <f>M9210/M8958-1</f>
        <v/>
      </c>
    </row>
    <row r="9211">
      <c r="A9211">
        <f>WEEKDAY(B9211,2)</f>
        <v/>
      </c>
      <c r="B9211" s="3" t="inlineStr">
        <is>
          <t>11/27/2015</t>
        </is>
      </c>
      <c r="C9211" s="4" t="n">
        <v>2.96500751093003</v>
      </c>
      <c r="K9211" s="8" t="n">
        <v>42552</v>
      </c>
      <c r="L9211" t="n">
        <v>4437.45</v>
      </c>
      <c r="M9211" t="n">
        <v>5568.6554</v>
      </c>
      <c r="N9211" s="9">
        <f>L9211/L8959-1</f>
        <v/>
      </c>
      <c r="O9211" s="9">
        <f>M9211/M8959-1</f>
        <v/>
      </c>
    </row>
    <row r="9212">
      <c r="A9212">
        <f>WEEKDAY(B9212,2)</f>
        <v/>
      </c>
      <c r="B9212" s="3" t="inlineStr">
        <is>
          <t>11/28/2015</t>
        </is>
      </c>
      <c r="C9212" s="4" t="n">
        <v>3.22265153390244</v>
      </c>
      <c r="K9212" s="8" t="n">
        <v>42556</v>
      </c>
      <c r="L9212" t="n">
        <v>4410.75</v>
      </c>
      <c r="M9212" t="n">
        <v>5505.6671</v>
      </c>
      <c r="N9212" s="9">
        <f>L9212/L8960-1</f>
        <v/>
      </c>
      <c r="O9212" s="9">
        <f>M9212/M8960-1</f>
        <v/>
      </c>
    </row>
    <row r="9213">
      <c r="A9213">
        <f>WEEKDAY(B9213,2)</f>
        <v/>
      </c>
      <c r="B9213" s="3" t="inlineStr">
        <is>
          <t>11/29/2015</t>
        </is>
      </c>
      <c r="C9213" s="4" t="n">
        <v>3.22265153390244</v>
      </c>
      <c r="K9213" s="8" t="n">
        <v>42557</v>
      </c>
      <c r="L9213" t="n">
        <v>4444.7</v>
      </c>
      <c r="M9213" t="n">
        <v>5556.6389</v>
      </c>
      <c r="N9213" s="9">
        <f>L9213/L8961-1</f>
        <v/>
      </c>
      <c r="O9213" s="9">
        <f>M9213/M8961-1</f>
        <v/>
      </c>
    </row>
    <row r="9214">
      <c r="A9214">
        <f>WEEKDAY(B9214,2)</f>
        <v/>
      </c>
      <c r="B9214" s="3" t="inlineStr">
        <is>
          <t>11/30/2015</t>
        </is>
      </c>
      <c r="C9214" s="4" t="n">
        <v>2.74897847532467</v>
      </c>
      <c r="K9214" s="8" t="n">
        <v>42558</v>
      </c>
      <c r="L9214" t="n">
        <v>4459.59</v>
      </c>
      <c r="M9214" t="n">
        <v>5548.5081</v>
      </c>
      <c r="N9214" s="9">
        <f>L9214/L8962-1</f>
        <v/>
      </c>
      <c r="O9214" s="9">
        <f>M9214/M8962-1</f>
        <v/>
      </c>
    </row>
    <row r="9215">
      <c r="A9215">
        <f>WEEKDAY(B9215,2)</f>
        <v/>
      </c>
      <c r="B9215" s="3" t="inlineStr">
        <is>
          <t>12/1/2015</t>
        </is>
      </c>
      <c r="C9215" s="4" t="n">
        <v>4.56440089617733</v>
      </c>
      <c r="K9215" s="8" t="n">
        <v>42559</v>
      </c>
      <c r="L9215" t="n">
        <v>4528.36</v>
      </c>
      <c r="M9215" t="n">
        <v>5576.9068</v>
      </c>
      <c r="N9215" s="9">
        <f>L9215/L8963-1</f>
        <v/>
      </c>
      <c r="O9215" s="9">
        <f>M9215/M8963-1</f>
        <v/>
      </c>
    </row>
    <row r="9216">
      <c r="A9216">
        <f>WEEKDAY(B9216,2)</f>
        <v/>
      </c>
      <c r="B9216" s="3" t="inlineStr">
        <is>
          <t>12/2/2015</t>
        </is>
      </c>
      <c r="C9216" s="4" t="n">
        <v>2.77735741422827</v>
      </c>
      <c r="K9216" s="8" t="n">
        <v>42562</v>
      </c>
      <c r="L9216" t="n">
        <v>4554.71</v>
      </c>
      <c r="M9216" t="n">
        <v>5590.6078</v>
      </c>
      <c r="N9216" s="9">
        <f>L9216/L8964-1</f>
        <v/>
      </c>
      <c r="O9216" s="9">
        <f>M9216/M8964-1</f>
        <v/>
      </c>
    </row>
    <row r="9217">
      <c r="A9217">
        <f>WEEKDAY(B9217,2)</f>
        <v/>
      </c>
      <c r="B9217" s="3" t="inlineStr">
        <is>
          <t>12/3/2015</t>
        </is>
      </c>
      <c r="C9217" s="4" t="n">
        <v>0.897759659694275</v>
      </c>
      <c r="K9217" s="8" t="n">
        <v>42563</v>
      </c>
      <c r="L9217" t="n">
        <v>4577.61</v>
      </c>
      <c r="M9217" t="n">
        <v>5603.225</v>
      </c>
      <c r="N9217" s="9">
        <f>L9217/L8965-1</f>
        <v/>
      </c>
      <c r="O9217" s="9">
        <f>M9217/M8965-1</f>
        <v/>
      </c>
    </row>
    <row r="9218">
      <c r="A9218">
        <f>WEEKDAY(B9218,2)</f>
        <v/>
      </c>
      <c r="B9218" s="3" t="inlineStr">
        <is>
          <t>12/4/2015</t>
        </is>
      </c>
      <c r="C9218" s="4" t="n">
        <v>3.08762538343741</v>
      </c>
      <c r="K9218" s="8" t="n">
        <v>42564</v>
      </c>
      <c r="L9218" t="n">
        <v>4565.77</v>
      </c>
      <c r="M9218" t="n">
        <v>5580.0311</v>
      </c>
      <c r="N9218" s="9">
        <f>L9218/L8966-1</f>
        <v/>
      </c>
      <c r="O9218" s="9">
        <f>M9218/M8966-1</f>
        <v/>
      </c>
    </row>
    <row r="9219">
      <c r="A9219">
        <f>WEEKDAY(B9219,2)</f>
        <v/>
      </c>
      <c r="B9219" s="3" t="inlineStr">
        <is>
          <t>12/5/2015</t>
        </is>
      </c>
      <c r="C9219" s="4" t="n">
        <v>2.91551239645571</v>
      </c>
      <c r="K9219" s="8" t="n">
        <v>42565</v>
      </c>
      <c r="L9219" t="n">
        <v>4596.49</v>
      </c>
      <c r="M9219" t="n">
        <v>5595.9972</v>
      </c>
      <c r="N9219" s="9">
        <f>L9219/L8967-1</f>
        <v/>
      </c>
      <c r="O9219" s="9">
        <f>M9219/M8967-1</f>
        <v/>
      </c>
    </row>
    <row r="9220">
      <c r="A9220">
        <f>WEEKDAY(B9220,2)</f>
        <v/>
      </c>
      <c r="B9220" s="3" t="inlineStr">
        <is>
          <t>12/6/2015</t>
        </is>
      </c>
      <c r="C9220" s="4" t="n">
        <v>2.91551239645571</v>
      </c>
      <c r="K9220" s="8" t="n">
        <v>42566</v>
      </c>
      <c r="L9220" t="n">
        <v>4589.83</v>
      </c>
      <c r="M9220" t="n">
        <v>5575.4371</v>
      </c>
      <c r="N9220" s="9">
        <f>L9220/L8968-1</f>
        <v/>
      </c>
      <c r="O9220" s="9">
        <f>M9220/M8968-1</f>
        <v/>
      </c>
    </row>
    <row r="9221">
      <c r="A9221">
        <f>WEEKDAY(B9221,2)</f>
        <v/>
      </c>
      <c r="B9221" s="3" t="inlineStr">
        <is>
          <t>12/7/2015</t>
        </is>
      </c>
      <c r="C9221" s="4" t="n">
        <v>2.20378556527567</v>
      </c>
      <c r="K9221" s="8" t="n">
        <v>42569</v>
      </c>
      <c r="L9221" t="n">
        <v>4619.68</v>
      </c>
      <c r="M9221" t="n">
        <v>5519.2227</v>
      </c>
      <c r="N9221" s="9">
        <f>L9221/L8969-1</f>
        <v/>
      </c>
      <c r="O9221" s="9">
        <f>M9221/M8969-1</f>
        <v/>
      </c>
    </row>
    <row r="9222">
      <c r="A9222">
        <f>WEEKDAY(B9222,2)</f>
        <v/>
      </c>
      <c r="B9222" s="3" t="inlineStr">
        <is>
          <t>12/8/2015</t>
        </is>
      </c>
      <c r="C9222" s="4" t="n">
        <v>2.2766322497664</v>
      </c>
      <c r="K9222" s="8" t="n">
        <v>42570</v>
      </c>
      <c r="L9222" t="n">
        <v>4603.29</v>
      </c>
      <c r="M9222" t="n">
        <v>5579.5284</v>
      </c>
      <c r="N9222" s="9">
        <f>L9222/L8970-1</f>
        <v/>
      </c>
      <c r="O9222" s="9">
        <f>M9222/M8970-1</f>
        <v/>
      </c>
    </row>
    <row r="9223">
      <c r="A9223">
        <f>WEEKDAY(B9223,2)</f>
        <v/>
      </c>
      <c r="B9223" s="3" t="inlineStr">
        <is>
          <t>12/9/2015</t>
        </is>
      </c>
      <c r="C9223" s="4" t="n">
        <v>1.51511005003224</v>
      </c>
      <c r="K9223" s="8" t="n">
        <v>42571</v>
      </c>
      <c r="L9223" t="n">
        <v>4657.2</v>
      </c>
      <c r="M9223" t="n">
        <v>5595.9365</v>
      </c>
      <c r="N9223" s="9">
        <f>L9223/L8971-1</f>
        <v/>
      </c>
      <c r="O9223" s="9">
        <f>M9223/M8971-1</f>
        <v/>
      </c>
    </row>
    <row r="9224">
      <c r="A9224">
        <f>WEEKDAY(B9224,2)</f>
        <v/>
      </c>
      <c r="B9224" s="3" t="inlineStr">
        <is>
          <t>12/10/2015</t>
        </is>
      </c>
      <c r="C9224" s="4" t="n">
        <v>3.43884101183258</v>
      </c>
      <c r="K9224" s="8" t="n">
        <v>42572</v>
      </c>
      <c r="L9224" t="n">
        <v>4647.02</v>
      </c>
      <c r="M9224" t="n">
        <v>5530.2045</v>
      </c>
      <c r="N9224" s="9">
        <f>L9224/L8972-1</f>
        <v/>
      </c>
      <c r="O9224" s="9">
        <f>M9224/M8972-1</f>
        <v/>
      </c>
    </row>
    <row r="9225">
      <c r="A9225">
        <f>WEEKDAY(B9225,2)</f>
        <v/>
      </c>
      <c r="B9225" s="3" t="inlineStr">
        <is>
          <t>12/11/2015</t>
        </is>
      </c>
      <c r="C9225" s="4" t="n">
        <v>0.96077323695607</v>
      </c>
      <c r="K9225" s="8" t="n">
        <v>42573</v>
      </c>
      <c r="L9225" t="n">
        <v>4666.07</v>
      </c>
      <c r="M9225" t="n">
        <v>5507.6368</v>
      </c>
      <c r="N9225" s="9">
        <f>L9225/L8973-1</f>
        <v/>
      </c>
      <c r="O9225" s="9">
        <f>M9225/M8973-1</f>
        <v/>
      </c>
    </row>
    <row r="9226">
      <c r="A9226">
        <f>WEEKDAY(B9226,2)</f>
        <v/>
      </c>
      <c r="B9226" s="3" t="inlineStr">
        <is>
          <t>12/12/2015</t>
        </is>
      </c>
      <c r="C9226" s="4" t="n">
        <v>2.62055559763641</v>
      </c>
      <c r="K9226" s="8" t="n">
        <v>42576</v>
      </c>
      <c r="L9226" t="n">
        <v>4665.93</v>
      </c>
      <c r="M9226" t="n">
        <v>5529.7999</v>
      </c>
      <c r="N9226" s="9">
        <f>L9226/L8974-1</f>
        <v/>
      </c>
      <c r="O9226" s="9">
        <f>M9226/M8974-1</f>
        <v/>
      </c>
    </row>
    <row r="9227">
      <c r="A9227">
        <f>WEEKDAY(B9227,2)</f>
        <v/>
      </c>
      <c r="B9227" s="3" t="inlineStr">
        <is>
          <t>12/13/2015</t>
        </is>
      </c>
      <c r="C9227" s="4" t="n">
        <v>2.62055559763641</v>
      </c>
      <c r="K9227" s="8" t="n">
        <v>42577</v>
      </c>
      <c r="L9227" t="n">
        <v>4672.11</v>
      </c>
      <c r="M9227" t="n">
        <v>5604.3383</v>
      </c>
      <c r="N9227" s="9">
        <f>L9227/L8975-1</f>
        <v/>
      </c>
      <c r="O9227" s="9">
        <f>M9227/M8975-1</f>
        <v/>
      </c>
    </row>
    <row r="9228">
      <c r="A9228">
        <f>WEEKDAY(B9228,2)</f>
        <v/>
      </c>
      <c r="B9228" s="3" t="inlineStr">
        <is>
          <t>12/14/2015</t>
        </is>
      </c>
      <c r="C9228" s="4" t="n">
        <v>3.11545966915767</v>
      </c>
      <c r="K9228" s="8" t="n">
        <v>42578</v>
      </c>
      <c r="L9228" t="n">
        <v>4702.89</v>
      </c>
      <c r="M9228" t="n">
        <v>5576.928</v>
      </c>
      <c r="N9228" s="9">
        <f>L9228/L8976-1</f>
        <v/>
      </c>
      <c r="O9228" s="9">
        <f>M9228/M8976-1</f>
        <v/>
      </c>
    </row>
    <row r="9229">
      <c r="A9229">
        <f>WEEKDAY(B9229,2)</f>
        <v/>
      </c>
      <c r="B9229" s="3" t="inlineStr">
        <is>
          <t>12/15/2015</t>
        </is>
      </c>
      <c r="C9229" s="4" t="n">
        <v>4.87341212741983</v>
      </c>
      <c r="K9229" s="8" t="n">
        <v>42579</v>
      </c>
      <c r="L9229" t="n">
        <v>4721.41</v>
      </c>
      <c r="M9229" t="n">
        <v>5560.7809</v>
      </c>
      <c r="N9229" s="9">
        <f>L9229/L8977-1</f>
        <v/>
      </c>
      <c r="O9229" s="9">
        <f>M9229/M8977-1</f>
        <v/>
      </c>
    </row>
    <row r="9230">
      <c r="A9230">
        <f>WEEKDAY(B9230,2)</f>
        <v/>
      </c>
      <c r="B9230" s="3" t="inlineStr">
        <is>
          <t>12/16/2015</t>
        </is>
      </c>
      <c r="C9230" s="4" t="n">
        <v>7.31650401561181</v>
      </c>
      <c r="K9230" s="8" t="n">
        <v>42580</v>
      </c>
      <c r="L9230" t="n">
        <v>4730.23</v>
      </c>
      <c r="M9230" t="n">
        <v>5560.3009</v>
      </c>
      <c r="N9230" s="9">
        <f>L9230/L8978-1</f>
        <v/>
      </c>
      <c r="O9230" s="9">
        <f>M9230/M8978-1</f>
        <v/>
      </c>
    </row>
    <row r="9231">
      <c r="A9231">
        <f>WEEKDAY(B9231,2)</f>
        <v/>
      </c>
      <c r="B9231" s="3" t="inlineStr">
        <is>
          <t>12/17/2015</t>
        </is>
      </c>
      <c r="C9231" s="4" t="n">
        <v>3.60505535498434</v>
      </c>
      <c r="K9231" s="8" t="n">
        <v>42583</v>
      </c>
      <c r="L9231" t="n">
        <v>4756.04</v>
      </c>
      <c r="M9231" t="n">
        <v>5620.8723</v>
      </c>
      <c r="N9231" s="9">
        <f>L9231/L8979-1</f>
        <v/>
      </c>
      <c r="O9231" s="9">
        <f>M9231/M8979-1</f>
        <v/>
      </c>
    </row>
    <row r="9232">
      <c r="A9232">
        <f>WEEKDAY(B9232,2)</f>
        <v/>
      </c>
      <c r="B9232" s="3" t="inlineStr">
        <is>
          <t>12/18/2015</t>
        </is>
      </c>
      <c r="C9232" s="4" t="n">
        <v>-0.64052373342105</v>
      </c>
      <c r="K9232" s="8" t="n">
        <v>42584</v>
      </c>
      <c r="L9232" t="n">
        <v>4719.21</v>
      </c>
      <c r="M9232" t="n">
        <v>5625.8449</v>
      </c>
      <c r="N9232" s="9">
        <f>L9232/L8980-1</f>
        <v/>
      </c>
      <c r="O9232" s="9">
        <f>M9232/M8980-1</f>
        <v/>
      </c>
    </row>
    <row r="9233">
      <c r="A9233">
        <f>WEEKDAY(B9233,2)</f>
        <v/>
      </c>
      <c r="B9233" s="3" t="inlineStr">
        <is>
          <t>12/19/2015</t>
        </is>
      </c>
      <c r="C9233" s="4" t="n">
        <v>-1.09306174880712</v>
      </c>
      <c r="K9233" s="8" t="n">
        <v>42585</v>
      </c>
      <c r="L9233" t="n">
        <v>4734.33</v>
      </c>
      <c r="M9233" t="n">
        <v>5643.3102</v>
      </c>
      <c r="N9233" s="9">
        <f>L9233/L8981-1</f>
        <v/>
      </c>
      <c r="O9233" s="9">
        <f>M9233/M8981-1</f>
        <v/>
      </c>
    </row>
    <row r="9234">
      <c r="A9234">
        <f>WEEKDAY(B9234,2)</f>
        <v/>
      </c>
      <c r="B9234" s="3" t="inlineStr">
        <is>
          <t>12/20/2015</t>
        </is>
      </c>
      <c r="C9234" s="4" t="n">
        <v>-1.09306174880712</v>
      </c>
      <c r="K9234" s="8" t="n">
        <v>42586</v>
      </c>
      <c r="L9234" t="n">
        <v>4743.81</v>
      </c>
      <c r="M9234" t="n">
        <v>5640.8319</v>
      </c>
      <c r="N9234" s="9">
        <f>L9234/L8982-1</f>
        <v/>
      </c>
      <c r="O9234" s="9">
        <f>M9234/M8982-1</f>
        <v/>
      </c>
    </row>
    <row r="9235">
      <c r="A9235">
        <f>WEEKDAY(B9235,2)</f>
        <v/>
      </c>
      <c r="B9235" s="3" t="inlineStr">
        <is>
          <t>12/21/2015</t>
        </is>
      </c>
      <c r="C9235" s="4" t="n">
        <v>-0.311960530700151</v>
      </c>
      <c r="K9235" s="8" t="n">
        <v>42587</v>
      </c>
      <c r="L9235" t="n">
        <v>4791.21</v>
      </c>
      <c r="M9235" t="n">
        <v>5636.1821</v>
      </c>
      <c r="N9235" s="9">
        <f>L9235/L8983-1</f>
        <v/>
      </c>
      <c r="O9235" s="9">
        <f>M9235/M8983-1</f>
        <v/>
      </c>
    </row>
    <row r="9236">
      <c r="A9236">
        <f>WEEKDAY(B9236,2)</f>
        <v/>
      </c>
      <c r="B9236" s="3" t="inlineStr">
        <is>
          <t>12/22/2015</t>
        </is>
      </c>
      <c r="C9236" s="4" t="n">
        <v>0.181465429236072</v>
      </c>
      <c r="K9236" s="8" t="n">
        <v>42590</v>
      </c>
      <c r="L9236" t="n">
        <v>4784.74</v>
      </c>
      <c r="M9236" t="n">
        <v>5650.1474</v>
      </c>
      <c r="N9236" s="9">
        <f>L9236/L8984-1</f>
        <v/>
      </c>
      <c r="O9236" s="9">
        <f>M9236/M8984-1</f>
        <v/>
      </c>
    </row>
    <row r="9237">
      <c r="A9237">
        <f>WEEKDAY(B9237,2)</f>
        <v/>
      </c>
      <c r="B9237" s="3" t="inlineStr">
        <is>
          <t>12/23/2015</t>
        </is>
      </c>
      <c r="C9237" s="4" t="n">
        <v>1.25167293409483</v>
      </c>
      <c r="K9237" s="8" t="n">
        <v>42591</v>
      </c>
      <c r="L9237" t="n">
        <v>4795.75</v>
      </c>
      <c r="M9237" t="n">
        <v>5637.5871</v>
      </c>
      <c r="N9237" s="9">
        <f>L9237/L8985-1</f>
        <v/>
      </c>
      <c r="O9237" s="9">
        <f>M9237/M8985-1</f>
        <v/>
      </c>
    </row>
    <row r="9238">
      <c r="A9238">
        <f>WEEKDAY(B9238,2)</f>
        <v/>
      </c>
      <c r="B9238" s="3" t="inlineStr">
        <is>
          <t>12/24/2015</t>
        </is>
      </c>
      <c r="C9238" s="4" t="n">
        <v>1.10022830009875</v>
      </c>
      <c r="K9238" s="8" t="n">
        <v>42592</v>
      </c>
      <c r="L9238" t="n">
        <v>4783.4</v>
      </c>
      <c r="M9238" t="n">
        <v>5637.5871</v>
      </c>
      <c r="N9238" s="9">
        <f>L9238/L8986-1</f>
        <v/>
      </c>
      <c r="O9238" s="9">
        <f>M9238/M8986-1</f>
        <v/>
      </c>
    </row>
    <row r="9239">
      <c r="A9239">
        <f>WEEKDAY(B9239,2)</f>
        <v/>
      </c>
      <c r="B9239" s="3" t="inlineStr">
        <is>
          <t>12/25/2015</t>
        </is>
      </c>
      <c r="C9239" s="4" t="n">
        <v>1.10022830009875</v>
      </c>
      <c r="K9239" s="8" t="n">
        <v>42593</v>
      </c>
      <c r="L9239" t="n">
        <v>4803.31</v>
      </c>
      <c r="M9239" t="n">
        <v>5579.7148</v>
      </c>
      <c r="N9239" s="9">
        <f>L9239/L8987-1</f>
        <v/>
      </c>
      <c r="O9239" s="9">
        <f>M9239/M8987-1</f>
        <v/>
      </c>
    </row>
    <row r="9240">
      <c r="A9240">
        <f>WEEKDAY(B9240,2)</f>
        <v/>
      </c>
      <c r="B9240" s="3" t="inlineStr">
        <is>
          <t>12/26/2015</t>
        </is>
      </c>
      <c r="C9240" s="4" t="n">
        <v>0.766796757145616</v>
      </c>
      <c r="K9240" s="8" t="n">
        <v>42594</v>
      </c>
      <c r="L9240" t="n">
        <v>4807.08</v>
      </c>
      <c r="M9240" t="n">
        <v>5631.7742</v>
      </c>
      <c r="N9240" s="9">
        <f>L9240/L8988-1</f>
        <v/>
      </c>
      <c r="O9240" s="9">
        <f>M9240/M8988-1</f>
        <v/>
      </c>
    </row>
    <row r="9241">
      <c r="A9241">
        <f>WEEKDAY(B9241,2)</f>
        <v/>
      </c>
      <c r="B9241" s="3" t="inlineStr">
        <is>
          <t>12/27/2015</t>
        </is>
      </c>
      <c r="C9241" s="4" t="n">
        <v>0.766796757145616</v>
      </c>
      <c r="K9241" s="8" t="n">
        <v>42597</v>
      </c>
      <c r="L9241" t="n">
        <v>4827.12</v>
      </c>
      <c r="M9241" t="n">
        <v>5625.6058</v>
      </c>
      <c r="N9241" s="9">
        <f>L9241/L8989-1</f>
        <v/>
      </c>
      <c r="O9241" s="9">
        <f>M9241/M8989-1</f>
        <v/>
      </c>
    </row>
    <row r="9242">
      <c r="A9242">
        <f>WEEKDAY(B9242,2)</f>
        <v/>
      </c>
      <c r="B9242" s="3" t="inlineStr">
        <is>
          <t>12/28/2015</t>
        </is>
      </c>
      <c r="C9242" s="4" t="n">
        <v>0.547628968571323</v>
      </c>
      <c r="K9242" s="8" t="n">
        <v>42598</v>
      </c>
      <c r="L9242" t="n">
        <v>4797.19</v>
      </c>
      <c r="M9242" t="n">
        <v>5590.2067</v>
      </c>
      <c r="N9242" s="9">
        <f>L9242/L8990-1</f>
        <v/>
      </c>
      <c r="O9242" s="9">
        <f>M9242/M8990-1</f>
        <v/>
      </c>
    </row>
    <row r="9243">
      <c r="A9243">
        <f>WEEKDAY(B9243,2)</f>
        <v/>
      </c>
      <c r="B9243" s="3" t="inlineStr">
        <is>
          <t>12/29/2015</t>
        </is>
      </c>
      <c r="C9243" s="4" t="n">
        <v>1.53118092221884</v>
      </c>
      <c r="K9243" s="8" t="n">
        <v>42599</v>
      </c>
      <c r="L9243" t="n">
        <v>4805.45</v>
      </c>
      <c r="M9243" t="n">
        <v>5602.2795</v>
      </c>
      <c r="N9243" s="9">
        <f>L9243/L8991-1</f>
        <v/>
      </c>
      <c r="O9243" s="9">
        <f>M9243/M8991-1</f>
        <v/>
      </c>
    </row>
    <row r="9244">
      <c r="A9244">
        <f>WEEKDAY(B9244,2)</f>
        <v/>
      </c>
      <c r="B9244" s="3" t="inlineStr">
        <is>
          <t>12/30/2015</t>
        </is>
      </c>
      <c r="C9244" s="4" t="n">
        <v>1.29204514710166</v>
      </c>
      <c r="K9244" s="8" t="n">
        <v>42600</v>
      </c>
      <c r="L9244" t="n">
        <v>4808.68</v>
      </c>
      <c r="M9244" t="n">
        <v>5596.9241</v>
      </c>
      <c r="N9244" s="9">
        <f>L9244/L8992-1</f>
        <v/>
      </c>
      <c r="O9244" s="9">
        <f>M9244/M8992-1</f>
        <v/>
      </c>
    </row>
    <row r="9245">
      <c r="A9245">
        <f>WEEKDAY(B9245,2)</f>
        <v/>
      </c>
      <c r="B9245" s="3" t="inlineStr">
        <is>
          <t>12/31/2015</t>
        </is>
      </c>
      <c r="C9245" s="4" t="n">
        <v>1.38383290850819</v>
      </c>
      <c r="K9245" s="8" t="n">
        <v>42601</v>
      </c>
      <c r="L9245" t="n">
        <v>4806.14</v>
      </c>
      <c r="M9245" t="n">
        <v>5609.8286</v>
      </c>
      <c r="N9245" s="9">
        <f>L9245/L8993-1</f>
        <v/>
      </c>
      <c r="O9245" s="9">
        <f>M9245/M8993-1</f>
        <v/>
      </c>
    </row>
    <row r="9246">
      <c r="A9246">
        <f>WEEKDAY(B9246,2)</f>
        <v/>
      </c>
      <c r="B9246" s="3" t="inlineStr">
        <is>
          <t>1/1/2016</t>
        </is>
      </c>
      <c r="C9246" s="4" t="n">
        <v>1.38383290850819</v>
      </c>
      <c r="K9246" s="8" t="n">
        <v>42604</v>
      </c>
      <c r="L9246" t="n">
        <v>4808.56</v>
      </c>
      <c r="M9246" t="n">
        <v>5561.5426</v>
      </c>
      <c r="N9246" s="9">
        <f>L9246/L8994-1</f>
        <v/>
      </c>
      <c r="O9246" s="9">
        <f>M9246/M8994-1</f>
        <v/>
      </c>
    </row>
    <row r="9247">
      <c r="A9247">
        <f>WEEKDAY(B9247,2)</f>
        <v/>
      </c>
      <c r="B9247" s="3" t="inlineStr">
        <is>
          <t>1/2/2016</t>
        </is>
      </c>
      <c r="C9247" s="4" t="n">
        <v>1.40429497602832</v>
      </c>
      <c r="K9247" s="8" t="n">
        <v>42605</v>
      </c>
      <c r="L9247" t="n">
        <v>4818.48</v>
      </c>
      <c r="M9247" t="n">
        <v>5553.7821</v>
      </c>
      <c r="N9247" s="9">
        <f>L9247/L8995-1</f>
        <v/>
      </c>
      <c r="O9247" s="9">
        <f>M9247/M8995-1</f>
        <v/>
      </c>
    </row>
    <row r="9248">
      <c r="A9248">
        <f>WEEKDAY(B9248,2)</f>
        <v/>
      </c>
      <c r="B9248" s="3" t="inlineStr">
        <is>
          <t>1/3/2016</t>
        </is>
      </c>
      <c r="C9248" s="4" t="n">
        <v>1.40429497602832</v>
      </c>
      <c r="K9248" s="8" t="n">
        <v>42606</v>
      </c>
      <c r="L9248" t="n">
        <v>4783.48</v>
      </c>
      <c r="M9248" t="n">
        <v>5518.7618</v>
      </c>
      <c r="N9248" s="9">
        <f>L9248/L8996-1</f>
        <v/>
      </c>
      <c r="O9248" s="9">
        <f>M9248/M8996-1</f>
        <v/>
      </c>
    </row>
    <row r="9249">
      <c r="A9249">
        <f>WEEKDAY(B9249,2)</f>
        <v/>
      </c>
      <c r="B9249" s="3" t="inlineStr">
        <is>
          <t>1/4/2016</t>
        </is>
      </c>
      <c r="C9249" s="4" t="n">
        <v>-0.124531614547052</v>
      </c>
      <c r="K9249" s="8" t="n">
        <v>42607</v>
      </c>
      <c r="L9249" t="n">
        <v>4775.43</v>
      </c>
      <c r="M9249" t="n">
        <v>5521.2093</v>
      </c>
      <c r="N9249" s="9">
        <f>L9249/L8997-1</f>
        <v/>
      </c>
      <c r="O9249" s="9">
        <f>M9249/M8997-1</f>
        <v/>
      </c>
    </row>
    <row r="9250">
      <c r="A9250">
        <f>WEEKDAY(B9250,2)</f>
        <v/>
      </c>
      <c r="B9250" s="3" t="inlineStr">
        <is>
          <t>1/5/2016</t>
        </is>
      </c>
      <c r="C9250" s="4" t="n">
        <v>1.93340188379569</v>
      </c>
      <c r="K9250" s="8" t="n">
        <v>42608</v>
      </c>
      <c r="L9250" t="n">
        <v>4783.69</v>
      </c>
      <c r="M9250" t="n">
        <v>5588.0708</v>
      </c>
      <c r="N9250" s="9">
        <f>L9250/L8998-1</f>
        <v/>
      </c>
      <c r="O9250" s="9">
        <f>M9250/M8998-1</f>
        <v/>
      </c>
    </row>
    <row r="9251">
      <c r="A9251">
        <f>WEEKDAY(B9251,2)</f>
        <v/>
      </c>
      <c r="B9251" s="3" t="inlineStr">
        <is>
          <t>1/6/2016</t>
        </is>
      </c>
      <c r="C9251" s="4" t="n">
        <v>1.53528718016709</v>
      </c>
      <c r="K9251" s="8" t="n">
        <v>42611</v>
      </c>
      <c r="L9251" t="n">
        <v>4791.09</v>
      </c>
      <c r="M9251" t="n">
        <v>5599.4218</v>
      </c>
      <c r="N9251" s="9">
        <f>L9251/L8999-1</f>
        <v/>
      </c>
      <c r="O9251" s="9">
        <f>M9251/M8999-1</f>
        <v/>
      </c>
    </row>
    <row r="9252">
      <c r="A9252">
        <f>WEEKDAY(B9252,2)</f>
        <v/>
      </c>
      <c r="B9252" s="3" t="inlineStr">
        <is>
          <t>1/7/2016</t>
        </is>
      </c>
      <c r="C9252" s="4" t="n">
        <v>-2.03853661335502</v>
      </c>
      <c r="K9252" s="8" t="n">
        <v>42612</v>
      </c>
      <c r="L9252" t="n">
        <v>4776</v>
      </c>
      <c r="M9252" t="n">
        <v>5560.6019</v>
      </c>
      <c r="N9252" s="9">
        <f>L9252/L9000-1</f>
        <v/>
      </c>
      <c r="O9252" s="9">
        <f>M9252/M9000-1</f>
        <v/>
      </c>
    </row>
    <row r="9253">
      <c r="A9253">
        <f>WEEKDAY(B9253,2)</f>
        <v/>
      </c>
      <c r="B9253" s="3" t="inlineStr">
        <is>
          <t>1/8/2016</t>
        </is>
      </c>
      <c r="C9253" s="4" t="n">
        <v>-4.80479855975795</v>
      </c>
      <c r="K9253" s="8" t="n">
        <v>42613</v>
      </c>
      <c r="L9253" t="n">
        <v>4771.06</v>
      </c>
      <c r="M9253" t="n">
        <v>5535.0088</v>
      </c>
      <c r="N9253" s="9">
        <f>L9253/L9001-1</f>
        <v/>
      </c>
      <c r="O9253" s="9">
        <f>M9253/M9001-1</f>
        <v/>
      </c>
    </row>
    <row r="9254">
      <c r="A9254">
        <f>WEEKDAY(B9254,2)</f>
        <v/>
      </c>
      <c r="B9254" s="3" t="inlineStr">
        <is>
          <t>1/9/2016</t>
        </is>
      </c>
      <c r="C9254" s="4" t="n">
        <v>-3.99827582562909</v>
      </c>
      <c r="K9254" s="8" t="n">
        <v>42614</v>
      </c>
      <c r="L9254" t="n">
        <v>4783.94</v>
      </c>
      <c r="M9254" t="n">
        <v>5566.5751</v>
      </c>
      <c r="N9254" s="9">
        <f>L9254/L9002-1</f>
        <v/>
      </c>
      <c r="O9254" s="9">
        <f>M9254/M9002-1</f>
        <v/>
      </c>
    </row>
    <row r="9255">
      <c r="A9255">
        <f>WEEKDAY(B9255,2)</f>
        <v/>
      </c>
      <c r="B9255" s="3" t="inlineStr">
        <is>
          <t>1/10/2016</t>
        </is>
      </c>
      <c r="C9255" s="4" t="n">
        <v>-3.99827582562909</v>
      </c>
      <c r="K9255" s="8" t="n">
        <v>42615</v>
      </c>
      <c r="L9255" t="n">
        <v>4798.74</v>
      </c>
      <c r="M9255" t="n">
        <v>5577.708</v>
      </c>
      <c r="N9255" s="9">
        <f>L9255/L9003-1</f>
        <v/>
      </c>
      <c r="O9255" s="9">
        <f>M9255/M9003-1</f>
        <v/>
      </c>
    </row>
    <row r="9256">
      <c r="A9256">
        <f>WEEKDAY(B9256,2)</f>
        <v/>
      </c>
      <c r="B9256" s="3" t="inlineStr">
        <is>
          <t>1/11/2016</t>
        </is>
      </c>
      <c r="C9256" s="4" t="n">
        <v>-3.91635963947018</v>
      </c>
      <c r="K9256" s="8" t="n">
        <v>42619</v>
      </c>
      <c r="L9256" t="n">
        <v>4829.51</v>
      </c>
      <c r="M9256" t="n">
        <v>5633.6747</v>
      </c>
      <c r="N9256" s="9">
        <f>L9256/L9004-1</f>
        <v/>
      </c>
      <c r="O9256" s="9">
        <f>M9256/M9004-1</f>
        <v/>
      </c>
    </row>
    <row r="9257">
      <c r="A9257">
        <f>WEEKDAY(B9257,2)</f>
        <v/>
      </c>
      <c r="B9257" s="3" t="inlineStr">
        <is>
          <t>1/12/2016</t>
        </is>
      </c>
      <c r="C9257" s="4" t="n">
        <v>-2.3764938351697</v>
      </c>
      <c r="K9257" s="8" t="n">
        <v>42620</v>
      </c>
      <c r="L9257" t="n">
        <v>4831.86</v>
      </c>
      <c r="M9257" t="n">
        <v>5603.7965</v>
      </c>
      <c r="N9257" s="9">
        <f>L9257/L9005-1</f>
        <v/>
      </c>
      <c r="O9257" s="9">
        <f>M9257/M9005-1</f>
        <v/>
      </c>
    </row>
    <row r="9258">
      <c r="A9258">
        <f>WEEKDAY(B9258,2)</f>
        <v/>
      </c>
      <c r="B9258" s="3" t="inlineStr">
        <is>
          <t>1/13/2016</t>
        </is>
      </c>
      <c r="C9258" s="4" t="n">
        <v>-4.56629685160462</v>
      </c>
      <c r="K9258" s="8" t="n">
        <v>42621</v>
      </c>
      <c r="L9258" t="n">
        <v>4804</v>
      </c>
      <c r="M9258" t="n">
        <v>5637.9506</v>
      </c>
      <c r="N9258" s="9">
        <f>L9258/L9006-1</f>
        <v/>
      </c>
      <c r="O9258" s="9">
        <f>M9258/M9006-1</f>
        <v/>
      </c>
    </row>
    <row r="9259">
      <c r="A9259">
        <f>WEEKDAY(B9259,2)</f>
        <v/>
      </c>
      <c r="B9259" s="3" t="inlineStr">
        <is>
          <t>1/14/2016</t>
        </is>
      </c>
      <c r="C9259" s="4" t="n">
        <v>-2.40708301185077</v>
      </c>
      <c r="K9259" s="8" t="n">
        <v>42622</v>
      </c>
      <c r="L9259" t="n">
        <v>4681.54</v>
      </c>
      <c r="M9259" t="n">
        <v>5642.0018</v>
      </c>
      <c r="N9259" s="9">
        <f>L9259/L9007-1</f>
        <v/>
      </c>
      <c r="O9259" s="9">
        <f>M9259/M9007-1</f>
        <v/>
      </c>
    </row>
    <row r="9260">
      <c r="A9260">
        <f>WEEKDAY(B9260,2)</f>
        <v/>
      </c>
      <c r="B9260" s="3" t="inlineStr">
        <is>
          <t>1/15/2016</t>
        </is>
      </c>
      <c r="C9260" s="4" t="n">
        <v>-3.62187691612686</v>
      </c>
      <c r="K9260" s="8" t="n">
        <v>42625</v>
      </c>
      <c r="L9260" t="n">
        <v>4764.65</v>
      </c>
      <c r="M9260" t="n">
        <v>5600.693</v>
      </c>
      <c r="N9260" s="9">
        <f>L9260/L9008-1</f>
        <v/>
      </c>
      <c r="O9260" s="9">
        <f>M9260/M9008-1</f>
        <v/>
      </c>
    </row>
    <row r="9261">
      <c r="A9261">
        <f>WEEKDAY(B9261,2)</f>
        <v/>
      </c>
      <c r="B9261" s="3" t="inlineStr">
        <is>
          <t>1/16/2016</t>
        </is>
      </c>
      <c r="C9261" s="4" t="n">
        <v>-4.89965055649377</v>
      </c>
      <c r="K9261" s="8" t="n">
        <v>42626</v>
      </c>
      <c r="L9261" t="n">
        <v>4722.85</v>
      </c>
      <c r="M9261" t="n">
        <v>5584.2509</v>
      </c>
      <c r="N9261" s="9">
        <f>L9261/L9009-1</f>
        <v/>
      </c>
      <c r="O9261" s="9">
        <f>M9261/M9009-1</f>
        <v/>
      </c>
    </row>
    <row r="9262">
      <c r="A9262">
        <f>WEEKDAY(B9262,2)</f>
        <v/>
      </c>
      <c r="B9262" s="3" t="inlineStr">
        <is>
          <t>1/17/2016</t>
        </is>
      </c>
      <c r="C9262" s="4" t="n">
        <v>-4.89965055649377</v>
      </c>
      <c r="K9262" s="8" t="n">
        <v>42627</v>
      </c>
      <c r="L9262" t="n">
        <v>4746.06</v>
      </c>
      <c r="M9262" t="n">
        <v>5583.0746</v>
      </c>
      <c r="N9262" s="9">
        <f>L9262/L9010-1</f>
        <v/>
      </c>
      <c r="O9262" s="9">
        <f>M9262/M9010-1</f>
        <v/>
      </c>
    </row>
    <row r="9263">
      <c r="A9263">
        <f>WEEKDAY(B9263,2)</f>
        <v/>
      </c>
      <c r="B9263" s="3" t="inlineStr">
        <is>
          <t>1/18/2016</t>
        </is>
      </c>
      <c r="C9263" s="4" t="n">
        <v>-4.89965055649377</v>
      </c>
      <c r="K9263" s="8" t="n">
        <v>42628</v>
      </c>
      <c r="L9263" t="n">
        <v>4819.9</v>
      </c>
      <c r="M9263" t="n">
        <v>5467.1209</v>
      </c>
      <c r="N9263" s="9">
        <f>L9263/L9011-1</f>
        <v/>
      </c>
      <c r="O9263" s="9">
        <f>M9263/M9011-1</f>
        <v/>
      </c>
    </row>
    <row r="9264">
      <c r="A9264">
        <f>WEEKDAY(B9264,2)</f>
        <v/>
      </c>
      <c r="B9264" s="3" t="inlineStr">
        <is>
          <t>1/19/2016</t>
        </is>
      </c>
      <c r="C9264" s="4" t="n">
        <v>-4.84854747767363</v>
      </c>
      <c r="K9264" s="8" t="n">
        <v>42629</v>
      </c>
      <c r="L9264" t="n">
        <v>4818.05</v>
      </c>
      <c r="M9264" t="n">
        <v>5481.9904</v>
      </c>
      <c r="N9264" s="9">
        <f>L9264/L9012-1</f>
        <v/>
      </c>
      <c r="O9264" s="9">
        <f>M9264/M9012-1</f>
        <v/>
      </c>
    </row>
    <row r="9265">
      <c r="A9265">
        <f>WEEKDAY(B9265,2)</f>
        <v/>
      </c>
      <c r="B9265" s="3" t="inlineStr">
        <is>
          <t>1/20/2016</t>
        </is>
      </c>
      <c r="C9265" s="4" t="n">
        <v>-6.09594490193264</v>
      </c>
      <c r="K9265" s="8" t="n">
        <v>42632</v>
      </c>
      <c r="L9265" t="n">
        <v>4796.07</v>
      </c>
      <c r="M9265" t="n">
        <v>5521.3518</v>
      </c>
      <c r="N9265" s="9">
        <f>L9265/L9013-1</f>
        <v/>
      </c>
      <c r="O9265" s="9">
        <f>M9265/M9013-1</f>
        <v/>
      </c>
    </row>
    <row r="9266">
      <c r="A9266">
        <f>WEEKDAY(B9266,2)</f>
        <v/>
      </c>
      <c r="B9266" s="3" t="inlineStr">
        <is>
          <t>1/21/2016</t>
        </is>
      </c>
      <c r="C9266" s="4" t="n">
        <v>-6.06095599086427</v>
      </c>
      <c r="K9266" s="8" t="n">
        <v>42633</v>
      </c>
      <c r="L9266" t="n">
        <v>4805.22</v>
      </c>
      <c r="M9266" t="n">
        <v>5519.6508</v>
      </c>
      <c r="N9266" s="9">
        <f>L9266/L9014-1</f>
        <v/>
      </c>
      <c r="O9266" s="9">
        <f>M9266/M9014-1</f>
        <v/>
      </c>
    </row>
    <row r="9267">
      <c r="A9267">
        <f>WEEKDAY(B9267,2)</f>
        <v/>
      </c>
      <c r="B9267" s="3" t="inlineStr">
        <is>
          <t>1/22/2016</t>
        </is>
      </c>
      <c r="C9267" s="4" t="n">
        <v>-5.597301647026</v>
      </c>
      <c r="K9267" s="8" t="n">
        <v>42634</v>
      </c>
      <c r="L9267" t="n">
        <v>4853.75</v>
      </c>
      <c r="M9267" t="n">
        <v>5519.6508</v>
      </c>
      <c r="N9267" s="9">
        <f>L9267/L9015-1</f>
        <v/>
      </c>
      <c r="O9267" s="9">
        <f>M9267/M9015-1</f>
        <v/>
      </c>
    </row>
    <row r="9268">
      <c r="A9268">
        <f>WEEKDAY(B9268,2)</f>
        <v/>
      </c>
      <c r="B9268" s="3" t="inlineStr">
        <is>
          <t>1/23/2016</t>
        </is>
      </c>
      <c r="C9268" s="4" t="n">
        <v>-5.07630359264322</v>
      </c>
      <c r="K9268" s="8" t="n">
        <v>42635</v>
      </c>
      <c r="L9268" t="n">
        <v>4891.36</v>
      </c>
      <c r="M9268" t="n">
        <v>5498.516</v>
      </c>
      <c r="N9268" s="9">
        <f>L9268/L9016-1</f>
        <v/>
      </c>
      <c r="O9268" s="9">
        <f>M9268/M9016-1</f>
        <v/>
      </c>
    </row>
    <row r="9269">
      <c r="A9269">
        <f>WEEKDAY(B9269,2)</f>
        <v/>
      </c>
      <c r="B9269" s="3" t="inlineStr">
        <is>
          <t>1/24/2016</t>
        </is>
      </c>
      <c r="C9269" s="4" t="n">
        <v>-5.07630359264322</v>
      </c>
      <c r="K9269" s="8" t="n">
        <v>42636</v>
      </c>
      <c r="L9269" t="n">
        <v>4858.91</v>
      </c>
      <c r="M9269" t="n">
        <v>5531.9989</v>
      </c>
      <c r="N9269" s="9">
        <f>L9269/L9017-1</f>
        <v/>
      </c>
      <c r="O9269" s="9">
        <f>M9269/M9017-1</f>
        <v/>
      </c>
    </row>
    <row r="9270">
      <c r="A9270">
        <f>WEEKDAY(B9270,2)</f>
        <v/>
      </c>
      <c r="B9270" s="3" t="inlineStr">
        <is>
          <t>1/25/2016</t>
        </is>
      </c>
      <c r="C9270" s="4" t="n">
        <v>-6.56026533547544</v>
      </c>
      <c r="K9270" s="8" t="n">
        <v>42639</v>
      </c>
      <c r="L9270" t="n">
        <v>4817.17</v>
      </c>
      <c r="M9270" t="n">
        <v>5441.4967</v>
      </c>
      <c r="N9270" s="9">
        <f>L9270/L9018-1</f>
        <v/>
      </c>
      <c r="O9270" s="9">
        <f>M9270/M9018-1</f>
        <v/>
      </c>
    </row>
    <row r="9271">
      <c r="A9271">
        <f>WEEKDAY(B9271,2)</f>
        <v/>
      </c>
      <c r="B9271" s="3" t="inlineStr">
        <is>
          <t>1/26/2016</t>
        </is>
      </c>
      <c r="C9271" s="4" t="n">
        <v>-5.4820016395476</v>
      </c>
      <c r="K9271" s="8" t="n">
        <v>42640</v>
      </c>
      <c r="L9271" t="n">
        <v>4866.71</v>
      </c>
      <c r="M9271" t="n">
        <v>5453.8479</v>
      </c>
      <c r="N9271" s="9">
        <f>L9271/L9019-1</f>
        <v/>
      </c>
      <c r="O9271" s="9">
        <f>M9271/M9019-1</f>
        <v/>
      </c>
    </row>
    <row r="9272">
      <c r="A9272">
        <f>WEEKDAY(B9272,2)</f>
        <v/>
      </c>
      <c r="B9272" s="3" t="inlineStr">
        <is>
          <t>1/27/2016</t>
        </is>
      </c>
      <c r="C9272" s="4" t="n">
        <v>-5.23400225429055</v>
      </c>
      <c r="K9272" s="8" t="n">
        <v>42641</v>
      </c>
      <c r="L9272" t="n">
        <v>4875.27</v>
      </c>
      <c r="M9272" t="n">
        <v>5521.14</v>
      </c>
      <c r="N9272" s="9">
        <f>L9272/L9020-1</f>
        <v/>
      </c>
      <c r="O9272" s="9">
        <f>M9272/M9020-1</f>
        <v/>
      </c>
    </row>
    <row r="9273">
      <c r="A9273">
        <f>WEEKDAY(B9273,2)</f>
        <v/>
      </c>
      <c r="B9273" s="3" t="inlineStr">
        <is>
          <t>1/28/2016</t>
        </is>
      </c>
      <c r="C9273" s="4" t="n">
        <v>-3.40599121120294</v>
      </c>
      <c r="K9273" s="8" t="n">
        <v>42642</v>
      </c>
      <c r="L9273" t="n">
        <v>4838.3</v>
      </c>
      <c r="M9273" t="n">
        <v>5582.7362</v>
      </c>
      <c r="N9273" s="9">
        <f>L9273/L9021-1</f>
        <v/>
      </c>
      <c r="O9273" s="9">
        <f>M9273/M9021-1</f>
        <v/>
      </c>
    </row>
    <row r="9274">
      <c r="A9274">
        <f>WEEKDAY(B9274,2)</f>
        <v/>
      </c>
      <c r="B9274" s="3" t="inlineStr">
        <is>
          <t>1/29/2016</t>
        </is>
      </c>
      <c r="C9274" s="4" t="n">
        <v>-1.95422910759293</v>
      </c>
      <c r="K9274" s="8" t="n">
        <v>42643</v>
      </c>
      <c r="L9274" t="n">
        <v>4875.7</v>
      </c>
      <c r="M9274" t="n">
        <v>5607.6237</v>
      </c>
      <c r="N9274" s="9">
        <f>L9274/L9022-1</f>
        <v/>
      </c>
      <c r="O9274" s="9">
        <f>M9274/M9022-1</f>
        <v/>
      </c>
    </row>
    <row r="9275">
      <c r="A9275">
        <f>WEEKDAY(B9275,2)</f>
        <v/>
      </c>
      <c r="B9275" s="3" t="inlineStr">
        <is>
          <t>1/30/2016</t>
        </is>
      </c>
      <c r="C9275" s="4" t="n">
        <v>-0.6653112725564569</v>
      </c>
      <c r="K9275" s="8" t="n">
        <v>42646</v>
      </c>
      <c r="L9275" t="n">
        <v>4866.63</v>
      </c>
      <c r="M9275" t="n">
        <v>5603.5915</v>
      </c>
      <c r="N9275" s="9">
        <f>L9275/L9023-1</f>
        <v/>
      </c>
      <c r="O9275" s="9">
        <f>M9275/M9023-1</f>
        <v/>
      </c>
    </row>
    <row r="9276">
      <c r="A9276">
        <f>WEEKDAY(B9276,2)</f>
        <v/>
      </c>
      <c r="B9276" s="3" t="inlineStr">
        <is>
          <t>1/31/2016</t>
        </is>
      </c>
      <c r="C9276" s="4" t="n">
        <v>-0.6653112725564569</v>
      </c>
      <c r="K9276" s="8" t="n">
        <v>42647</v>
      </c>
      <c r="L9276" t="n">
        <v>4859.47</v>
      </c>
      <c r="M9276" t="n">
        <v>5648.6576</v>
      </c>
      <c r="N9276" s="9">
        <f>L9276/L9024-1</f>
        <v/>
      </c>
      <c r="O9276" s="9">
        <f>M9276/M9024-1</f>
        <v/>
      </c>
    </row>
    <row r="9277">
      <c r="A9277">
        <f>WEEKDAY(B9277,2)</f>
        <v/>
      </c>
      <c r="B9277" s="3" t="inlineStr">
        <is>
          <t>2/1/2016</t>
        </is>
      </c>
      <c r="C9277" s="4" t="n">
        <v>-0.70632343725372</v>
      </c>
      <c r="K9277" s="8" t="n">
        <v>42648</v>
      </c>
      <c r="L9277" t="n">
        <v>4877.75</v>
      </c>
      <c r="M9277" t="n">
        <v>5654.9064</v>
      </c>
      <c r="N9277" s="9">
        <f>L9277/L9025-1</f>
        <v/>
      </c>
      <c r="O9277" s="9">
        <f>M9277/M9025-1</f>
        <v/>
      </c>
    </row>
    <row r="9278">
      <c r="A9278">
        <f>WEEKDAY(B9278,2)</f>
        <v/>
      </c>
      <c r="B9278" s="3" t="inlineStr">
        <is>
          <t>2/2/2016</t>
        </is>
      </c>
      <c r="C9278" s="4" t="n">
        <v>-3.8137036171955</v>
      </c>
      <c r="K9278" s="8" t="n">
        <v>42649</v>
      </c>
      <c r="L9278" t="n">
        <v>4873.92</v>
      </c>
      <c r="M9278" t="n">
        <v>5659.4048</v>
      </c>
      <c r="N9278" s="9">
        <f>L9278/L9026-1</f>
        <v/>
      </c>
      <c r="O9278" s="9">
        <f>M9278/M9026-1</f>
        <v/>
      </c>
    </row>
    <row r="9279">
      <c r="A9279">
        <f>WEEKDAY(B9279,2)</f>
        <v/>
      </c>
      <c r="B9279" s="3" t="inlineStr">
        <is>
          <t>2/3/2016</t>
        </is>
      </c>
      <c r="C9279" s="4" t="n">
        <v>-4.67904753382072</v>
      </c>
      <c r="K9279" s="8" t="n">
        <v>42650</v>
      </c>
      <c r="L9279" t="n">
        <v>4864.52</v>
      </c>
      <c r="M9279" t="n">
        <v>5635.5025</v>
      </c>
      <c r="N9279" s="9">
        <f>L9279/L9027-1</f>
        <v/>
      </c>
      <c r="O9279" s="9">
        <f>M9279/M9027-1</f>
        <v/>
      </c>
    </row>
    <row r="9280">
      <c r="A9280">
        <f>WEEKDAY(B9280,2)</f>
        <v/>
      </c>
      <c r="B9280" s="3" t="inlineStr">
        <is>
          <t>2/4/2016</t>
        </is>
      </c>
      <c r="C9280" s="4" t="n">
        <v>-4.14466140861748</v>
      </c>
      <c r="K9280" s="8" t="n">
        <v>42653</v>
      </c>
      <c r="L9280" t="n">
        <v>4893.77</v>
      </c>
      <c r="M9280" t="n">
        <v>5622.6317</v>
      </c>
      <c r="N9280" s="9">
        <f>L9280/L9028-1</f>
        <v/>
      </c>
      <c r="O9280" s="9">
        <f>M9280/M9028-1</f>
        <v/>
      </c>
    </row>
    <row r="9281">
      <c r="A9281">
        <f>WEEKDAY(B9281,2)</f>
        <v/>
      </c>
      <c r="B9281" s="3" t="inlineStr">
        <is>
          <t>2/5/2016</t>
        </is>
      </c>
      <c r="C9281" s="4" t="n">
        <v>-6.88807045874998</v>
      </c>
      <c r="K9281" s="8" t="n">
        <v>42654</v>
      </c>
      <c r="L9281" t="n">
        <v>4821.91</v>
      </c>
      <c r="M9281" t="n">
        <v>5591.0903</v>
      </c>
      <c r="N9281" s="9">
        <f>L9281/L9029-1</f>
        <v/>
      </c>
      <c r="O9281" s="9">
        <f>M9281/M9029-1</f>
        <v/>
      </c>
    </row>
    <row r="9282">
      <c r="A9282">
        <f>WEEKDAY(B9282,2)</f>
        <v/>
      </c>
      <c r="B9282" s="3" t="inlineStr">
        <is>
          <t>2/6/2016</t>
        </is>
      </c>
      <c r="C9282" s="4" t="n">
        <v>-6.59376945816874</v>
      </c>
      <c r="K9282" s="8" t="n">
        <v>42655</v>
      </c>
      <c r="L9282" t="n">
        <v>4819.64</v>
      </c>
      <c r="M9282" t="n">
        <v>5531.27</v>
      </c>
      <c r="N9282" s="9">
        <f>L9282/L9030-1</f>
        <v/>
      </c>
      <c r="O9282" s="9">
        <f>M9282/M9030-1</f>
        <v/>
      </c>
    </row>
    <row r="9283">
      <c r="A9283">
        <f>WEEKDAY(B9283,2)</f>
        <v/>
      </c>
      <c r="B9283" s="3" t="inlineStr">
        <is>
          <t>2/7/2016</t>
        </is>
      </c>
      <c r="C9283" s="4" t="n">
        <v>-6.59376945816874</v>
      </c>
      <c r="K9283" s="8" t="n">
        <v>42656</v>
      </c>
      <c r="L9283" t="n">
        <v>4803.1</v>
      </c>
      <c r="M9283" t="n">
        <v>5499.3377</v>
      </c>
      <c r="N9283" s="9">
        <f>L9283/L9031-1</f>
        <v/>
      </c>
      <c r="O9283" s="9">
        <f>M9283/M9031-1</f>
        <v/>
      </c>
    </row>
    <row r="9284">
      <c r="A9284">
        <f>WEEKDAY(B9284,2)</f>
        <v/>
      </c>
      <c r="B9284" s="3" t="inlineStr">
        <is>
          <t>2/8/2016</t>
        </is>
      </c>
      <c r="C9284" s="4" t="n">
        <v>-7.90728279647862</v>
      </c>
      <c r="K9284" s="8" t="n">
        <v>42657</v>
      </c>
      <c r="L9284" t="n">
        <v>4808.48</v>
      </c>
      <c r="M9284" t="n">
        <v>5567.4852</v>
      </c>
      <c r="N9284" s="9">
        <f>L9284/L9032-1</f>
        <v/>
      </c>
      <c r="O9284" s="9">
        <f>M9284/M9032-1</f>
        <v/>
      </c>
    </row>
    <row r="9285">
      <c r="A9285">
        <f>WEEKDAY(B9285,2)</f>
        <v/>
      </c>
      <c r="B9285" s="3" t="inlineStr">
        <is>
          <t>2/9/2016</t>
        </is>
      </c>
      <c r="C9285" s="4" t="n">
        <v>-7.56074785082735</v>
      </c>
      <c r="K9285" s="8" t="n">
        <v>42660</v>
      </c>
      <c r="L9285" t="n">
        <v>4796.17</v>
      </c>
      <c r="M9285" t="n">
        <v>5608.9307</v>
      </c>
      <c r="N9285" s="9">
        <f>L9285/L9033-1</f>
        <v/>
      </c>
      <c r="O9285" s="9">
        <f>M9285/M9033-1</f>
        <v/>
      </c>
    </row>
    <row r="9286">
      <c r="A9286">
        <f>WEEKDAY(B9286,2)</f>
        <v/>
      </c>
      <c r="B9286" s="3" t="inlineStr">
        <is>
          <t>2/10/2016</t>
        </is>
      </c>
      <c r="C9286" s="4" t="n">
        <v>-8.527373739406441</v>
      </c>
      <c r="K9286" s="8" t="n">
        <v>42661</v>
      </c>
      <c r="L9286" t="n">
        <v>4839.72</v>
      </c>
      <c r="M9286" t="n">
        <v>5609.5436</v>
      </c>
      <c r="N9286" s="9">
        <f>L9286/L9034-1</f>
        <v/>
      </c>
      <c r="O9286" s="9">
        <f>M9286/M9034-1</f>
        <v/>
      </c>
    </row>
    <row r="9287">
      <c r="A9287">
        <f>WEEKDAY(B9287,2)</f>
        <v/>
      </c>
      <c r="B9287" s="3" t="inlineStr">
        <is>
          <t>2/11/2016</t>
        </is>
      </c>
      <c r="C9287" s="4" t="n">
        <v>-9.66417958096681</v>
      </c>
      <c r="K9287" s="8" t="n">
        <v>42662</v>
      </c>
      <c r="L9287" t="n">
        <v>4836.61</v>
      </c>
      <c r="M9287" t="n">
        <v>5596.8621</v>
      </c>
      <c r="N9287" s="9">
        <f>L9287/L9035-1</f>
        <v/>
      </c>
      <c r="O9287" s="9">
        <f>M9287/M9035-1</f>
        <v/>
      </c>
    </row>
    <row r="9288">
      <c r="A9288">
        <f>WEEKDAY(B9288,2)</f>
        <v/>
      </c>
      <c r="B9288" s="3" t="inlineStr">
        <is>
          <t>2/12/2016</t>
        </is>
      </c>
      <c r="C9288" s="4" t="n">
        <v>-8.793070917916729</v>
      </c>
      <c r="K9288" s="8" t="n">
        <v>42663</v>
      </c>
      <c r="L9288" t="n">
        <v>4832.71</v>
      </c>
      <c r="M9288" t="n">
        <v>5581.4348</v>
      </c>
      <c r="N9288" s="9">
        <f>L9288/L9036-1</f>
        <v/>
      </c>
      <c r="O9288" s="9">
        <f>M9288/M9036-1</f>
        <v/>
      </c>
    </row>
    <row r="9289">
      <c r="A9289">
        <f>WEEKDAY(B9289,2)</f>
        <v/>
      </c>
      <c r="B9289" s="3" t="inlineStr">
        <is>
          <t>2/13/2016</t>
        </is>
      </c>
      <c r="C9289" s="4" t="n">
        <v>-9.17056922474262</v>
      </c>
      <c r="K9289" s="8" t="n">
        <v>42664</v>
      </c>
      <c r="L9289" t="n">
        <v>4851.86</v>
      </c>
      <c r="M9289" t="n">
        <v>5569.027</v>
      </c>
      <c r="N9289" s="9">
        <f>L9289/L9037-1</f>
        <v/>
      </c>
      <c r="O9289" s="9">
        <f>M9289/M9037-1</f>
        <v/>
      </c>
    </row>
    <row r="9290">
      <c r="A9290">
        <f>WEEKDAY(B9290,2)</f>
        <v/>
      </c>
      <c r="B9290" s="3" t="inlineStr">
        <is>
          <t>2/14/2016</t>
        </is>
      </c>
      <c r="C9290" s="4" t="n">
        <v>-9.17056922474262</v>
      </c>
      <c r="K9290" s="8" t="n">
        <v>42667</v>
      </c>
      <c r="L9290" t="n">
        <v>4909.97</v>
      </c>
      <c r="M9290" t="n">
        <v>5588.4966</v>
      </c>
      <c r="N9290" s="9">
        <f>L9290/L9038-1</f>
        <v/>
      </c>
      <c r="O9290" s="9">
        <f>M9290/M9038-1</f>
        <v/>
      </c>
    </row>
    <row r="9291">
      <c r="A9291">
        <f>WEEKDAY(B9291,2)</f>
        <v/>
      </c>
      <c r="B9291" s="3" t="inlineStr">
        <is>
          <t>2/15/2016</t>
        </is>
      </c>
      <c r="C9291" s="4" t="n">
        <v>-9.17056922474262</v>
      </c>
      <c r="K9291" s="8" t="n">
        <v>42668</v>
      </c>
      <c r="L9291" t="n">
        <v>4891.46</v>
      </c>
      <c r="M9291" t="n">
        <v>5546.7422</v>
      </c>
      <c r="N9291" s="9">
        <f>L9291/L9039-1</f>
        <v/>
      </c>
      <c r="O9291" s="9">
        <f>M9291/M9039-1</f>
        <v/>
      </c>
    </row>
    <row r="9292">
      <c r="A9292">
        <f>WEEKDAY(B9292,2)</f>
        <v/>
      </c>
      <c r="B9292" s="3" t="inlineStr">
        <is>
          <t>2/16/2016</t>
        </is>
      </c>
      <c r="C9292" s="4" t="n">
        <v>-7.64004828711168</v>
      </c>
      <c r="K9292" s="8" t="n">
        <v>42669</v>
      </c>
      <c r="L9292" t="n">
        <v>4860.59</v>
      </c>
      <c r="M9292" t="n">
        <v>5530.9963</v>
      </c>
      <c r="N9292" s="9">
        <f>L9292/L9040-1</f>
        <v/>
      </c>
      <c r="O9292" s="9">
        <f>M9292/M9040-1</f>
        <v/>
      </c>
    </row>
    <row r="9293">
      <c r="A9293">
        <f>WEEKDAY(B9293,2)</f>
        <v/>
      </c>
      <c r="B9293" s="3" t="inlineStr">
        <is>
          <t>2/17/2016</t>
        </is>
      </c>
      <c r="C9293" s="4" t="n">
        <v>-6.27272313083662</v>
      </c>
      <c r="K9293" s="8" t="n">
        <v>42670</v>
      </c>
      <c r="L9293" t="n">
        <v>4836.45</v>
      </c>
      <c r="M9293" t="n">
        <v>5601.9648</v>
      </c>
      <c r="N9293" s="9">
        <f>L9293/L9041-1</f>
        <v/>
      </c>
      <c r="O9293" s="9">
        <f>M9293/M9041-1</f>
        <v/>
      </c>
    </row>
    <row r="9294">
      <c r="A9294">
        <f>WEEKDAY(B9294,2)</f>
        <v/>
      </c>
      <c r="B9294" s="3" t="inlineStr">
        <is>
          <t>2/18/2016</t>
        </is>
      </c>
      <c r="C9294" s="4" t="n">
        <v>-6.67980488576103</v>
      </c>
      <c r="K9294" s="8" t="n">
        <v>42671</v>
      </c>
      <c r="L9294" t="n">
        <v>4805.59</v>
      </c>
      <c r="M9294" t="n">
        <v>5549.4528</v>
      </c>
      <c r="N9294" s="9">
        <f>L9294/L9042-1</f>
        <v/>
      </c>
      <c r="O9294" s="9">
        <f>M9294/M9042-1</f>
        <v/>
      </c>
    </row>
    <row r="9295">
      <c r="A9295">
        <f>WEEKDAY(B9295,2)</f>
        <v/>
      </c>
      <c r="B9295" s="3" t="inlineStr">
        <is>
          <t>2/19/2016</t>
        </is>
      </c>
      <c r="C9295" s="4" t="n">
        <v>-6.58464221439981</v>
      </c>
      <c r="K9295" s="8" t="n">
        <v>42674</v>
      </c>
      <c r="L9295" t="n">
        <v>4801.27</v>
      </c>
      <c r="M9295" t="n">
        <v>5556.0206</v>
      </c>
      <c r="N9295" s="9">
        <f>L9295/L9043-1</f>
        <v/>
      </c>
      <c r="O9295" s="9">
        <f>M9295/M9043-1</f>
        <v/>
      </c>
    </row>
    <row r="9296">
      <c r="A9296">
        <f>WEEKDAY(B9296,2)</f>
        <v/>
      </c>
      <c r="B9296" s="3" t="inlineStr">
        <is>
          <t>2/20/2016</t>
        </is>
      </c>
      <c r="C9296" s="4" t="n">
        <v>-7.16493345042405</v>
      </c>
      <c r="K9296" s="8" t="n">
        <v>42675</v>
      </c>
      <c r="L9296" t="n">
        <v>4766.94</v>
      </c>
      <c r="M9296" t="n">
        <v>5549.7809</v>
      </c>
      <c r="N9296" s="9">
        <f>L9296/L9044-1</f>
        <v/>
      </c>
      <c r="O9296" s="9">
        <f>M9296/M9044-1</f>
        <v/>
      </c>
    </row>
    <row r="9297">
      <c r="A9297">
        <f>WEEKDAY(B9297,2)</f>
        <v/>
      </c>
      <c r="B9297" s="3" t="inlineStr">
        <is>
          <t>2/21/2016</t>
        </is>
      </c>
      <c r="C9297" s="4" t="n">
        <v>-7.16493345042405</v>
      </c>
      <c r="K9297" s="8" t="n">
        <v>42676</v>
      </c>
      <c r="L9297" t="n">
        <v>4726.91</v>
      </c>
      <c r="M9297" t="n">
        <v>5571.5031</v>
      </c>
      <c r="N9297" s="9">
        <f>L9297/L9045-1</f>
        <v/>
      </c>
      <c r="O9297" s="9">
        <f>M9297/M9045-1</f>
        <v/>
      </c>
    </row>
    <row r="9298">
      <c r="A9298">
        <f>WEEKDAY(B9298,2)</f>
        <v/>
      </c>
      <c r="B9298" s="3" t="inlineStr">
        <is>
          <t>2/22/2016</t>
        </is>
      </c>
      <c r="C9298" s="4" t="n">
        <v>-5.82310369321918</v>
      </c>
      <c r="K9298" s="8" t="n">
        <v>42677</v>
      </c>
      <c r="L9298" t="n">
        <v>4679.1</v>
      </c>
      <c r="M9298" t="n">
        <v>5601.605</v>
      </c>
      <c r="N9298" s="9">
        <f>L9298/L9046-1</f>
        <v/>
      </c>
      <c r="O9298" s="9">
        <f>M9298/M9046-1</f>
        <v/>
      </c>
    </row>
    <row r="9299">
      <c r="A9299">
        <f>WEEKDAY(B9299,2)</f>
        <v/>
      </c>
      <c r="B9299" s="3" t="inlineStr">
        <is>
          <t>2/23/2016</t>
        </is>
      </c>
      <c r="C9299" s="4" t="n">
        <v>-6.96287730174174</v>
      </c>
      <c r="K9299" s="8" t="n">
        <v>42678</v>
      </c>
      <c r="L9299" t="n">
        <v>4660.46</v>
      </c>
      <c r="M9299" t="n">
        <v>5587.9446</v>
      </c>
      <c r="N9299" s="9">
        <f>L9299/L9047-1</f>
        <v/>
      </c>
      <c r="O9299" s="9">
        <f>M9299/M9047-1</f>
        <v/>
      </c>
    </row>
    <row r="9300">
      <c r="A9300">
        <f>WEEKDAY(B9300,2)</f>
        <v/>
      </c>
      <c r="B9300" s="3" t="inlineStr">
        <is>
          <t>2/24/2016</t>
        </is>
      </c>
      <c r="C9300" s="4" t="n">
        <v>-6.80521008482335</v>
      </c>
      <c r="K9300" s="8" t="n">
        <v>42681</v>
      </c>
      <c r="L9300" t="n">
        <v>4773.73</v>
      </c>
      <c r="M9300" t="n">
        <v>5542.1764</v>
      </c>
      <c r="N9300" s="9">
        <f>L9300/L9048-1</f>
        <v/>
      </c>
      <c r="O9300" s="9">
        <f>M9300/M9048-1</f>
        <v/>
      </c>
    </row>
    <row r="9301">
      <c r="A9301">
        <f>WEEKDAY(B9301,2)</f>
        <v/>
      </c>
      <c r="B9301" s="3" t="inlineStr">
        <is>
          <t>2/25/2016</t>
        </is>
      </c>
      <c r="C9301" s="4" t="n">
        <v>-5.66852382945821</v>
      </c>
      <c r="K9301" s="8" t="n">
        <v>42682</v>
      </c>
      <c r="L9301" t="n">
        <v>4804.92</v>
      </c>
      <c r="M9301" t="n">
        <v>5425.2424</v>
      </c>
      <c r="N9301" s="9">
        <f>L9301/L9049-1</f>
        <v/>
      </c>
      <c r="O9301" s="9">
        <f>M9301/M9049-1</f>
        <v/>
      </c>
    </row>
    <row r="9302">
      <c r="A9302">
        <f>WEEKDAY(B9302,2)</f>
        <v/>
      </c>
      <c r="B9302" s="3" t="inlineStr">
        <is>
          <t>2/26/2016</t>
        </is>
      </c>
      <c r="C9302" s="4" t="n">
        <v>-5.71026364766762</v>
      </c>
      <c r="K9302" s="8" t="n">
        <v>42683</v>
      </c>
      <c r="L9302" t="n">
        <v>4825.18</v>
      </c>
      <c r="M9302" t="n">
        <v>5253.3058</v>
      </c>
      <c r="N9302" s="9">
        <f>L9302/L9050-1</f>
        <v/>
      </c>
      <c r="O9302" s="9">
        <f>M9302/M9050-1</f>
        <v/>
      </c>
    </row>
    <row r="9303">
      <c r="A9303">
        <f>WEEKDAY(B9303,2)</f>
        <v/>
      </c>
      <c r="B9303" s="3" t="inlineStr">
        <is>
          <t>2/27/2016</t>
        </is>
      </c>
      <c r="C9303" s="4" t="n">
        <v>-5.43139803905763</v>
      </c>
      <c r="K9303" s="8" t="n">
        <v>42684</v>
      </c>
      <c r="L9303" t="n">
        <v>4747.03</v>
      </c>
      <c r="M9303" t="n">
        <v>5046.3857</v>
      </c>
      <c r="N9303" s="9">
        <f>L9303/L9051-1</f>
        <v/>
      </c>
      <c r="O9303" s="9">
        <f>M9303/M9051-1</f>
        <v/>
      </c>
    </row>
    <row r="9304">
      <c r="A9304">
        <f>WEEKDAY(B9304,2)</f>
        <v/>
      </c>
      <c r="B9304" s="3" t="inlineStr">
        <is>
          <t>2/28/2016</t>
        </is>
      </c>
      <c r="C9304" s="4" t="n">
        <v>-5.43139803905763</v>
      </c>
      <c r="K9304" s="8" t="n">
        <v>42685</v>
      </c>
      <c r="L9304" t="n">
        <v>4751.95</v>
      </c>
      <c r="M9304" t="n">
        <v>4978.2108</v>
      </c>
      <c r="N9304" s="9">
        <f>L9304/L9052-1</f>
        <v/>
      </c>
      <c r="O9304" s="9">
        <f>M9304/M9052-1</f>
        <v/>
      </c>
    </row>
    <row r="9305">
      <c r="A9305">
        <f>WEEKDAY(B9305,2)</f>
        <v/>
      </c>
      <c r="B9305" s="3" t="inlineStr">
        <is>
          <t>2/29/2016</t>
        </is>
      </c>
      <c r="C9305" s="4" t="n">
        <v>-6.19069525228864</v>
      </c>
      <c r="K9305" s="8" t="n">
        <v>42688</v>
      </c>
      <c r="L9305" t="n">
        <v>4702.05</v>
      </c>
      <c r="M9305" t="n">
        <v>5172.9378</v>
      </c>
      <c r="N9305" s="9">
        <f>L9305/L9053-1</f>
        <v/>
      </c>
      <c r="O9305" s="9">
        <f>M9305/M9053-1</f>
        <v/>
      </c>
    </row>
    <row r="9306">
      <c r="A9306">
        <f>WEEKDAY(B9306,2)</f>
        <v/>
      </c>
      <c r="B9306" s="3" t="inlineStr">
        <is>
          <t>3/1/2016</t>
        </is>
      </c>
      <c r="C9306" s="4" t="n">
        <v>-4.54020799281526</v>
      </c>
      <c r="K9306" s="8" t="n">
        <v>42689</v>
      </c>
      <c r="L9306" t="n">
        <v>4764.47</v>
      </c>
      <c r="M9306" t="n">
        <v>5299.1678</v>
      </c>
      <c r="N9306" s="9">
        <f>L9306/L9054-1</f>
        <v/>
      </c>
      <c r="O9306" s="9">
        <f>M9306/M9054-1</f>
        <v/>
      </c>
    </row>
    <row r="9307">
      <c r="A9307">
        <f>WEEKDAY(B9307,2)</f>
        <v/>
      </c>
      <c r="B9307" s="3" t="inlineStr">
        <is>
          <t>3/2/2016</t>
        </is>
      </c>
      <c r="C9307" s="4" t="n">
        <v>-3.69567914367549</v>
      </c>
      <c r="K9307" s="8" t="n">
        <v>42690</v>
      </c>
      <c r="L9307" t="n">
        <v>4792.27</v>
      </c>
      <c r="M9307" t="n">
        <v>5303.052</v>
      </c>
      <c r="N9307" s="9">
        <f>L9307/L9055-1</f>
        <v/>
      </c>
      <c r="O9307" s="9">
        <f>M9307/M9055-1</f>
        <v/>
      </c>
    </row>
    <row r="9308">
      <c r="A9308">
        <f>WEEKDAY(B9308,2)</f>
        <v/>
      </c>
      <c r="B9308" s="3" t="inlineStr">
        <is>
          <t>3/3/2016</t>
        </is>
      </c>
      <c r="C9308" s="4" t="n">
        <v>-2.94265817558681</v>
      </c>
      <c r="K9308" s="8" t="n">
        <v>42691</v>
      </c>
      <c r="L9308" t="n">
        <v>4826.59</v>
      </c>
      <c r="M9308" t="n">
        <v>5259.1579</v>
      </c>
      <c r="N9308" s="9">
        <f>L9308/L9056-1</f>
        <v/>
      </c>
      <c r="O9308" s="9">
        <f>M9308/M9056-1</f>
        <v/>
      </c>
    </row>
    <row r="9309">
      <c r="A9309">
        <f>WEEKDAY(B9309,2)</f>
        <v/>
      </c>
      <c r="B9309" s="3" t="inlineStr">
        <is>
          <t>3/4/2016</t>
        </is>
      </c>
      <c r="C9309" s="4" t="n">
        <v>-2.74046384532343</v>
      </c>
      <c r="K9309" s="8" t="n">
        <v>42692</v>
      </c>
      <c r="L9309" t="n">
        <v>4808.04</v>
      </c>
      <c r="M9309" t="n">
        <v>5103.8682</v>
      </c>
      <c r="N9309" s="9">
        <f>L9309/L9057-1</f>
        <v/>
      </c>
      <c r="O9309" s="9">
        <f>M9309/M9057-1</f>
        <v/>
      </c>
    </row>
    <row r="9310">
      <c r="A9310">
        <f>WEEKDAY(B9310,2)</f>
        <v/>
      </c>
      <c r="B9310" s="3" t="inlineStr">
        <is>
          <t>3/5/2016</t>
        </is>
      </c>
      <c r="C9310" s="4" t="n">
        <v>-1.35451999591675</v>
      </c>
      <c r="K9310" s="8" t="n">
        <v>42695</v>
      </c>
      <c r="L9310" t="n">
        <v>4859</v>
      </c>
      <c r="M9310" t="n">
        <v>5198.1065</v>
      </c>
      <c r="N9310" s="9">
        <f>L9310/L9058-1</f>
        <v/>
      </c>
      <c r="O9310" s="9">
        <f>M9310/M9058-1</f>
        <v/>
      </c>
    </row>
    <row r="9311">
      <c r="A9311">
        <f>WEEKDAY(B9311,2)</f>
        <v/>
      </c>
      <c r="B9311" s="3" t="inlineStr">
        <is>
          <t>3/6/2016</t>
        </is>
      </c>
      <c r="C9311" s="4" t="n">
        <v>-1.35451999591675</v>
      </c>
      <c r="K9311" s="8" t="n">
        <v>42696</v>
      </c>
      <c r="L9311" t="n">
        <v>4873.84</v>
      </c>
      <c r="M9311" t="n">
        <v>5204.4502</v>
      </c>
      <c r="N9311" s="9">
        <f>L9311/L9059-1</f>
        <v/>
      </c>
      <c r="O9311" s="9">
        <f>M9311/M9059-1</f>
        <v/>
      </c>
    </row>
    <row r="9312">
      <c r="A9312">
        <f>WEEKDAY(B9312,2)</f>
        <v/>
      </c>
      <c r="B9312" s="3" t="inlineStr">
        <is>
          <t>3/7/2016</t>
        </is>
      </c>
      <c r="C9312" s="4" t="n">
        <v>-1.26061341950204</v>
      </c>
      <c r="K9312" s="8" t="n">
        <v>42697</v>
      </c>
      <c r="L9312" t="n">
        <v>4853.86</v>
      </c>
      <c r="M9312" t="n">
        <v>5125.0659</v>
      </c>
      <c r="N9312" s="9">
        <f>L9312/L9060-1</f>
        <v/>
      </c>
      <c r="O9312" s="9">
        <f>M9312/M9060-1</f>
        <v/>
      </c>
    </row>
    <row r="9313">
      <c r="A9313">
        <f>WEEKDAY(B9313,2)</f>
        <v/>
      </c>
      <c r="B9313" s="3" t="inlineStr">
        <is>
          <t>3/8/2016</t>
        </is>
      </c>
      <c r="C9313" s="4" t="n">
        <v>-2.74500363309996</v>
      </c>
      <c r="K9313" s="8" t="n">
        <v>42699</v>
      </c>
      <c r="L9313" t="n">
        <v>4870.02</v>
      </c>
      <c r="M9313" t="n">
        <v>5125.0659</v>
      </c>
      <c r="N9313" s="9">
        <f>L9313/L9061-1</f>
        <v/>
      </c>
      <c r="O9313" s="9">
        <f>M9313/M9061-1</f>
        <v/>
      </c>
    </row>
    <row r="9314">
      <c r="A9314">
        <f>WEEKDAY(B9314,2)</f>
        <v/>
      </c>
      <c r="B9314" s="3" t="inlineStr">
        <is>
          <t>3/9/2016</t>
        </is>
      </c>
      <c r="C9314" s="4" t="n">
        <v>-0.556478761143631</v>
      </c>
      <c r="K9314" s="8" t="n">
        <v>42702</v>
      </c>
      <c r="L9314" t="n">
        <v>4857.02</v>
      </c>
      <c r="M9314" t="n">
        <v>5254.234</v>
      </c>
      <c r="N9314" s="9">
        <f>L9314/L9062-1</f>
        <v/>
      </c>
      <c r="O9314" s="9">
        <f>M9314/M9062-1</f>
        <v/>
      </c>
    </row>
    <row r="9315">
      <c r="A9315">
        <f>WEEKDAY(B9315,2)</f>
        <v/>
      </c>
      <c r="B9315" s="3" t="inlineStr">
        <is>
          <t>3/10/2016</t>
        </is>
      </c>
      <c r="C9315" s="4" t="n">
        <v>-0.359015443653266</v>
      </c>
      <c r="K9315" s="8" t="n">
        <v>42703</v>
      </c>
      <c r="L9315" t="n">
        <v>4873.21</v>
      </c>
      <c r="M9315" t="n">
        <v>5181.6745</v>
      </c>
      <c r="N9315" s="9">
        <f>L9315/L9063-1</f>
        <v/>
      </c>
      <c r="O9315" s="9">
        <f>M9315/M9063-1</f>
        <v/>
      </c>
    </row>
    <row r="9316">
      <c r="A9316">
        <f>WEEKDAY(B9316,2)</f>
        <v/>
      </c>
      <c r="B9316" s="3" t="inlineStr">
        <is>
          <t>3/11/2016</t>
        </is>
      </c>
      <c r="C9316" s="4" t="n">
        <v>0.0168635398446471</v>
      </c>
      <c r="K9316" s="8" t="n">
        <v>42704</v>
      </c>
      <c r="L9316" t="n">
        <v>4810.81</v>
      </c>
      <c r="M9316" t="n">
        <v>5209.4606</v>
      </c>
      <c r="N9316" s="9">
        <f>L9316/L9064-1</f>
        <v/>
      </c>
      <c r="O9316" s="9">
        <f>M9316/M9064-1</f>
        <v/>
      </c>
    </row>
    <row r="9317">
      <c r="A9317">
        <f>WEEKDAY(B9317,2)</f>
        <v/>
      </c>
      <c r="B9317" s="3" t="inlineStr">
        <is>
          <t>3/12/2016</t>
        </is>
      </c>
      <c r="C9317" s="4" t="n">
        <v>0.6258985240680029</v>
      </c>
      <c r="K9317" s="8" t="n">
        <v>42705</v>
      </c>
      <c r="L9317" t="n">
        <v>4734.1</v>
      </c>
      <c r="M9317" t="n">
        <v>5234.4575</v>
      </c>
      <c r="N9317" s="9">
        <f>L9317/L9065-1</f>
        <v/>
      </c>
      <c r="O9317" s="9">
        <f>M9317/M9065-1</f>
        <v/>
      </c>
    </row>
    <row r="9318">
      <c r="A9318">
        <f>WEEKDAY(B9318,2)</f>
        <v/>
      </c>
      <c r="B9318" s="3" t="inlineStr">
        <is>
          <t>3/13/2016</t>
        </is>
      </c>
      <c r="C9318" s="4" t="n">
        <v>0.6258985240680029</v>
      </c>
      <c r="K9318" s="8" t="n">
        <v>42706</v>
      </c>
      <c r="L9318" t="n">
        <v>4739.37</v>
      </c>
      <c r="M9318" t="n">
        <v>5213.3782</v>
      </c>
      <c r="N9318" s="9">
        <f>L9318/L9066-1</f>
        <v/>
      </c>
      <c r="O9318" s="9">
        <f>M9318/M9066-1</f>
        <v/>
      </c>
    </row>
    <row r="9319">
      <c r="A9319">
        <f>WEEKDAY(B9319,2)</f>
        <v/>
      </c>
      <c r="B9319" s="3" t="inlineStr">
        <is>
          <t>3/14/2016</t>
        </is>
      </c>
      <c r="C9319" s="4" t="n">
        <v>0.505547633755188</v>
      </c>
      <c r="K9319" s="8" t="n">
        <v>42709</v>
      </c>
      <c r="L9319" t="n">
        <v>4778.14</v>
      </c>
      <c r="M9319" t="n">
        <v>5280.3415</v>
      </c>
      <c r="N9319" s="9">
        <f>L9319/L9067-1</f>
        <v/>
      </c>
      <c r="O9319" s="9">
        <f>M9319/M9067-1</f>
        <v/>
      </c>
    </row>
    <row r="9320">
      <c r="A9320">
        <f>WEEKDAY(B9320,2)</f>
        <v/>
      </c>
      <c r="B9320" s="3" t="inlineStr">
        <is>
          <t>3/15/2016</t>
        </is>
      </c>
      <c r="C9320" s="4" t="n">
        <v>-1.01875712257711</v>
      </c>
      <c r="K9320" s="8" t="n">
        <v>42710</v>
      </c>
      <c r="L9320" t="n">
        <v>4788.67</v>
      </c>
      <c r="M9320" t="n">
        <v>5326.5089</v>
      </c>
      <c r="N9320" s="9">
        <f>L9320/L9068-1</f>
        <v/>
      </c>
      <c r="O9320" s="9">
        <f>M9320/M9068-1</f>
        <v/>
      </c>
    </row>
    <row r="9321">
      <c r="A9321">
        <f>WEEKDAY(B9321,2)</f>
        <v/>
      </c>
      <c r="B9321" s="3" t="inlineStr">
        <is>
          <t>3/16/2016</t>
        </is>
      </c>
      <c r="C9321" s="4" t="n">
        <v>-0.126399311526382</v>
      </c>
      <c r="K9321" s="8" t="n">
        <v>42711</v>
      </c>
      <c r="L9321" t="n">
        <v>4851.94</v>
      </c>
      <c r="M9321" t="n">
        <v>5313.7405</v>
      </c>
      <c r="N9321" s="9">
        <f>L9321/L9069-1</f>
        <v/>
      </c>
      <c r="O9321" s="9">
        <f>M9321/M9069-1</f>
        <v/>
      </c>
    </row>
    <row r="9322">
      <c r="A9322">
        <f>WEEKDAY(B9322,2)</f>
        <v/>
      </c>
      <c r="B9322" s="3" t="inlineStr">
        <is>
          <t>3/17/2016</t>
        </is>
      </c>
      <c r="C9322" s="4" t="n">
        <v>-0.676585925111051</v>
      </c>
      <c r="K9322" s="8" t="n">
        <v>42712</v>
      </c>
      <c r="L9322" t="n">
        <v>4859.19</v>
      </c>
      <c r="M9322" t="n">
        <v>5227.893</v>
      </c>
      <c r="N9322" s="9">
        <f>L9322/L9070-1</f>
        <v/>
      </c>
      <c r="O9322" s="9">
        <f>M9322/M9070-1</f>
        <v/>
      </c>
    </row>
    <row r="9323">
      <c r="A9323">
        <f>WEEKDAY(B9323,2)</f>
        <v/>
      </c>
      <c r="B9323" s="3" t="inlineStr">
        <is>
          <t>3/18/2016</t>
        </is>
      </c>
      <c r="C9323" s="4" t="n">
        <v>0.247994027163778</v>
      </c>
      <c r="K9323" s="8" t="n">
        <v>42713</v>
      </c>
      <c r="L9323" t="n">
        <v>4895.9</v>
      </c>
      <c r="M9323" t="n">
        <v>5251.8216</v>
      </c>
      <c r="N9323" s="9">
        <f>L9323/L9071-1</f>
        <v/>
      </c>
      <c r="O9323" s="9">
        <f>M9323/M9071-1</f>
        <v/>
      </c>
    </row>
    <row r="9324">
      <c r="A9324">
        <f>WEEKDAY(B9324,2)</f>
        <v/>
      </c>
      <c r="B9324" s="3" t="inlineStr">
        <is>
          <t>3/19/2016</t>
        </is>
      </c>
      <c r="C9324" s="4" t="n">
        <v>-0.647464080868343</v>
      </c>
      <c r="K9324" s="8" t="n">
        <v>42716</v>
      </c>
      <c r="L9324" t="n">
        <v>4874.3</v>
      </c>
      <c r="M9324" t="n">
        <v>5187.2597</v>
      </c>
      <c r="N9324" s="9">
        <f>L9324/L9072-1</f>
        <v/>
      </c>
      <c r="O9324" s="9">
        <f>M9324/M9072-1</f>
        <v/>
      </c>
    </row>
    <row r="9325">
      <c r="A9325">
        <f>WEEKDAY(B9325,2)</f>
        <v/>
      </c>
      <c r="B9325" s="3" t="inlineStr">
        <is>
          <t>3/20/2016</t>
        </is>
      </c>
      <c r="C9325" s="4" t="n">
        <v>-0.647464080868343</v>
      </c>
      <c r="K9325" s="8" t="n">
        <v>42717</v>
      </c>
      <c r="L9325" t="n">
        <v>4935.84</v>
      </c>
      <c r="M9325" t="n">
        <v>5176.9021</v>
      </c>
      <c r="N9325" s="9">
        <f>L9325/L9073-1</f>
        <v/>
      </c>
      <c r="O9325" s="9">
        <f>M9325/M9073-1</f>
        <v/>
      </c>
    </row>
    <row r="9326">
      <c r="A9326">
        <f>WEEKDAY(B9326,2)</f>
        <v/>
      </c>
      <c r="B9326" s="3" t="inlineStr">
        <is>
          <t>3/21/2016</t>
        </is>
      </c>
      <c r="C9326" s="4" t="n">
        <v>-0.548982780915042</v>
      </c>
      <c r="K9326" s="8" t="n">
        <v>42718</v>
      </c>
      <c r="L9326" t="n">
        <v>4921.22</v>
      </c>
      <c r="M9326" t="n">
        <v>5159.4923</v>
      </c>
      <c r="N9326" s="9">
        <f>L9326/L9074-1</f>
        <v/>
      </c>
      <c r="O9326" s="9">
        <f>M9326/M9074-1</f>
        <v/>
      </c>
    </row>
    <row r="9327">
      <c r="A9327">
        <f>WEEKDAY(B9327,2)</f>
        <v/>
      </c>
      <c r="B9327" s="3" t="inlineStr">
        <is>
          <t>3/22/2016</t>
        </is>
      </c>
      <c r="C9327" s="4" t="n">
        <v>-0.447347721961655</v>
      </c>
      <c r="K9327" s="8" t="n">
        <v>42719</v>
      </c>
      <c r="L9327" t="n">
        <v>4933.41</v>
      </c>
      <c r="M9327" t="n">
        <v>5157.1096</v>
      </c>
      <c r="N9327" s="9">
        <f>L9327/L9075-1</f>
        <v/>
      </c>
      <c r="O9327" s="9">
        <f>M9327/M9075-1</f>
        <v/>
      </c>
    </row>
    <row r="9328">
      <c r="A9328">
        <f>WEEKDAY(B9328,2)</f>
        <v/>
      </c>
      <c r="B9328" s="3" t="inlineStr">
        <is>
          <t>3/23/2016</t>
        </is>
      </c>
      <c r="C9328" s="4" t="n">
        <v>-0.48022200219271</v>
      </c>
      <c r="K9328" s="8" t="n">
        <v>42720</v>
      </c>
      <c r="L9328" t="n">
        <v>4914.86</v>
      </c>
      <c r="M9328" t="n">
        <v>5026.2402</v>
      </c>
      <c r="N9328" s="9">
        <f>L9328/L9076-1</f>
        <v/>
      </c>
      <c r="O9328" s="9">
        <f>M9328/M9076-1</f>
        <v/>
      </c>
    </row>
    <row r="9329">
      <c r="A9329">
        <f>WEEKDAY(B9329,2)</f>
        <v/>
      </c>
      <c r="B9329" s="3" t="inlineStr">
        <is>
          <t>3/24/2016</t>
        </is>
      </c>
      <c r="C9329" s="4" t="n">
        <v>0.949840879998431</v>
      </c>
      <c r="K9329" s="8" t="n">
        <v>42723</v>
      </c>
      <c r="L9329" t="n">
        <v>4934.85</v>
      </c>
      <c r="M9329" t="n">
        <v>5032.7319</v>
      </c>
      <c r="N9329" s="9">
        <f>L9329/L9077-1</f>
        <v/>
      </c>
      <c r="O9329" s="9">
        <f>M9329/M9077-1</f>
        <v/>
      </c>
    </row>
    <row r="9330">
      <c r="A9330">
        <f>WEEKDAY(B9330,2)</f>
        <v/>
      </c>
      <c r="B9330" s="3" t="inlineStr">
        <is>
          <t>3/25/2016</t>
        </is>
      </c>
      <c r="C9330" s="4" t="n">
        <v>1.187751898136</v>
      </c>
      <c r="K9330" s="8" t="n">
        <v>42724</v>
      </c>
      <c r="L9330" t="n">
        <v>4953.8</v>
      </c>
      <c r="M9330" t="n">
        <v>5129.0494</v>
      </c>
      <c r="N9330" s="9">
        <f>L9330/L9078-1</f>
        <v/>
      </c>
      <c r="O9330" s="9">
        <f>M9330/M9078-1</f>
        <v/>
      </c>
    </row>
    <row r="9331">
      <c r="A9331">
        <f>WEEKDAY(B9331,2)</f>
        <v/>
      </c>
      <c r="B9331" s="3" t="inlineStr">
        <is>
          <t>3/26/2016</t>
        </is>
      </c>
      <c r="C9331" s="4" t="n">
        <v>0.929250341008436</v>
      </c>
      <c r="K9331" s="8" t="n">
        <v>42725</v>
      </c>
      <c r="L9331" t="n">
        <v>4948.91</v>
      </c>
      <c r="M9331" t="n">
        <v>5139.5276</v>
      </c>
      <c r="N9331" s="9">
        <f>L9331/L9079-1</f>
        <v/>
      </c>
      <c r="O9331" s="9">
        <f>M9331/M9079-1</f>
        <v/>
      </c>
    </row>
    <row r="9332">
      <c r="A9332">
        <f>WEEKDAY(B9332,2)</f>
        <v/>
      </c>
      <c r="B9332" s="3" t="inlineStr">
        <is>
          <t>3/27/2016</t>
        </is>
      </c>
      <c r="C9332" s="4" t="n">
        <v>0.929250341008436</v>
      </c>
      <c r="K9332" s="8" t="n">
        <v>42726</v>
      </c>
      <c r="L9332" t="n">
        <v>4934.39</v>
      </c>
      <c r="M9332" t="n">
        <v>5213.6113</v>
      </c>
      <c r="N9332" s="9">
        <f>L9332/L9080-1</f>
        <v/>
      </c>
      <c r="O9332" s="9">
        <f>M9332/M9080-1</f>
        <v/>
      </c>
    </row>
    <row r="9333">
      <c r="A9333">
        <f>WEEKDAY(B9333,2)</f>
        <v/>
      </c>
      <c r="B9333" s="3" t="inlineStr">
        <is>
          <t>3/28/2016</t>
        </is>
      </c>
      <c r="C9333" s="4" t="n">
        <v>0.985204153104191</v>
      </c>
      <c r="K9333" s="8" t="n">
        <v>42727</v>
      </c>
      <c r="L9333" t="n">
        <v>4940.02</v>
      </c>
      <c r="M9333" t="n">
        <v>5309.2337</v>
      </c>
      <c r="N9333" s="9">
        <f>L9333/L9081-1</f>
        <v/>
      </c>
      <c r="O9333" s="9">
        <f>M9333/M9081-1</f>
        <v/>
      </c>
    </row>
    <row r="9334">
      <c r="A9334">
        <f>WEEKDAY(B9334,2)</f>
        <v/>
      </c>
      <c r="B9334" s="3" t="inlineStr">
        <is>
          <t>3/29/2016</t>
        </is>
      </c>
      <c r="C9334" s="4" t="n">
        <v>0.655216378235202</v>
      </c>
      <c r="K9334" s="8" t="n">
        <v>42731</v>
      </c>
      <c r="L9334" t="n">
        <v>4965.81</v>
      </c>
      <c r="M9334" t="n">
        <v>5290.1896</v>
      </c>
      <c r="N9334" s="9">
        <f>L9334/L9082-1</f>
        <v/>
      </c>
      <c r="O9334" s="9">
        <f>M9334/M9082-1</f>
        <v/>
      </c>
    </row>
    <row r="9335">
      <c r="A9335">
        <f>WEEKDAY(B9335,2)</f>
        <v/>
      </c>
      <c r="B9335" s="3" t="inlineStr">
        <is>
          <t>3/30/2016</t>
        </is>
      </c>
      <c r="C9335" s="4" t="n">
        <v>1.99047298068769</v>
      </c>
      <c r="K9335" s="8" t="n">
        <v>42732</v>
      </c>
      <c r="L9335" t="n">
        <v>4926.29</v>
      </c>
      <c r="M9335" t="n">
        <v>5334.7598</v>
      </c>
      <c r="N9335" s="9">
        <f>L9335/L9083-1</f>
        <v/>
      </c>
      <c r="O9335" s="9">
        <f>M9335/M9083-1</f>
        <v/>
      </c>
    </row>
    <row r="9336">
      <c r="A9336">
        <f>WEEKDAY(B9336,2)</f>
        <v/>
      </c>
      <c r="B9336" s="3" t="inlineStr">
        <is>
          <t>3/31/2016</t>
        </is>
      </c>
      <c r="C9336" s="4" t="n">
        <v>2.17518964286139</v>
      </c>
      <c r="K9336" s="8" t="n">
        <v>42733</v>
      </c>
      <c r="L9336" t="n">
        <v>4918.28</v>
      </c>
      <c r="M9336" t="n">
        <v>5381.8178</v>
      </c>
      <c r="N9336" s="9">
        <f>L9336/L9084-1</f>
        <v/>
      </c>
      <c r="O9336" s="9">
        <f>M9336/M9084-1</f>
        <v/>
      </c>
    </row>
    <row r="9337">
      <c r="A9337">
        <f>WEEKDAY(B9337,2)</f>
        <v/>
      </c>
      <c r="B9337" s="3" t="inlineStr">
        <is>
          <t>4/1/2016</t>
        </is>
      </c>
      <c r="C9337" s="4" t="n">
        <v>2.45829504703685</v>
      </c>
      <c r="K9337" s="8" t="n">
        <v>42734</v>
      </c>
      <c r="L9337" t="n">
        <v>4863.62</v>
      </c>
      <c r="M9337" t="n">
        <v>5385.8853</v>
      </c>
      <c r="N9337" s="9">
        <f>L9337/L9085-1</f>
        <v/>
      </c>
      <c r="O9337" s="9">
        <f>M9337/M9085-1</f>
        <v/>
      </c>
    </row>
    <row r="9338">
      <c r="A9338">
        <f>WEEKDAY(B9338,2)</f>
        <v/>
      </c>
      <c r="B9338" s="3" t="inlineStr">
        <is>
          <t>4/2/2016</t>
        </is>
      </c>
      <c r="C9338" s="4" t="n">
        <v>2.45829504703685</v>
      </c>
      <c r="K9338" s="8" t="n">
        <v>42738</v>
      </c>
      <c r="L9338" t="n">
        <v>4911.33</v>
      </c>
      <c r="M9338" t="n">
        <v>5392.755</v>
      </c>
      <c r="N9338" s="9">
        <f>L9338/L9086-1</f>
        <v/>
      </c>
      <c r="O9338" s="9">
        <f>M9338/M9086-1</f>
        <v/>
      </c>
    </row>
    <row r="9339">
      <c r="A9339">
        <f>WEEKDAY(B9339,2)</f>
        <v/>
      </c>
      <c r="B9339" s="3" t="inlineStr">
        <is>
          <t>4/3/2016</t>
        </is>
      </c>
      <c r="C9339" s="4" t="n">
        <v>2.45829504703685</v>
      </c>
      <c r="K9339" s="8" t="n">
        <v>42739</v>
      </c>
      <c r="L9339" t="n">
        <v>4937.21</v>
      </c>
      <c r="M9339" t="n">
        <v>5356.4666</v>
      </c>
      <c r="N9339" s="9">
        <f>L9339/L9087-1</f>
        <v/>
      </c>
      <c r="O9339" s="9">
        <f>M9339/M9087-1</f>
        <v/>
      </c>
    </row>
    <row r="9340">
      <c r="A9340">
        <f>WEEKDAY(B9340,2)</f>
        <v/>
      </c>
      <c r="B9340" s="3" t="inlineStr">
        <is>
          <t>4/4/2016</t>
        </is>
      </c>
      <c r="C9340" s="4" t="n">
        <v>2.15181899660593</v>
      </c>
      <c r="K9340" s="8" t="n">
        <v>42740</v>
      </c>
      <c r="L9340" t="n">
        <v>4964.95</v>
      </c>
      <c r="M9340" t="n">
        <v>5331.5084</v>
      </c>
      <c r="N9340" s="9">
        <f>L9340/L9088-1</f>
        <v/>
      </c>
      <c r="O9340" s="9">
        <f>M9340/M9088-1</f>
        <v/>
      </c>
    </row>
    <row r="9341">
      <c r="A9341">
        <f>WEEKDAY(B9341,2)</f>
        <v/>
      </c>
      <c r="B9341" s="3" t="inlineStr">
        <is>
          <t>4/5/2016</t>
        </is>
      </c>
      <c r="C9341" s="4" t="n">
        <v>0.451138114529481</v>
      </c>
      <c r="K9341" s="8" t="n">
        <v>42741</v>
      </c>
      <c r="L9341" t="n">
        <v>5007.08</v>
      </c>
      <c r="M9341" t="n">
        <v>5410.9831</v>
      </c>
      <c r="N9341" s="9">
        <f>L9341/L9089-1</f>
        <v/>
      </c>
      <c r="O9341" s="9">
        <f>M9341/M9089-1</f>
        <v/>
      </c>
    </row>
    <row r="9342">
      <c r="A9342">
        <f>WEEKDAY(B9342,2)</f>
        <v/>
      </c>
      <c r="B9342" s="3" t="inlineStr">
        <is>
          <t>4/6/2016</t>
        </is>
      </c>
      <c r="C9342" s="4" t="n">
        <v>1.75134032460971</v>
      </c>
      <c r="K9342" s="8" t="n">
        <v>42744</v>
      </c>
      <c r="L9342" t="n">
        <v>5024.9</v>
      </c>
      <c r="M9342" t="n">
        <v>5435.7139</v>
      </c>
      <c r="N9342" s="9">
        <f>L9342/L9090-1</f>
        <v/>
      </c>
      <c r="O9342" s="9">
        <f>M9342/M9090-1</f>
        <v/>
      </c>
    </row>
    <row r="9343">
      <c r="A9343">
        <f>WEEKDAY(B9343,2)</f>
        <v/>
      </c>
      <c r="B9343" s="3" t="inlineStr">
        <is>
          <t>4/7/2016</t>
        </is>
      </c>
      <c r="C9343" s="4" t="n">
        <v>0.229058337334642</v>
      </c>
      <c r="K9343" s="8" t="n">
        <v>42745</v>
      </c>
      <c r="L9343" t="n">
        <v>5035.17</v>
      </c>
      <c r="M9343" t="n">
        <v>5437.2629</v>
      </c>
      <c r="N9343" s="9">
        <f>L9343/L9091-1</f>
        <v/>
      </c>
      <c r="O9343" s="9">
        <f>M9343/M9091-1</f>
        <v/>
      </c>
    </row>
    <row r="9344">
      <c r="A9344">
        <f>WEEKDAY(B9344,2)</f>
        <v/>
      </c>
      <c r="B9344" s="3" t="inlineStr">
        <is>
          <t>4/8/2016</t>
        </is>
      </c>
      <c r="C9344" s="4" t="n">
        <v>0.063144295605122</v>
      </c>
      <c r="K9344" s="8" t="n">
        <v>42746</v>
      </c>
      <c r="L9344" t="n">
        <v>5050.21</v>
      </c>
      <c r="M9344" t="n">
        <v>5429.6852</v>
      </c>
      <c r="N9344" s="9">
        <f>L9344/L9092-1</f>
        <v/>
      </c>
      <c r="O9344" s="9">
        <f>M9344/M9092-1</f>
        <v/>
      </c>
    </row>
    <row r="9345">
      <c r="A9345">
        <f>WEEKDAY(B9345,2)</f>
        <v/>
      </c>
      <c r="B9345" s="3" t="inlineStr">
        <is>
          <t>4/9/2016</t>
        </is>
      </c>
      <c r="C9345" s="4" t="n">
        <v>-0.454494034409447</v>
      </c>
      <c r="K9345" s="8" t="n">
        <v>42747</v>
      </c>
      <c r="L9345" t="n">
        <v>5041.43</v>
      </c>
      <c r="M9345" t="n">
        <v>5398.748</v>
      </c>
      <c r="N9345" s="9">
        <f>L9345/L9093-1</f>
        <v/>
      </c>
      <c r="O9345" s="9">
        <f>M9345/M9093-1</f>
        <v/>
      </c>
    </row>
    <row r="9346">
      <c r="A9346">
        <f>WEEKDAY(B9346,2)</f>
        <v/>
      </c>
      <c r="B9346" s="3" t="inlineStr">
        <is>
          <t>4/10/2016</t>
        </is>
      </c>
      <c r="C9346" s="4" t="n">
        <v>-0.454494034409447</v>
      </c>
      <c r="K9346" s="8" t="n">
        <v>42748</v>
      </c>
      <c r="L9346" t="n">
        <v>5059.51</v>
      </c>
      <c r="M9346" t="n">
        <v>5488.662</v>
      </c>
      <c r="N9346" s="9">
        <f>L9346/L9094-1</f>
        <v/>
      </c>
      <c r="O9346" s="9">
        <f>M9346/M9094-1</f>
        <v/>
      </c>
    </row>
    <row r="9347">
      <c r="A9347">
        <f>WEEKDAY(B9347,2)</f>
        <v/>
      </c>
      <c r="B9347" s="3" t="inlineStr">
        <is>
          <t>4/11/2016</t>
        </is>
      </c>
      <c r="C9347" s="4" t="n">
        <v>-0.727281424507231</v>
      </c>
      <c r="K9347" s="8" t="n">
        <v>42752</v>
      </c>
      <c r="L9347" t="n">
        <v>5044.65</v>
      </c>
      <c r="M9347" t="n">
        <v>5549.2288</v>
      </c>
      <c r="N9347" s="9">
        <f>L9347/L9095-1</f>
        <v/>
      </c>
      <c r="O9347" s="9">
        <f>M9347/M9095-1</f>
        <v/>
      </c>
    </row>
    <row r="9348">
      <c r="A9348">
        <f>WEEKDAY(B9348,2)</f>
        <v/>
      </c>
      <c r="B9348" s="3" t="inlineStr">
        <is>
          <t>4/12/2016</t>
        </is>
      </c>
      <c r="C9348" s="4" t="n">
        <v>0.687318551205207</v>
      </c>
      <c r="K9348" s="8" t="n">
        <v>42753</v>
      </c>
      <c r="L9348" t="n">
        <v>5055.85</v>
      </c>
      <c r="M9348" t="n">
        <v>5538.6533</v>
      </c>
      <c r="N9348" s="9">
        <f>L9348/L9096-1</f>
        <v/>
      </c>
      <c r="O9348" s="9">
        <f>M9348/M9096-1</f>
        <v/>
      </c>
    </row>
    <row r="9349">
      <c r="A9349">
        <f>WEEKDAY(B9349,2)</f>
        <v/>
      </c>
      <c r="B9349" s="3" t="inlineStr">
        <is>
          <t>4/13/2016</t>
        </is>
      </c>
      <c r="C9349" s="4" t="n">
        <v>1.5476973952129</v>
      </c>
      <c r="K9349" s="8" t="n">
        <v>42754</v>
      </c>
      <c r="L9349" t="n">
        <v>5051.17</v>
      </c>
      <c r="M9349" t="n">
        <v>5524.507</v>
      </c>
      <c r="N9349" s="9">
        <f>L9349/L9097-1</f>
        <v/>
      </c>
      <c r="O9349" s="9">
        <f>M9349/M9097-1</f>
        <v/>
      </c>
    </row>
    <row r="9350">
      <c r="A9350">
        <f>WEEKDAY(B9350,2)</f>
        <v/>
      </c>
      <c r="B9350" s="3" t="inlineStr">
        <is>
          <t>4/14/2016</t>
        </is>
      </c>
      <c r="C9350" s="4" t="n">
        <v>1.05517171727187</v>
      </c>
      <c r="K9350" s="8" t="n">
        <v>42755</v>
      </c>
      <c r="L9350" t="n">
        <v>5063.2</v>
      </c>
      <c r="M9350" t="n">
        <v>5590.4477</v>
      </c>
      <c r="N9350" s="9">
        <f>L9350/L9098-1</f>
        <v/>
      </c>
      <c r="O9350" s="9">
        <f>M9350/M9098-1</f>
        <v/>
      </c>
    </row>
    <row r="9351">
      <c r="A9351">
        <f>WEEKDAY(B9351,2)</f>
        <v/>
      </c>
      <c r="B9351" s="3" t="inlineStr">
        <is>
          <t>4/15/2016</t>
        </is>
      </c>
      <c r="C9351" s="4" t="n">
        <v>1.03189629813631</v>
      </c>
      <c r="K9351" s="8" t="n">
        <v>42758</v>
      </c>
      <c r="L9351" t="n">
        <v>5065.7</v>
      </c>
      <c r="M9351" t="n">
        <v>5588.5769</v>
      </c>
      <c r="N9351" s="9">
        <f>L9351/L9099-1</f>
        <v/>
      </c>
      <c r="O9351" s="9">
        <f>M9351/M9099-1</f>
        <v/>
      </c>
    </row>
    <row r="9352">
      <c r="A9352">
        <f>WEEKDAY(B9352,2)</f>
        <v/>
      </c>
      <c r="B9352" s="3" t="inlineStr">
        <is>
          <t>4/16/2016</t>
        </is>
      </c>
      <c r="C9352" s="4" t="n">
        <v>2.18767006347156</v>
      </c>
      <c r="K9352" s="8" t="n">
        <v>42759</v>
      </c>
      <c r="L9352" t="n">
        <v>5101.06</v>
      </c>
      <c r="M9352" t="n">
        <v>5561.696</v>
      </c>
      <c r="N9352" s="9">
        <f>L9352/L9100-1</f>
        <v/>
      </c>
      <c r="O9352" s="9">
        <f>M9352/M9100-1</f>
        <v/>
      </c>
    </row>
    <row r="9353">
      <c r="A9353">
        <f>WEEKDAY(B9353,2)</f>
        <v/>
      </c>
      <c r="B9353" s="3" t="inlineStr">
        <is>
          <t>4/17/2016</t>
        </is>
      </c>
      <c r="C9353" s="4" t="n">
        <v>2.18767006347156</v>
      </c>
      <c r="K9353" s="8" t="n">
        <v>42760</v>
      </c>
      <c r="L9353" t="n">
        <v>5151.47</v>
      </c>
      <c r="M9353" t="n">
        <v>5627.745</v>
      </c>
      <c r="N9353" s="9">
        <f>L9353/L9101-1</f>
        <v/>
      </c>
      <c r="O9353" s="9">
        <f>M9353/M9101-1</f>
        <v/>
      </c>
    </row>
    <row r="9354">
      <c r="A9354">
        <f>WEEKDAY(B9354,2)</f>
        <v/>
      </c>
      <c r="B9354" s="3" t="inlineStr">
        <is>
          <t>4/18/2016</t>
        </is>
      </c>
      <c r="C9354" s="4" t="n">
        <v>2.85794885451693</v>
      </c>
      <c r="K9354" s="8" t="n">
        <v>42761</v>
      </c>
      <c r="L9354" t="n">
        <v>5156.92</v>
      </c>
      <c r="M9354" t="n">
        <v>5643.1912</v>
      </c>
      <c r="N9354" s="9">
        <f>L9354/L9102-1</f>
        <v/>
      </c>
      <c r="O9354" s="9">
        <f>M9354/M9102-1</f>
        <v/>
      </c>
    </row>
    <row r="9355">
      <c r="A9355">
        <f>WEEKDAY(B9355,2)</f>
        <v/>
      </c>
      <c r="B9355" s="3" t="inlineStr">
        <is>
          <t>4/19/2016</t>
        </is>
      </c>
      <c r="C9355" s="4" t="n">
        <v>2.22854104624732</v>
      </c>
      <c r="K9355" s="8" t="n">
        <v>42762</v>
      </c>
      <c r="L9355" t="n">
        <v>5168.06</v>
      </c>
      <c r="M9355" t="n">
        <v>5625.1723</v>
      </c>
      <c r="N9355" s="9">
        <f>L9355/L9103-1</f>
        <v/>
      </c>
      <c r="O9355" s="9">
        <f>M9355/M9103-1</f>
        <v/>
      </c>
    </row>
    <row r="9356">
      <c r="A9356">
        <f>WEEKDAY(B9356,2)</f>
        <v/>
      </c>
      <c r="B9356" s="3" t="inlineStr">
        <is>
          <t>4/20/2016</t>
        </is>
      </c>
      <c r="C9356" s="4" t="n">
        <v>2.46221781357041</v>
      </c>
      <c r="K9356" s="8" t="n">
        <v>42765</v>
      </c>
      <c r="L9356" t="n">
        <v>5129.33</v>
      </c>
      <c r="M9356" t="n">
        <v>5619.9729</v>
      </c>
      <c r="N9356" s="9">
        <f>L9356/L9104-1</f>
        <v/>
      </c>
      <c r="O9356" s="9">
        <f>M9356/M9104-1</f>
        <v/>
      </c>
    </row>
    <row r="9357">
      <c r="A9357">
        <f>WEEKDAY(B9357,2)</f>
        <v/>
      </c>
      <c r="B9357" s="3" t="inlineStr">
        <is>
          <t>4/21/2016</t>
        </is>
      </c>
      <c r="C9357" s="4" t="n">
        <v>1.41355492668005</v>
      </c>
      <c r="K9357" s="8" t="n">
        <v>42766</v>
      </c>
      <c r="L9357" t="n">
        <v>5116.77</v>
      </c>
      <c r="M9357" t="n">
        <v>5618.6531</v>
      </c>
      <c r="N9357" s="9">
        <f>L9357/L9105-1</f>
        <v/>
      </c>
      <c r="O9357" s="9">
        <f>M9357/M9105-1</f>
        <v/>
      </c>
    </row>
    <row r="9358">
      <c r="A9358">
        <f>WEEKDAY(B9358,2)</f>
        <v/>
      </c>
      <c r="B9358" s="3" t="inlineStr">
        <is>
          <t>4/22/2016</t>
        </is>
      </c>
      <c r="C9358" s="4" t="n">
        <v>1.17040733016232</v>
      </c>
      <c r="K9358" s="8" t="n">
        <v>42767</v>
      </c>
      <c r="L9358" t="n">
        <v>5152.69</v>
      </c>
      <c r="M9358" t="n">
        <v>5564.629</v>
      </c>
      <c r="N9358" s="9">
        <f>L9358/L9106-1</f>
        <v/>
      </c>
      <c r="O9358" s="9">
        <f>M9358/M9106-1</f>
        <v/>
      </c>
    </row>
    <row r="9359">
      <c r="A9359">
        <f>WEEKDAY(B9359,2)</f>
        <v/>
      </c>
      <c r="B9359" s="3" t="inlineStr">
        <is>
          <t>4/23/2016</t>
        </is>
      </c>
      <c r="C9359" s="4" t="n">
        <v>0.942549136447002</v>
      </c>
      <c r="K9359" s="8" t="n">
        <v>42768</v>
      </c>
      <c r="L9359" t="n">
        <v>5147.7</v>
      </c>
      <c r="M9359" t="n">
        <v>5574.484</v>
      </c>
      <c r="N9359" s="9">
        <f>L9359/L9107-1</f>
        <v/>
      </c>
      <c r="O9359" s="9">
        <f>M9359/M9107-1</f>
        <v/>
      </c>
    </row>
    <row r="9360">
      <c r="A9360">
        <f>WEEKDAY(B9360,2)</f>
        <v/>
      </c>
      <c r="B9360" s="3" t="inlineStr">
        <is>
          <t>4/24/2016</t>
        </is>
      </c>
      <c r="C9360" s="4" t="n">
        <v>0.942549136447002</v>
      </c>
      <c r="K9360" s="8" t="n">
        <v>42769</v>
      </c>
      <c r="L9360" t="n">
        <v>5161.6</v>
      </c>
      <c r="M9360" t="n">
        <v>5556.4891</v>
      </c>
      <c r="N9360" s="9">
        <f>L9360/L9108-1</f>
        <v/>
      </c>
      <c r="O9360" s="9">
        <f>M9360/M9108-1</f>
        <v/>
      </c>
    </row>
    <row r="9361">
      <c r="A9361">
        <f>WEEKDAY(B9361,2)</f>
        <v/>
      </c>
      <c r="B9361" s="3" t="inlineStr">
        <is>
          <t>4/25/2016</t>
        </is>
      </c>
      <c r="C9361" s="4" t="n">
        <v>0.7598891551890971</v>
      </c>
      <c r="K9361" s="8" t="n">
        <v>42772</v>
      </c>
      <c r="L9361" t="n">
        <v>5167.96</v>
      </c>
      <c r="M9361" t="n">
        <v>5479.7665</v>
      </c>
      <c r="N9361" s="9">
        <f>L9361/L9109-1</f>
        <v/>
      </c>
      <c r="O9361" s="9">
        <f>M9361/M9109-1</f>
        <v/>
      </c>
    </row>
    <row r="9362">
      <c r="A9362">
        <f>WEEKDAY(B9362,2)</f>
        <v/>
      </c>
      <c r="B9362" s="3" t="inlineStr">
        <is>
          <t>4/26/2016</t>
        </is>
      </c>
      <c r="C9362" s="4" t="n">
        <v>1.36784823827911</v>
      </c>
      <c r="K9362" s="8" t="n">
        <v>42773</v>
      </c>
      <c r="L9362" t="n">
        <v>5185.88</v>
      </c>
      <c r="M9362" t="n">
        <v>5418.4</v>
      </c>
      <c r="N9362" s="9">
        <f>L9362/L9110-1</f>
        <v/>
      </c>
      <c r="O9362" s="9">
        <f>M9362/M9110-1</f>
        <v/>
      </c>
    </row>
    <row r="9363">
      <c r="A9363">
        <f>WEEKDAY(B9363,2)</f>
        <v/>
      </c>
      <c r="B9363" s="3" t="inlineStr">
        <is>
          <t>4/27/2016</t>
        </is>
      </c>
      <c r="C9363" s="4" t="n">
        <v>1.25303330093391</v>
      </c>
      <c r="K9363" s="8" t="n">
        <v>42774</v>
      </c>
      <c r="L9363" t="n">
        <v>5196.58</v>
      </c>
      <c r="M9363" t="n">
        <v>5500.115</v>
      </c>
      <c r="N9363" s="9">
        <f>L9363/L9111-1</f>
        <v/>
      </c>
      <c r="O9363" s="9">
        <f>M9363/M9111-1</f>
        <v/>
      </c>
    </row>
    <row r="9364">
      <c r="A9364">
        <f>WEEKDAY(B9364,2)</f>
        <v/>
      </c>
      <c r="B9364" s="3" t="inlineStr">
        <is>
          <t>4/28/2016</t>
        </is>
      </c>
      <c r="C9364" s="4" t="n">
        <v>0.695226945914973</v>
      </c>
      <c r="K9364" s="8" t="n">
        <v>42775</v>
      </c>
      <c r="L9364" t="n">
        <v>5212.16</v>
      </c>
      <c r="M9364" t="n">
        <v>5493.9118</v>
      </c>
      <c r="N9364" s="9">
        <f>L9364/L9112-1</f>
        <v/>
      </c>
      <c r="O9364" s="9">
        <f>M9364/M9112-1</f>
        <v/>
      </c>
    </row>
    <row r="9365">
      <c r="A9365">
        <f>WEEKDAY(B9365,2)</f>
        <v/>
      </c>
      <c r="B9365" s="3" t="inlineStr">
        <is>
          <t>4/29/2016</t>
        </is>
      </c>
      <c r="C9365" s="4" t="n">
        <v>1.20649062313605</v>
      </c>
      <c r="K9365" s="8" t="n">
        <v>42776</v>
      </c>
      <c r="L9365" t="n">
        <v>5226.69</v>
      </c>
      <c r="M9365" t="n">
        <v>5583.1473</v>
      </c>
      <c r="N9365" s="9">
        <f>L9365/L9113-1</f>
        <v/>
      </c>
      <c r="O9365" s="9">
        <f>M9365/M9113-1</f>
        <v/>
      </c>
    </row>
    <row r="9366">
      <c r="A9366">
        <f>WEEKDAY(B9366,2)</f>
        <v/>
      </c>
      <c r="B9366" s="3" t="inlineStr">
        <is>
          <t>4/30/2016</t>
        </is>
      </c>
      <c r="C9366" s="4" t="n">
        <v>0.112773389154408</v>
      </c>
      <c r="K9366" s="8" t="n">
        <v>42779</v>
      </c>
      <c r="L9366" t="n">
        <v>5256.82</v>
      </c>
      <c r="M9366" t="n">
        <v>5577.1188</v>
      </c>
      <c r="N9366" s="9">
        <f>L9366/L9114-1</f>
        <v/>
      </c>
      <c r="O9366" s="9">
        <f>M9366/M9114-1</f>
        <v/>
      </c>
    </row>
    <row r="9367">
      <c r="A9367">
        <f>WEEKDAY(B9367,2)</f>
        <v/>
      </c>
      <c r="B9367" s="3" t="inlineStr">
        <is>
          <t>5/1/2016</t>
        </is>
      </c>
      <c r="C9367" s="4" t="n">
        <v>0.112773389154408</v>
      </c>
      <c r="K9367" s="8" t="n">
        <v>42780</v>
      </c>
      <c r="L9367" t="n">
        <v>5271.07</v>
      </c>
      <c r="M9367" t="n">
        <v>5599.2346</v>
      </c>
      <c r="N9367" s="9">
        <f>L9367/L9115-1</f>
        <v/>
      </c>
      <c r="O9367" s="9">
        <f>M9367/M9115-1</f>
        <v/>
      </c>
    </row>
    <row r="9368">
      <c r="A9368">
        <f>WEEKDAY(B9368,2)</f>
        <v/>
      </c>
      <c r="B9368" s="3" t="inlineStr">
        <is>
          <t>5/2/2016</t>
        </is>
      </c>
      <c r="C9368" s="4" t="n">
        <v>0.895531992314003</v>
      </c>
      <c r="K9368" s="8" t="n">
        <v>42781</v>
      </c>
      <c r="L9368" t="n">
        <v>5302.39</v>
      </c>
      <c r="M9368" t="n">
        <v>5592.5425</v>
      </c>
      <c r="N9368" s="9">
        <f>L9368/L9116-1</f>
        <v/>
      </c>
      <c r="O9368" s="9">
        <f>M9368/M9116-1</f>
        <v/>
      </c>
    </row>
    <row r="9369">
      <c r="A9369">
        <f>WEEKDAY(B9369,2)</f>
        <v/>
      </c>
      <c r="B9369" s="3" t="inlineStr">
        <is>
          <t>5/3/2016</t>
        </is>
      </c>
      <c r="C9369" s="4" t="n">
        <v>-0.270413253755208</v>
      </c>
      <c r="K9369" s="8" t="n">
        <v>42782</v>
      </c>
      <c r="L9369" t="n">
        <v>5300.64</v>
      </c>
      <c r="M9369" t="n">
        <v>5599.5308</v>
      </c>
      <c r="N9369" s="9">
        <f>L9369/L9117-1</f>
        <v/>
      </c>
      <c r="O9369" s="9">
        <f>M9369/M9117-1</f>
        <v/>
      </c>
    </row>
    <row r="9370">
      <c r="A9370">
        <f>WEEKDAY(B9370,2)</f>
        <v/>
      </c>
      <c r="B9370" s="3" t="inlineStr">
        <is>
          <t>5/4/2016</t>
        </is>
      </c>
      <c r="C9370" s="4" t="n">
        <v>0.337244750857346</v>
      </c>
      <c r="K9370" s="8" t="n">
        <v>42783</v>
      </c>
      <c r="L9370" t="n">
        <v>5324.72</v>
      </c>
      <c r="M9370" t="n">
        <v>5599.3919</v>
      </c>
      <c r="N9370" s="9">
        <f>L9370/L9118-1</f>
        <v/>
      </c>
      <c r="O9370" s="9">
        <f>M9370/M9118-1</f>
        <v/>
      </c>
    </row>
    <row r="9371">
      <c r="A9371">
        <f>WEEKDAY(B9371,2)</f>
        <v/>
      </c>
      <c r="B9371" s="3" t="inlineStr">
        <is>
          <t>5/5/2016</t>
        </is>
      </c>
      <c r="C9371" s="4" t="n">
        <v>0.748791183037145</v>
      </c>
      <c r="K9371" s="8" t="n">
        <v>42787</v>
      </c>
      <c r="L9371" t="n">
        <v>5350.73</v>
      </c>
      <c r="M9371" t="n">
        <v>5599.3919</v>
      </c>
      <c r="N9371" s="9">
        <f>L9371/L9119-1</f>
        <v/>
      </c>
      <c r="O9371" s="9">
        <f>M9371/M9119-1</f>
        <v/>
      </c>
    </row>
    <row r="9372">
      <c r="A9372">
        <f>WEEKDAY(B9372,2)</f>
        <v/>
      </c>
      <c r="B9372" s="3" t="inlineStr">
        <is>
          <t>5/6/2016</t>
        </is>
      </c>
      <c r="C9372" s="4" t="n">
        <v>0.676946817759094</v>
      </c>
      <c r="K9372" s="8" t="n">
        <v>42788</v>
      </c>
      <c r="L9372" t="n">
        <v>5352.13</v>
      </c>
      <c r="M9372" t="n">
        <v>5603.9596</v>
      </c>
      <c r="N9372" s="9">
        <f>L9372/L9120-1</f>
        <v/>
      </c>
      <c r="O9372" s="9">
        <f>M9372/M9120-1</f>
        <v/>
      </c>
    </row>
    <row r="9373">
      <c r="A9373">
        <f>WEEKDAY(B9373,2)</f>
        <v/>
      </c>
      <c r="B9373" s="3" t="inlineStr">
        <is>
          <t>5/7/2016</t>
        </is>
      </c>
      <c r="C9373" s="4" t="n">
        <v>-0.661966410302495</v>
      </c>
      <c r="K9373" s="8" t="n">
        <v>42789</v>
      </c>
      <c r="L9373" t="n">
        <v>5332.37</v>
      </c>
      <c r="M9373" t="n">
        <v>5578.2437</v>
      </c>
      <c r="N9373" s="9">
        <f>L9373/L9121-1</f>
        <v/>
      </c>
      <c r="O9373" s="9">
        <f>M9373/M9121-1</f>
        <v/>
      </c>
    </row>
    <row r="9374">
      <c r="A9374">
        <f>WEEKDAY(B9374,2)</f>
        <v/>
      </c>
      <c r="B9374" s="3" t="inlineStr">
        <is>
          <t>5/8/2016</t>
        </is>
      </c>
      <c r="C9374" s="4" t="n">
        <v>-0.661966410302495</v>
      </c>
      <c r="K9374" s="8" t="n">
        <v>42790</v>
      </c>
      <c r="L9374" t="n">
        <v>5343.31</v>
      </c>
      <c r="M9374" t="n">
        <v>5638.2584</v>
      </c>
      <c r="N9374" s="9">
        <f>L9374/L9122-1</f>
        <v/>
      </c>
      <c r="O9374" s="9">
        <f>M9374/M9122-1</f>
        <v/>
      </c>
    </row>
    <row r="9375">
      <c r="A9375">
        <f>WEEKDAY(B9375,2)</f>
        <v/>
      </c>
      <c r="B9375" s="3" t="inlineStr">
        <is>
          <t>5/9/2016</t>
        </is>
      </c>
      <c r="C9375" s="4" t="n">
        <v>-0.586157427646583</v>
      </c>
      <c r="K9375" s="8" t="n">
        <v>42793</v>
      </c>
      <c r="L9375" t="n">
        <v>5347.55</v>
      </c>
      <c r="M9375" t="n">
        <v>5577.5847</v>
      </c>
      <c r="N9375" s="9">
        <f>L9375/L9123-1</f>
        <v/>
      </c>
      <c r="O9375" s="9">
        <f>M9375/M9123-1</f>
        <v/>
      </c>
    </row>
    <row r="9376">
      <c r="A9376">
        <f>WEEKDAY(B9376,2)</f>
        <v/>
      </c>
      <c r="B9376" s="3" t="inlineStr">
        <is>
          <t>5/10/2016</t>
        </is>
      </c>
      <c r="C9376" s="4" t="n">
        <v>1.15133564820924</v>
      </c>
      <c r="K9376" s="8" t="n">
        <v>42794</v>
      </c>
      <c r="L9376" t="n">
        <v>5330.31</v>
      </c>
      <c r="M9376" t="n">
        <v>5497.6442</v>
      </c>
      <c r="N9376" s="9">
        <f>L9376/L9124-1</f>
        <v/>
      </c>
      <c r="O9376" s="9">
        <f>M9376/M9124-1</f>
        <v/>
      </c>
    </row>
    <row r="9377">
      <c r="A9377">
        <f>WEEKDAY(B9377,2)</f>
        <v/>
      </c>
      <c r="B9377" s="3" t="inlineStr">
        <is>
          <t>5/11/2016</t>
        </is>
      </c>
      <c r="C9377" s="4" t="n">
        <v>0.528090668960601</v>
      </c>
      <c r="K9377" s="8" t="n">
        <v>42795</v>
      </c>
      <c r="L9377" t="n">
        <v>5390.99</v>
      </c>
      <c r="M9377" t="n">
        <v>5610.5259</v>
      </c>
      <c r="N9377" s="9">
        <f>L9377/L9125-1</f>
        <v/>
      </c>
      <c r="O9377" s="9">
        <f>M9377/M9125-1</f>
        <v/>
      </c>
    </row>
    <row r="9378">
      <c r="A9378">
        <f>WEEKDAY(B9378,2)</f>
        <v/>
      </c>
      <c r="B9378" s="3" t="inlineStr">
        <is>
          <t>5/12/2016</t>
        </is>
      </c>
      <c r="C9378" s="4" t="n">
        <v>0.529397653242114</v>
      </c>
      <c r="K9378" s="8" t="n">
        <v>42796</v>
      </c>
      <c r="L9378" t="n">
        <v>5363.26</v>
      </c>
      <c r="M9378" t="n">
        <v>5571.7144</v>
      </c>
      <c r="N9378" s="9">
        <f>L9378/L9126-1</f>
        <v/>
      </c>
      <c r="O9378" s="9">
        <f>M9378/M9126-1</f>
        <v/>
      </c>
    </row>
    <row r="9379">
      <c r="A9379">
        <f>WEEKDAY(B9379,2)</f>
        <v/>
      </c>
      <c r="B9379" s="3" t="inlineStr">
        <is>
          <t>5/13/2016</t>
        </is>
      </c>
      <c r="C9379" s="4" t="n">
        <v>-1.38903267588</v>
      </c>
      <c r="K9379" s="8" t="n">
        <v>42797</v>
      </c>
      <c r="L9379" t="n">
        <v>5373.48</v>
      </c>
      <c r="M9379" t="n">
        <v>5536.0383</v>
      </c>
      <c r="N9379" s="9">
        <f>L9379/L9127-1</f>
        <v/>
      </c>
      <c r="O9379" s="9">
        <f>M9379/M9127-1</f>
        <v/>
      </c>
    </row>
    <row r="9380">
      <c r="A9380">
        <f>WEEKDAY(B9380,2)</f>
        <v/>
      </c>
      <c r="B9380" s="3" t="inlineStr">
        <is>
          <t>5/14/2016</t>
        </is>
      </c>
      <c r="C9380" s="4" t="n">
        <v>-1.47660734611469</v>
      </c>
      <c r="K9380" s="8" t="n">
        <v>42800</v>
      </c>
      <c r="L9380" t="n">
        <v>5360.31</v>
      </c>
      <c r="M9380" t="n">
        <v>5493.5528</v>
      </c>
      <c r="N9380" s="9">
        <f>L9380/L9128-1</f>
        <v/>
      </c>
      <c r="O9380" s="9">
        <f>M9380/M9128-1</f>
        <v/>
      </c>
    </row>
    <row r="9381">
      <c r="A9381">
        <f>WEEKDAY(B9381,2)</f>
        <v/>
      </c>
      <c r="B9381" s="3" t="inlineStr">
        <is>
          <t>5/15/2016</t>
        </is>
      </c>
      <c r="C9381" s="4" t="n">
        <v>-1.47660734611469</v>
      </c>
      <c r="K9381" s="8" t="n">
        <v>42801</v>
      </c>
      <c r="L9381" t="n">
        <v>5351.28</v>
      </c>
      <c r="M9381" t="n">
        <v>5506.5282</v>
      </c>
      <c r="N9381" s="9">
        <f>L9381/L9129-1</f>
        <v/>
      </c>
      <c r="O9381" s="9">
        <f>M9381/M9129-1</f>
        <v/>
      </c>
    </row>
    <row r="9382">
      <c r="A9382">
        <f>WEEKDAY(B9382,2)</f>
        <v/>
      </c>
      <c r="B9382" s="3" t="inlineStr">
        <is>
          <t>5/16/2016</t>
        </is>
      </c>
      <c r="C9382" s="4" t="n">
        <v>-0.501485893702158</v>
      </c>
      <c r="K9382" s="8" t="n">
        <v>42802</v>
      </c>
      <c r="L9382" t="n">
        <v>5359.81</v>
      </c>
      <c r="M9382" t="n">
        <v>5400.4389</v>
      </c>
      <c r="N9382" s="9">
        <f>L9382/L9130-1</f>
        <v/>
      </c>
      <c r="O9382" s="9">
        <f>M9382/M9130-1</f>
        <v/>
      </c>
    </row>
    <row r="9383">
      <c r="A9383">
        <f>WEEKDAY(B9383,2)</f>
        <v/>
      </c>
      <c r="B9383" s="3" t="inlineStr">
        <is>
          <t>5/17/2016</t>
        </is>
      </c>
      <c r="C9383" s="4" t="n">
        <v>-1.71248964430243</v>
      </c>
      <c r="K9383" s="8" t="n">
        <v>42803</v>
      </c>
      <c r="L9383" t="n">
        <v>5363.98</v>
      </c>
      <c r="M9383" t="n">
        <v>5426.4945</v>
      </c>
      <c r="N9383" s="9">
        <f>L9383/L9131-1</f>
        <v/>
      </c>
      <c r="O9383" s="9">
        <f>M9383/M9131-1</f>
        <v/>
      </c>
    </row>
    <row r="9384">
      <c r="A9384">
        <f>WEEKDAY(B9384,2)</f>
        <v/>
      </c>
      <c r="B9384" s="3" t="inlineStr">
        <is>
          <t>5/18/2016</t>
        </is>
      </c>
      <c r="C9384" s="4" t="n">
        <v>-1.63404448069475</v>
      </c>
      <c r="K9384" s="8" t="n">
        <v>42804</v>
      </c>
      <c r="L9384" t="n">
        <v>5385.9</v>
      </c>
      <c r="M9384" t="n">
        <v>5484.1635</v>
      </c>
      <c r="N9384" s="9">
        <f>L9384/L9132-1</f>
        <v/>
      </c>
      <c r="O9384" s="9">
        <f>M9384/M9132-1</f>
        <v/>
      </c>
    </row>
    <row r="9385">
      <c r="A9385">
        <f>WEEKDAY(B9385,2)</f>
        <v/>
      </c>
      <c r="B9385" s="3" t="inlineStr">
        <is>
          <t>5/19/2016</t>
        </is>
      </c>
      <c r="C9385" s="4" t="n">
        <v>-1.91694856220477</v>
      </c>
      <c r="K9385" s="8" t="n">
        <v>42807</v>
      </c>
      <c r="L9385" t="n">
        <v>5394.57</v>
      </c>
      <c r="M9385" t="n">
        <v>5564.1251</v>
      </c>
      <c r="N9385" s="9">
        <f>L9385/L9133-1</f>
        <v/>
      </c>
      <c r="O9385" s="9">
        <f>M9385/M9133-1</f>
        <v/>
      </c>
    </row>
    <row r="9386">
      <c r="A9386">
        <f>WEEKDAY(B9386,2)</f>
        <v/>
      </c>
      <c r="B9386" s="3" t="inlineStr">
        <is>
          <t>5/20/2016</t>
        </is>
      </c>
      <c r="C9386" s="4" t="n">
        <v>-1.5547470085424</v>
      </c>
      <c r="K9386" s="8" t="n">
        <v>42808</v>
      </c>
      <c r="L9386" t="n">
        <v>5382.17</v>
      </c>
      <c r="M9386" t="n">
        <v>5481.2867</v>
      </c>
      <c r="N9386" s="9">
        <f>L9386/L9134-1</f>
        <v/>
      </c>
      <c r="O9386" s="9">
        <f>M9386/M9134-1</f>
        <v/>
      </c>
    </row>
    <row r="9387">
      <c r="A9387">
        <f>WEEKDAY(B9387,2)</f>
        <v/>
      </c>
      <c r="B9387" s="3" t="inlineStr">
        <is>
          <t>5/21/2016</t>
        </is>
      </c>
      <c r="C9387" s="4" t="n">
        <v>-1.33562421228753</v>
      </c>
      <c r="K9387" s="8" t="n">
        <v>42809</v>
      </c>
      <c r="L9387" t="n">
        <v>5416.25</v>
      </c>
      <c r="M9387" t="n">
        <v>5383.735</v>
      </c>
      <c r="N9387" s="9">
        <f>L9387/L9135-1</f>
        <v/>
      </c>
      <c r="O9387" s="9">
        <f>M9387/M9135-1</f>
        <v/>
      </c>
    </row>
    <row r="9388">
      <c r="A9388">
        <f>WEEKDAY(B9388,2)</f>
        <v/>
      </c>
      <c r="B9388" s="3" t="inlineStr">
        <is>
          <t>5/22/2016</t>
        </is>
      </c>
      <c r="C9388" s="4" t="n">
        <v>-1.33562421228753</v>
      </c>
      <c r="K9388" s="8" t="n">
        <v>42810</v>
      </c>
      <c r="L9388" t="n">
        <v>5412.08</v>
      </c>
      <c r="M9388" t="n">
        <v>5426.2514</v>
      </c>
      <c r="N9388" s="9">
        <f>L9388/L9136-1</f>
        <v/>
      </c>
      <c r="O9388" s="9">
        <f>M9388/M9136-1</f>
        <v/>
      </c>
    </row>
    <row r="9389">
      <c r="A9389">
        <f>WEEKDAY(B9389,2)</f>
        <v/>
      </c>
      <c r="B9389" s="3" t="inlineStr">
        <is>
          <t>5/23/2016</t>
        </is>
      </c>
      <c r="C9389" s="4" t="n">
        <v>-1.53782272743186</v>
      </c>
      <c r="K9389" s="8" t="n">
        <v>42811</v>
      </c>
      <c r="L9389" t="n">
        <v>5408.76</v>
      </c>
      <c r="M9389" t="n">
        <v>5474.6599</v>
      </c>
      <c r="N9389" s="9">
        <f>L9389/L9137-1</f>
        <v/>
      </c>
      <c r="O9389" s="9">
        <f>M9389/M9137-1</f>
        <v/>
      </c>
    </row>
    <row r="9390">
      <c r="A9390">
        <f>WEEKDAY(B9390,2)</f>
        <v/>
      </c>
      <c r="B9390" s="3" t="inlineStr">
        <is>
          <t>5/24/2016</t>
        </is>
      </c>
      <c r="C9390" s="4" t="n">
        <v>-0.188437775175498</v>
      </c>
      <c r="K9390" s="8" t="n">
        <v>42814</v>
      </c>
      <c r="L9390" t="n">
        <v>5413.31</v>
      </c>
      <c r="M9390" t="n">
        <v>5542.7705</v>
      </c>
      <c r="N9390" s="9">
        <f>L9390/L9138-1</f>
        <v/>
      </c>
      <c r="O9390" s="9">
        <f>M9390/M9138-1</f>
        <v/>
      </c>
    </row>
    <row r="9391">
      <c r="A9391">
        <f>WEEKDAY(B9391,2)</f>
        <v/>
      </c>
      <c r="B9391" s="3" t="inlineStr">
        <is>
          <t>5/25/2016</t>
        </is>
      </c>
      <c r="C9391" s="4" t="n">
        <v>1.55644704063951</v>
      </c>
      <c r="K9391" s="8" t="n">
        <v>42815</v>
      </c>
      <c r="L9391" t="n">
        <v>5332.53</v>
      </c>
      <c r="M9391" t="n">
        <v>5533.9306</v>
      </c>
      <c r="N9391" s="9">
        <f>L9391/L9139-1</f>
        <v/>
      </c>
      <c r="O9391" s="9">
        <f>M9391/M9139-1</f>
        <v/>
      </c>
    </row>
    <row r="9392">
      <c r="A9392">
        <f>WEEKDAY(B9392,2)</f>
        <v/>
      </c>
      <c r="B9392" s="3" t="inlineStr">
        <is>
          <t>5/26/2016</t>
        </is>
      </c>
      <c r="C9392" s="4" t="n">
        <v>0.610823223030255</v>
      </c>
      <c r="K9392" s="8" t="n">
        <v>42816</v>
      </c>
      <c r="L9392" t="n">
        <v>5367.56</v>
      </c>
      <c r="M9392" t="n">
        <v>5533.9306</v>
      </c>
      <c r="N9392" s="9">
        <f>L9392/L9140-1</f>
        <v/>
      </c>
      <c r="O9392" s="9">
        <f>M9392/M9140-1</f>
        <v/>
      </c>
    </row>
    <row r="9393">
      <c r="A9393">
        <f>WEEKDAY(B9393,2)</f>
        <v/>
      </c>
      <c r="B9393" s="3" t="inlineStr">
        <is>
          <t>5/27/2016</t>
        </is>
      </c>
      <c r="C9393" s="4" t="n">
        <v>1.17079880248023</v>
      </c>
      <c r="K9393" s="8" t="n">
        <v>42817</v>
      </c>
      <c r="L9393" t="n">
        <v>5355.14</v>
      </c>
      <c r="M9393" t="n">
        <v>5521.8878</v>
      </c>
      <c r="N9393" s="9">
        <f>L9393/L9141-1</f>
        <v/>
      </c>
      <c r="O9393" s="9">
        <f>M9393/M9141-1</f>
        <v/>
      </c>
    </row>
    <row r="9394">
      <c r="A9394">
        <f>WEEKDAY(B9394,2)</f>
        <v/>
      </c>
      <c r="B9394" s="3" t="inlineStr">
        <is>
          <t>5/28/2016</t>
        </is>
      </c>
      <c r="C9394" s="4" t="n">
        <v>1.81145599395349</v>
      </c>
      <c r="K9394" s="8" t="n">
        <v>42818</v>
      </c>
      <c r="L9394" t="n">
        <v>5364</v>
      </c>
      <c r="M9394" t="n">
        <v>5581.6095</v>
      </c>
      <c r="N9394" s="9">
        <f>L9394/L9142-1</f>
        <v/>
      </c>
      <c r="O9394" s="9">
        <f>M9394/M9142-1</f>
        <v/>
      </c>
    </row>
    <row r="9395">
      <c r="A9395">
        <f>WEEKDAY(B9395,2)</f>
        <v/>
      </c>
      <c r="B9395" s="3" t="inlineStr">
        <is>
          <t>5/29/2016</t>
        </is>
      </c>
      <c r="C9395" s="4" t="n">
        <v>1.81145599395349</v>
      </c>
      <c r="K9395" s="8" t="n">
        <v>42821</v>
      </c>
      <c r="L9395" t="n">
        <v>5374.27</v>
      </c>
      <c r="M9395" t="n">
        <v>5541.9031</v>
      </c>
      <c r="N9395" s="9">
        <f>L9395/L9143-1</f>
        <v/>
      </c>
      <c r="O9395" s="9">
        <f>M9395/M9143-1</f>
        <v/>
      </c>
    </row>
    <row r="9396">
      <c r="A9396">
        <f>WEEKDAY(B9396,2)</f>
        <v/>
      </c>
      <c r="B9396" s="3" t="inlineStr">
        <is>
          <t>5/30/2016</t>
        </is>
      </c>
      <c r="C9396" s="4" t="n">
        <v>1.81145599395349</v>
      </c>
      <c r="K9396" s="8" t="n">
        <v>42822</v>
      </c>
      <c r="L9396" t="n">
        <v>5407.21</v>
      </c>
      <c r="M9396" t="n">
        <v>5489.7595</v>
      </c>
      <c r="N9396" s="9">
        <f>L9396/L9144-1</f>
        <v/>
      </c>
      <c r="O9396" s="9">
        <f>M9396/M9144-1</f>
        <v/>
      </c>
    </row>
    <row r="9397">
      <c r="A9397">
        <f>WEEKDAY(B9397,2)</f>
        <v/>
      </c>
      <c r="B9397" s="3" t="inlineStr">
        <is>
          <t>5/31/2016</t>
        </is>
      </c>
      <c r="C9397" s="4" t="n">
        <v>1.4966892514727</v>
      </c>
      <c r="K9397" s="8" t="n">
        <v>42823</v>
      </c>
      <c r="L9397" t="n">
        <v>5430.27</v>
      </c>
      <c r="M9397" t="n">
        <v>5489.7595</v>
      </c>
      <c r="N9397" s="9">
        <f>L9397/L9145-1</f>
        <v/>
      </c>
      <c r="O9397" s="9">
        <f>M9397/M9145-1</f>
        <v/>
      </c>
    </row>
    <row r="9398">
      <c r="A9398">
        <f>WEEKDAY(B9398,2)</f>
        <v/>
      </c>
      <c r="B9398" s="3" t="inlineStr">
        <is>
          <t>6/1/2016</t>
        </is>
      </c>
      <c r="C9398" s="4" t="n">
        <v>1.72616657858493</v>
      </c>
      <c r="K9398" s="8" t="n">
        <v>42824</v>
      </c>
      <c r="L9398" t="n">
        <v>5439.74</v>
      </c>
      <c r="M9398" t="n">
        <v>5406.9863</v>
      </c>
      <c r="N9398" s="9">
        <f>L9398/L9146-1</f>
        <v/>
      </c>
      <c r="O9398" s="9">
        <f>M9398/M9146-1</f>
        <v/>
      </c>
    </row>
    <row r="9399">
      <c r="A9399">
        <f>WEEKDAY(B9399,2)</f>
        <v/>
      </c>
      <c r="B9399" s="3" t="inlineStr">
        <is>
          <t>6/2/2016</t>
        </is>
      </c>
      <c r="C9399" s="4" t="n">
        <v>1.79077407671928</v>
      </c>
      <c r="K9399" s="8" t="n">
        <v>42825</v>
      </c>
      <c r="L9399" t="n">
        <v>5436.23</v>
      </c>
      <c r="M9399" t="n">
        <v>5417.8666</v>
      </c>
      <c r="N9399" s="9">
        <f>L9399/L9147-1</f>
        <v/>
      </c>
      <c r="O9399" s="9">
        <f>M9399/M9147-1</f>
        <v/>
      </c>
    </row>
    <row r="9400">
      <c r="A9400">
        <f>WEEKDAY(B9400,2)</f>
        <v/>
      </c>
      <c r="B9400" s="3" t="inlineStr">
        <is>
          <t>6/3/2016</t>
        </is>
      </c>
      <c r="C9400" s="4" t="n">
        <v>2.37646713223731</v>
      </c>
      <c r="K9400" s="8" t="n">
        <v>42828</v>
      </c>
      <c r="L9400" t="n">
        <v>5432.2</v>
      </c>
      <c r="M9400" t="n">
        <v>5348.7316</v>
      </c>
      <c r="N9400" s="9">
        <f>L9400/L9148-1</f>
        <v/>
      </c>
      <c r="O9400" s="9">
        <f>M9400/M9148-1</f>
        <v/>
      </c>
    </row>
    <row r="9401">
      <c r="A9401">
        <f>WEEKDAY(B9401,2)</f>
        <v/>
      </c>
      <c r="B9401" s="3" t="inlineStr">
        <is>
          <t>6/4/2016</t>
        </is>
      </c>
      <c r="C9401" s="4" t="n">
        <v>2.51967520067431</v>
      </c>
      <c r="K9401" s="8" t="n">
        <v>42829</v>
      </c>
      <c r="L9401" t="n">
        <v>5440.41</v>
      </c>
      <c r="M9401" t="n">
        <v>5222.1054</v>
      </c>
      <c r="N9401" s="9">
        <f>L9401/L9149-1</f>
        <v/>
      </c>
      <c r="O9401" s="9">
        <f>M9401/M9149-1</f>
        <v/>
      </c>
    </row>
    <row r="9402">
      <c r="A9402">
        <f>WEEKDAY(B9402,2)</f>
        <v/>
      </c>
      <c r="B9402" s="3" t="inlineStr">
        <is>
          <t>6/5/2016</t>
        </is>
      </c>
      <c r="C9402" s="4" t="n">
        <v>2.51967520067431</v>
      </c>
      <c r="K9402" s="8" t="n">
        <v>42830</v>
      </c>
      <c r="L9402" t="n">
        <v>5418.52</v>
      </c>
      <c r="M9402" t="n">
        <v>5165.5228</v>
      </c>
      <c r="N9402" s="9">
        <f>L9402/L9150-1</f>
        <v/>
      </c>
      <c r="O9402" s="9">
        <f>M9402/M9150-1</f>
        <v/>
      </c>
    </row>
    <row r="9403">
      <c r="A9403">
        <f>WEEKDAY(B9403,2)</f>
        <v/>
      </c>
      <c r="B9403" s="3" t="inlineStr">
        <is>
          <t>6/6/2016</t>
        </is>
      </c>
      <c r="C9403" s="4" t="n">
        <v>3.02432425584986</v>
      </c>
      <c r="K9403" s="8" t="n">
        <v>42831</v>
      </c>
      <c r="L9403" t="n">
        <v>5420.88</v>
      </c>
      <c r="M9403" t="n">
        <v>5169.9304</v>
      </c>
      <c r="N9403" s="9">
        <f>L9403/L9151-1</f>
        <v/>
      </c>
      <c r="O9403" s="9">
        <f>M9403/M9151-1</f>
        <v/>
      </c>
    </row>
    <row r="9404">
      <c r="A9404">
        <f>WEEKDAY(B9404,2)</f>
        <v/>
      </c>
      <c r="B9404" s="3" t="inlineStr">
        <is>
          <t>6/7/2016</t>
        </is>
      </c>
      <c r="C9404" s="4" t="n">
        <v>3.81401066614893</v>
      </c>
      <c r="K9404" s="8" t="n">
        <v>42832</v>
      </c>
      <c r="L9404" t="n">
        <v>5418.37</v>
      </c>
      <c r="M9404" t="n">
        <v>5210.297</v>
      </c>
      <c r="N9404" s="9">
        <f>L9404/L9152-1</f>
        <v/>
      </c>
      <c r="O9404" s="9">
        <f>M9404/M9152-1</f>
        <v/>
      </c>
    </row>
    <row r="9405">
      <c r="A9405">
        <f>WEEKDAY(B9405,2)</f>
        <v/>
      </c>
      <c r="B9405" s="3" t="inlineStr">
        <is>
          <t>6/8/2016</t>
        </is>
      </c>
      <c r="C9405" s="4" t="n">
        <v>4.13268962453281</v>
      </c>
      <c r="K9405" s="8" t="n">
        <v>42835</v>
      </c>
      <c r="L9405" t="n">
        <v>5421.68</v>
      </c>
      <c r="M9405" t="n">
        <v>5080.8042</v>
      </c>
      <c r="N9405" s="9">
        <f>L9405/L9153-1</f>
        <v/>
      </c>
      <c r="O9405" s="9">
        <f>M9405/M9153-1</f>
        <v/>
      </c>
    </row>
    <row r="9406">
      <c r="A9406">
        <f>WEEKDAY(B9406,2)</f>
        <v/>
      </c>
      <c r="B9406" s="3" t="inlineStr">
        <is>
          <t>6/9/2016</t>
        </is>
      </c>
      <c r="C9406" s="4" t="n">
        <v>2.71444268358829</v>
      </c>
      <c r="K9406" s="8" t="n">
        <v>42836</v>
      </c>
      <c r="L9406" t="n">
        <v>5398.4</v>
      </c>
      <c r="M9406" t="n">
        <v>5165.7244</v>
      </c>
      <c r="N9406" s="9">
        <f>L9406/L9154-1</f>
        <v/>
      </c>
      <c r="O9406" s="9">
        <f>M9406/M9154-1</f>
        <v/>
      </c>
    </row>
    <row r="9407">
      <c r="A9407">
        <f>WEEKDAY(B9407,2)</f>
        <v/>
      </c>
      <c r="B9407" s="3" t="inlineStr">
        <is>
          <t>6/10/2016</t>
        </is>
      </c>
      <c r="C9407" s="4" t="n">
        <v>1.56746350109878</v>
      </c>
      <c r="K9407" s="8" t="n">
        <v>42837</v>
      </c>
      <c r="L9407" t="n">
        <v>5377.03</v>
      </c>
      <c r="M9407" t="n">
        <v>5054.3654</v>
      </c>
      <c r="N9407" s="9">
        <f>L9407/L9155-1</f>
        <v/>
      </c>
      <c r="O9407" s="9">
        <f>M9407/M9155-1</f>
        <v/>
      </c>
    </row>
    <row r="9408">
      <c r="A9408">
        <f>WEEKDAY(B9408,2)</f>
        <v/>
      </c>
      <c r="B9408" s="3" t="inlineStr">
        <is>
          <t>6/11/2016</t>
        </is>
      </c>
      <c r="C9408" s="4" t="n">
        <v>2.27655741414601</v>
      </c>
      <c r="K9408" s="8" t="n">
        <v>42838</v>
      </c>
      <c r="L9408" t="n">
        <v>5353.59</v>
      </c>
      <c r="M9408" t="n">
        <v>5054.3654</v>
      </c>
      <c r="N9408" s="9">
        <f>L9408/L9156-1</f>
        <v/>
      </c>
      <c r="O9408" s="9">
        <f>M9408/M9156-1</f>
        <v/>
      </c>
    </row>
    <row r="9409">
      <c r="A9409">
        <f>WEEKDAY(B9409,2)</f>
        <v/>
      </c>
      <c r="B9409" s="3" t="inlineStr">
        <is>
          <t>6/12/2016</t>
        </is>
      </c>
      <c r="C9409" s="4" t="n">
        <v>2.27655741414601</v>
      </c>
      <c r="K9409" s="8" t="n">
        <v>42842</v>
      </c>
      <c r="L9409" t="n">
        <v>5399.2</v>
      </c>
      <c r="M9409" t="n">
        <v>5057.0668</v>
      </c>
      <c r="N9409" s="9">
        <f>L9409/L9157-1</f>
        <v/>
      </c>
      <c r="O9409" s="9">
        <f>M9409/M9157-1</f>
        <v/>
      </c>
    </row>
    <row r="9410">
      <c r="A9410">
        <f>WEEKDAY(B9410,2)</f>
        <v/>
      </c>
      <c r="B9410" s="3" t="inlineStr">
        <is>
          <t>6/13/2016</t>
        </is>
      </c>
      <c r="C9410" s="4" t="n">
        <v>1.4768561472549</v>
      </c>
      <c r="K9410" s="8" t="n">
        <v>42843</v>
      </c>
      <c r="L9410" t="n">
        <v>5391.66</v>
      </c>
      <c r="M9410" t="n">
        <v>4998.683</v>
      </c>
      <c r="N9410" s="9">
        <f>L9410/L9158-1</f>
        <v/>
      </c>
      <c r="O9410" s="9">
        <f>M9410/M9158-1</f>
        <v/>
      </c>
    </row>
    <row r="9411">
      <c r="A9411">
        <f>WEEKDAY(B9411,2)</f>
        <v/>
      </c>
      <c r="B9411" s="3" t="inlineStr">
        <is>
          <t>6/14/2016</t>
        </is>
      </c>
      <c r="C9411" s="4" t="n">
        <v>1.76964376394608</v>
      </c>
      <c r="K9411" s="8" t="n">
        <v>42844</v>
      </c>
      <c r="L9411" t="n">
        <v>5399.64</v>
      </c>
      <c r="M9411" t="n">
        <v>5024.8128</v>
      </c>
      <c r="N9411" s="9">
        <f>L9411/L9159-1</f>
        <v/>
      </c>
      <c r="O9411" s="9">
        <f>M9411/M9159-1</f>
        <v/>
      </c>
    </row>
    <row r="9412">
      <c r="A9412">
        <f>WEEKDAY(B9412,2)</f>
        <v/>
      </c>
      <c r="B9412" s="3" t="inlineStr">
        <is>
          <t>6/15/2016</t>
        </is>
      </c>
      <c r="C9412" s="4" t="n">
        <v>1.01397744943621</v>
      </c>
      <c r="K9412" s="8" t="n">
        <v>42845</v>
      </c>
      <c r="L9412" t="n">
        <v>5443.53</v>
      </c>
      <c r="M9412" t="n">
        <v>5126.7345</v>
      </c>
      <c r="N9412" s="9">
        <f>L9412/L9160-1</f>
        <v/>
      </c>
      <c r="O9412" s="9">
        <f>M9412/M9160-1</f>
        <v/>
      </c>
    </row>
    <row r="9413">
      <c r="A9413">
        <f>WEEKDAY(B9413,2)</f>
        <v/>
      </c>
      <c r="B9413" s="3" t="inlineStr">
        <is>
          <t>6/16/2016</t>
        </is>
      </c>
      <c r="C9413" s="4" t="n">
        <v>1.14473396122503</v>
      </c>
      <c r="K9413" s="8" t="n">
        <v>42846</v>
      </c>
      <c r="L9413" t="n">
        <v>5442.05</v>
      </c>
      <c r="M9413" t="n">
        <v>5046.6046</v>
      </c>
      <c r="N9413" s="9">
        <f>L9413/L9161-1</f>
        <v/>
      </c>
      <c r="O9413" s="9">
        <f>M9413/M9161-1</f>
        <v/>
      </c>
    </row>
    <row r="9414">
      <c r="A9414">
        <f>WEEKDAY(B9414,2)</f>
        <v/>
      </c>
      <c r="B9414" s="3" t="inlineStr">
        <is>
          <t>6/17/2016</t>
        </is>
      </c>
      <c r="C9414" s="4" t="n">
        <v>-0.185613309002908</v>
      </c>
      <c r="K9414" s="8" t="n">
        <v>42849</v>
      </c>
      <c r="L9414" t="n">
        <v>5508.03</v>
      </c>
      <c r="M9414" t="n">
        <v>5117.9875</v>
      </c>
      <c r="N9414" s="9">
        <f>L9414/L9162-1</f>
        <v/>
      </c>
      <c r="O9414" s="9">
        <f>M9414/M9162-1</f>
        <v/>
      </c>
    </row>
    <row r="9415">
      <c r="A9415">
        <f>WEEKDAY(B9415,2)</f>
        <v/>
      </c>
      <c r="B9415" s="3" t="inlineStr">
        <is>
          <t>6/18/2016</t>
        </is>
      </c>
      <c r="C9415" s="4" t="n">
        <v>0.346439757423989</v>
      </c>
      <c r="K9415" s="8" t="n">
        <v>42850</v>
      </c>
      <c r="L9415" t="n">
        <v>5548.19</v>
      </c>
      <c r="M9415" t="n">
        <v>5062.7317</v>
      </c>
      <c r="N9415" s="9">
        <f>L9415/L9163-1</f>
        <v/>
      </c>
      <c r="O9415" s="9">
        <f>M9415/M9163-1</f>
        <v/>
      </c>
    </row>
    <row r="9416">
      <c r="A9416">
        <f>WEEKDAY(B9416,2)</f>
        <v/>
      </c>
      <c r="B9416" s="3" t="inlineStr">
        <is>
          <t>6/19/2016</t>
        </is>
      </c>
      <c r="C9416" s="4" t="n">
        <v>0.346439757423989</v>
      </c>
      <c r="K9416" s="8" t="n">
        <v>42851</v>
      </c>
      <c r="L9416" t="n">
        <v>5541.09</v>
      </c>
      <c r="M9416" t="n">
        <v>5091.1732</v>
      </c>
      <c r="N9416" s="9">
        <f>L9416/L9164-1</f>
        <v/>
      </c>
      <c r="O9416" s="9">
        <f>M9416/M9164-1</f>
        <v/>
      </c>
    </row>
    <row r="9417">
      <c r="A9417">
        <f>WEEKDAY(B9417,2)</f>
        <v/>
      </c>
      <c r="B9417" s="3" t="inlineStr">
        <is>
          <t>6/20/2016</t>
        </is>
      </c>
      <c r="C9417" s="4" t="n">
        <v>0.930006606685074</v>
      </c>
      <c r="K9417" s="8" t="n">
        <v>42852</v>
      </c>
      <c r="L9417" t="n">
        <v>5571.28</v>
      </c>
      <c r="M9417" t="n">
        <v>5217.3272</v>
      </c>
      <c r="N9417" s="9">
        <f>L9417/L9165-1</f>
        <v/>
      </c>
      <c r="O9417" s="9">
        <f>M9417/M9165-1</f>
        <v/>
      </c>
    </row>
    <row r="9418">
      <c r="A9418">
        <f>WEEKDAY(B9418,2)</f>
        <v/>
      </c>
      <c r="B9418" s="3" t="inlineStr">
        <is>
          <t>6/21/2016</t>
        </is>
      </c>
      <c r="C9418" s="4" t="n">
        <v>0.599639714339029</v>
      </c>
      <c r="K9418" s="8" t="n">
        <v>42853</v>
      </c>
      <c r="L9418" t="n">
        <v>5583.53</v>
      </c>
      <c r="M9418" t="n">
        <v>5215.1741</v>
      </c>
      <c r="N9418" s="9">
        <f>L9418/L9166-1</f>
        <v/>
      </c>
      <c r="O9418" s="9">
        <f>M9418/M9166-1</f>
        <v/>
      </c>
    </row>
    <row r="9419">
      <c r="A9419">
        <f>WEEKDAY(B9419,2)</f>
        <v/>
      </c>
      <c r="B9419" s="3" t="inlineStr">
        <is>
          <t>6/22/2016</t>
        </is>
      </c>
      <c r="C9419" s="4" t="n">
        <v>0.362211226084019</v>
      </c>
      <c r="K9419" s="8" t="n">
        <v>42856</v>
      </c>
      <c r="L9419" t="n">
        <v>5629.63</v>
      </c>
      <c r="M9419" t="n">
        <v>5117.5698</v>
      </c>
      <c r="N9419" s="9">
        <f>L9419/L9167-1</f>
        <v/>
      </c>
      <c r="O9419" s="9">
        <f>M9419/M9167-1</f>
        <v/>
      </c>
    </row>
    <row r="9420">
      <c r="A9420">
        <f>WEEKDAY(B9420,2)</f>
        <v/>
      </c>
      <c r="B9420" s="3" t="inlineStr">
        <is>
          <t>6/23/2016</t>
        </is>
      </c>
      <c r="C9420" s="4" t="n">
        <v>2.45493119218474</v>
      </c>
      <c r="K9420" s="8" t="n">
        <v>42857</v>
      </c>
      <c r="L9420" t="n">
        <v>5644.07</v>
      </c>
      <c r="M9420" t="n">
        <v>5144.8734</v>
      </c>
      <c r="N9420" s="9">
        <f>L9420/L9168-1</f>
        <v/>
      </c>
      <c r="O9420" s="9">
        <f>M9420/M9168-1</f>
        <v/>
      </c>
    </row>
    <row r="9421">
      <c r="A9421">
        <f>WEEKDAY(B9421,2)</f>
        <v/>
      </c>
      <c r="B9421" s="3" t="inlineStr">
        <is>
          <t>6/24/2016</t>
        </is>
      </c>
      <c r="C9421" s="4" t="n">
        <v>-0.93485143930826</v>
      </c>
      <c r="K9421" s="8" t="n">
        <v>42858</v>
      </c>
      <c r="L9421" t="n">
        <v>5625.16</v>
      </c>
      <c r="M9421" t="n">
        <v>5153.7735</v>
      </c>
      <c r="N9421" s="9">
        <f>L9421/L9169-1</f>
        <v/>
      </c>
      <c r="O9421" s="9">
        <f>M9421/M9169-1</f>
        <v/>
      </c>
    </row>
    <row r="9422">
      <c r="A9422">
        <f>WEEKDAY(B9422,2)</f>
        <v/>
      </c>
      <c r="B9422" s="3" t="inlineStr">
        <is>
          <t>6/25/2016</t>
        </is>
      </c>
      <c r="C9422" s="4" t="n">
        <v>-0.913759384037605</v>
      </c>
      <c r="K9422" s="8" t="n">
        <v>42859</v>
      </c>
      <c r="L9422" t="n">
        <v>5626.32</v>
      </c>
      <c r="M9422" t="n">
        <v>5058.7818</v>
      </c>
      <c r="N9422" s="9">
        <f>L9422/L9170-1</f>
        <v/>
      </c>
      <c r="O9422" s="9">
        <f>M9422/M9170-1</f>
        <v/>
      </c>
    </row>
    <row r="9423">
      <c r="A9423">
        <f>WEEKDAY(B9423,2)</f>
        <v/>
      </c>
      <c r="B9423" s="3" t="inlineStr">
        <is>
          <t>6/26/2016</t>
        </is>
      </c>
      <c r="C9423" s="4" t="n">
        <v>-0.913759384037605</v>
      </c>
      <c r="K9423" s="8" t="n">
        <v>42860</v>
      </c>
      <c r="L9423" t="n">
        <v>5646.09</v>
      </c>
      <c r="M9423" t="n">
        <v>4987.6671</v>
      </c>
      <c r="N9423" s="9">
        <f>L9423/L9171-1</f>
        <v/>
      </c>
      <c r="O9423" s="9">
        <f>M9423/M9171-1</f>
        <v/>
      </c>
    </row>
    <row r="9424">
      <c r="A9424">
        <f>WEEKDAY(B9424,2)</f>
        <v/>
      </c>
      <c r="B9424" s="3" t="inlineStr">
        <is>
          <t>6/27/2016</t>
        </is>
      </c>
      <c r="C9424" s="4" t="n">
        <v>-2.70687481786129</v>
      </c>
      <c r="K9424" s="8" t="n">
        <v>42863</v>
      </c>
      <c r="L9424" t="n">
        <v>5659.07</v>
      </c>
      <c r="M9424" t="n">
        <v>4985.3963</v>
      </c>
      <c r="N9424" s="9">
        <f>L9424/L9172-1</f>
        <v/>
      </c>
      <c r="O9424" s="9">
        <f>M9424/M9172-1</f>
        <v/>
      </c>
    </row>
    <row r="9425">
      <c r="A9425">
        <f>WEEKDAY(B9425,2)</f>
        <v/>
      </c>
      <c r="B9425" s="3" t="inlineStr">
        <is>
          <t>6/28/2016</t>
        </is>
      </c>
      <c r="C9425" s="4" t="n">
        <v>1.14414420674991</v>
      </c>
      <c r="K9425" s="8" t="n">
        <v>42864</v>
      </c>
      <c r="L9425" t="n">
        <v>5678.31</v>
      </c>
      <c r="M9425" t="n">
        <v>4986.1559</v>
      </c>
      <c r="N9425" s="9">
        <f>L9425/L9173-1</f>
        <v/>
      </c>
      <c r="O9425" s="9">
        <f>M9425/M9173-1</f>
        <v/>
      </c>
    </row>
    <row r="9426">
      <c r="A9426">
        <f>WEEKDAY(B9426,2)</f>
        <v/>
      </c>
      <c r="B9426" s="3" t="inlineStr">
        <is>
          <t>6/29/2016</t>
        </is>
      </c>
      <c r="C9426" s="4" t="n">
        <v>2.60093277018525</v>
      </c>
      <c r="K9426" s="8" t="n">
        <v>42865</v>
      </c>
      <c r="L9426" t="n">
        <v>5681.68</v>
      </c>
      <c r="M9426" t="n">
        <v>4925.7586</v>
      </c>
      <c r="N9426" s="9">
        <f>L9426/L9174-1</f>
        <v/>
      </c>
      <c r="O9426" s="9">
        <f>M9426/M9174-1</f>
        <v/>
      </c>
    </row>
    <row r="9427">
      <c r="A9427">
        <f>WEEKDAY(B9427,2)</f>
        <v/>
      </c>
      <c r="B9427" s="3" t="inlineStr">
        <is>
          <t>6/30/2016</t>
        </is>
      </c>
      <c r="C9427" s="4" t="n">
        <v>3.25114739095327</v>
      </c>
      <c r="K9427" s="8" t="n">
        <v>42866</v>
      </c>
      <c r="L9427" t="n">
        <v>5674.22</v>
      </c>
      <c r="M9427" t="n">
        <v>5022.4423</v>
      </c>
      <c r="N9427" s="9">
        <f>L9427/L9175-1</f>
        <v/>
      </c>
      <c r="O9427" s="9">
        <f>M9427/M9175-1</f>
        <v/>
      </c>
    </row>
    <row r="9428">
      <c r="A9428">
        <f>WEEKDAY(B9428,2)</f>
        <v/>
      </c>
      <c r="B9428" s="3" t="inlineStr">
        <is>
          <t>7/1/2016</t>
        </is>
      </c>
      <c r="C9428" s="4" t="n">
        <v>3.50391272288193</v>
      </c>
      <c r="K9428" s="8" t="n">
        <v>42867</v>
      </c>
      <c r="L9428" t="n">
        <v>5686.81</v>
      </c>
      <c r="M9428" t="n">
        <v>5022.4423</v>
      </c>
      <c r="N9428" s="9">
        <f>L9428/L9176-1</f>
        <v/>
      </c>
      <c r="O9428" s="9">
        <f>M9428/M9176-1</f>
        <v/>
      </c>
    </row>
    <row r="9429">
      <c r="A9429">
        <f>WEEKDAY(B9429,2)</f>
        <v/>
      </c>
      <c r="B9429" s="3" t="inlineStr">
        <is>
          <t>7/2/2016</t>
        </is>
      </c>
      <c r="C9429" s="4" t="n">
        <v>3.50391272288193</v>
      </c>
      <c r="K9429" s="8" t="n">
        <v>42870</v>
      </c>
      <c r="L9429" t="n">
        <v>5704.48</v>
      </c>
      <c r="M9429" t="n">
        <v>5107.0672</v>
      </c>
      <c r="N9429" s="9">
        <f>L9429/L9177-1</f>
        <v/>
      </c>
      <c r="O9429" s="9">
        <f>M9429/M9177-1</f>
        <v/>
      </c>
    </row>
    <row r="9430">
      <c r="A9430">
        <f>WEEKDAY(B9430,2)</f>
        <v/>
      </c>
      <c r="B9430" s="3" t="inlineStr">
        <is>
          <t>7/3/2016</t>
        </is>
      </c>
      <c r="C9430" s="4" t="n">
        <v>3.50391272288193</v>
      </c>
      <c r="K9430" s="8" t="n">
        <v>42871</v>
      </c>
      <c r="L9430" t="n">
        <v>5724.44</v>
      </c>
      <c r="M9430" t="n">
        <v>5191.7486</v>
      </c>
      <c r="N9430" s="9">
        <f>L9430/L9178-1</f>
        <v/>
      </c>
      <c r="O9430" s="9">
        <f>M9430/M9178-1</f>
        <v/>
      </c>
    </row>
    <row r="9431">
      <c r="A9431">
        <f>WEEKDAY(B9431,2)</f>
        <v/>
      </c>
      <c r="B9431" s="3" t="inlineStr">
        <is>
          <t>7/4/2016</t>
        </is>
      </c>
      <c r="C9431" s="4" t="n">
        <v>3.50391272288193</v>
      </c>
      <c r="K9431" s="8" t="n">
        <v>42872</v>
      </c>
      <c r="L9431" t="n">
        <v>5580.55</v>
      </c>
      <c r="M9431" t="n">
        <v>5167.8014</v>
      </c>
      <c r="N9431" s="9">
        <f>L9431/L9179-1</f>
        <v/>
      </c>
      <c r="O9431" s="9">
        <f>M9431/M9179-1</f>
        <v/>
      </c>
    </row>
    <row r="9432">
      <c r="A9432">
        <f>WEEKDAY(B9432,2)</f>
        <v/>
      </c>
      <c r="B9432" s="3" t="inlineStr">
        <is>
          <t>7/5/2016</t>
        </is>
      </c>
      <c r="C9432" s="4" t="n">
        <v>3.19732086363043</v>
      </c>
      <c r="K9432" s="8" t="n">
        <v>42873</v>
      </c>
      <c r="L9432" t="n">
        <v>5626.31</v>
      </c>
      <c r="M9432" t="n">
        <v>5168.4145</v>
      </c>
      <c r="N9432" s="9">
        <f>L9432/L9180-1</f>
        <v/>
      </c>
      <c r="O9432" s="9">
        <f>M9432/M9180-1</f>
        <v/>
      </c>
    </row>
    <row r="9433">
      <c r="A9433">
        <f>WEEKDAY(B9433,2)</f>
        <v/>
      </c>
      <c r="B9433" s="3" t="inlineStr">
        <is>
          <t>7/6/2016</t>
        </is>
      </c>
      <c r="C9433" s="4" t="n">
        <v>3.1579764676706</v>
      </c>
      <c r="K9433" s="8" t="n">
        <v>42874</v>
      </c>
      <c r="L9433" t="n">
        <v>5651.56</v>
      </c>
      <c r="M9433" t="n">
        <v>5243.1281</v>
      </c>
      <c r="N9433" s="9">
        <f>L9433/L9181-1</f>
        <v/>
      </c>
      <c r="O9433" s="9">
        <f>M9433/M9181-1</f>
        <v/>
      </c>
    </row>
    <row r="9434">
      <c r="A9434">
        <f>WEEKDAY(B9434,2)</f>
        <v/>
      </c>
      <c r="B9434" s="3" t="inlineStr">
        <is>
          <t>7/7/2016</t>
        </is>
      </c>
      <c r="C9434" s="4" t="n">
        <v>4.79244774428416</v>
      </c>
      <c r="K9434" s="8" t="n">
        <v>42877</v>
      </c>
      <c r="L9434" t="n">
        <v>5699.4</v>
      </c>
      <c r="M9434" t="n">
        <v>5178.1504</v>
      </c>
      <c r="N9434" s="9">
        <f>L9434/L9182-1</f>
        <v/>
      </c>
      <c r="O9434" s="9">
        <f>M9434/M9182-1</f>
        <v/>
      </c>
    </row>
    <row r="9435">
      <c r="A9435">
        <f>WEEKDAY(B9435,2)</f>
        <v/>
      </c>
      <c r="B9435" s="3" t="inlineStr">
        <is>
          <t>7/8/2016</t>
        </is>
      </c>
      <c r="C9435" s="4" t="n">
        <v>6.15043273567544</v>
      </c>
      <c r="K9435" s="8" t="n">
        <v>42878</v>
      </c>
      <c r="L9435" t="n">
        <v>5703.35</v>
      </c>
      <c r="M9435" t="n">
        <v>5201.4089</v>
      </c>
      <c r="N9435" s="9">
        <f>L9435/L9183-1</f>
        <v/>
      </c>
      <c r="O9435" s="9">
        <f>M9435/M9183-1</f>
        <v/>
      </c>
    </row>
    <row r="9436">
      <c r="A9436">
        <f>WEEKDAY(B9436,2)</f>
        <v/>
      </c>
      <c r="B9436" s="3" t="inlineStr">
        <is>
          <t>7/9/2016</t>
        </is>
      </c>
      <c r="C9436" s="4" t="n">
        <v>4.85681597764969</v>
      </c>
      <c r="K9436" s="8" t="n">
        <v>42879</v>
      </c>
      <c r="L9436" t="n">
        <v>5730.3</v>
      </c>
      <c r="M9436" t="n">
        <v>5261.6846</v>
      </c>
      <c r="N9436" s="9">
        <f>L9436/L9184-1</f>
        <v/>
      </c>
      <c r="O9436" s="9">
        <f>M9436/M9184-1</f>
        <v/>
      </c>
    </row>
    <row r="9437">
      <c r="A9437">
        <f>WEEKDAY(B9437,2)</f>
        <v/>
      </c>
      <c r="B9437" s="3" t="inlineStr">
        <is>
          <t>7/10/2016</t>
        </is>
      </c>
      <c r="C9437" s="4" t="n">
        <v>4.85681597764969</v>
      </c>
      <c r="K9437" s="8" t="n">
        <v>42880</v>
      </c>
      <c r="L9437" t="n">
        <v>5778.38</v>
      </c>
      <c r="M9437" t="n">
        <v>5252.4491</v>
      </c>
      <c r="N9437" s="9">
        <f>L9437/L9185-1</f>
        <v/>
      </c>
      <c r="O9437" s="9">
        <f>M9437/M9185-1</f>
        <v/>
      </c>
    </row>
    <row r="9438">
      <c r="A9438">
        <f>WEEKDAY(B9438,2)</f>
        <v/>
      </c>
      <c r="B9438" s="3" t="inlineStr">
        <is>
          <t>7/11/2016</t>
        </is>
      </c>
      <c r="C9438" s="4" t="n">
        <v>5.21431798000396</v>
      </c>
      <c r="K9438" s="8" t="n">
        <v>42881</v>
      </c>
      <c r="L9438" t="n">
        <v>5788.36</v>
      </c>
      <c r="M9438" t="n">
        <v>5210.2969</v>
      </c>
      <c r="N9438" s="9">
        <f>L9438/L9186-1</f>
        <v/>
      </c>
      <c r="O9438" s="9">
        <f>M9438/M9186-1</f>
        <v/>
      </c>
    </row>
    <row r="9439">
      <c r="A9439">
        <f>WEEKDAY(B9439,2)</f>
        <v/>
      </c>
      <c r="B9439" s="3" t="inlineStr">
        <is>
          <t>7/12/2016</t>
        </is>
      </c>
      <c r="C9439" s="4" t="n">
        <v>4.78332524553891</v>
      </c>
      <c r="K9439" s="8" t="n">
        <v>42885</v>
      </c>
      <c r="L9439" t="n">
        <v>5794.63</v>
      </c>
      <c r="M9439" t="n">
        <v>5334.7472</v>
      </c>
      <c r="N9439" s="9">
        <f>L9439/L9187-1</f>
        <v/>
      </c>
      <c r="O9439" s="9">
        <f>M9439/M9187-1</f>
        <v/>
      </c>
    </row>
    <row r="9440">
      <c r="A9440">
        <f>WEEKDAY(B9440,2)</f>
        <v/>
      </c>
      <c r="B9440" s="3" t="inlineStr">
        <is>
          <t>7/13/2016</t>
        </is>
      </c>
      <c r="C9440" s="4" t="n">
        <v>4.34161394591042</v>
      </c>
      <c r="K9440" s="8" t="n">
        <v>42886</v>
      </c>
      <c r="L9440" t="n">
        <v>5788.8</v>
      </c>
      <c r="M9440" t="n">
        <v>5357.5632</v>
      </c>
      <c r="N9440" s="9">
        <f>L9440/L9188-1</f>
        <v/>
      </c>
      <c r="O9440" s="9">
        <f>M9440/M9188-1</f>
        <v/>
      </c>
    </row>
    <row r="9441">
      <c r="A9441">
        <f>WEEKDAY(B9441,2)</f>
        <v/>
      </c>
      <c r="B9441" s="3" t="inlineStr">
        <is>
          <t>7/14/2016</t>
        </is>
      </c>
      <c r="C9441" s="4" t="n">
        <v>4.96823258087087</v>
      </c>
      <c r="K9441" s="8" t="n">
        <v>42887</v>
      </c>
      <c r="L9441" t="n">
        <v>5816.51</v>
      </c>
      <c r="M9441" t="n">
        <v>5376.8635</v>
      </c>
      <c r="N9441" s="9">
        <f>L9441/L9189-1</f>
        <v/>
      </c>
      <c r="O9441" s="9">
        <f>M9441/M9189-1</f>
        <v/>
      </c>
    </row>
    <row r="9442">
      <c r="A9442">
        <f>WEEKDAY(B9442,2)</f>
        <v/>
      </c>
      <c r="B9442" s="3" t="inlineStr">
        <is>
          <t>7/15/2016</t>
        </is>
      </c>
      <c r="C9442" s="4" t="n">
        <v>4.03455035007878</v>
      </c>
      <c r="K9442" s="8" t="n">
        <v>42888</v>
      </c>
      <c r="L9442" t="n">
        <v>5881.46</v>
      </c>
      <c r="M9442" t="n">
        <v>5394.765</v>
      </c>
      <c r="N9442" s="9">
        <f>L9442/L9190-1</f>
        <v/>
      </c>
      <c r="O9442" s="9">
        <f>M9442/M9190-1</f>
        <v/>
      </c>
    </row>
    <row r="9443">
      <c r="A9443">
        <f>WEEKDAY(B9443,2)</f>
        <v/>
      </c>
      <c r="B9443" s="3" t="inlineStr">
        <is>
          <t>7/16/2016</t>
        </is>
      </c>
      <c r="C9443" s="4" t="n">
        <v>3.91922320396234</v>
      </c>
      <c r="K9443" s="8" t="n">
        <v>42891</v>
      </c>
      <c r="L9443" t="n">
        <v>5878.12</v>
      </c>
      <c r="M9443" t="n">
        <v>5399.8962</v>
      </c>
      <c r="N9443" s="9">
        <f>L9443/L9191-1</f>
        <v/>
      </c>
      <c r="O9443" s="9">
        <f>M9443/M9191-1</f>
        <v/>
      </c>
    </row>
    <row r="9444">
      <c r="A9444">
        <f>WEEKDAY(B9444,2)</f>
        <v/>
      </c>
      <c r="B9444" s="3" t="inlineStr">
        <is>
          <t>7/17/2016</t>
        </is>
      </c>
      <c r="C9444" s="4" t="n">
        <v>3.91922320396234</v>
      </c>
      <c r="K9444" s="8" t="n">
        <v>42892</v>
      </c>
      <c r="L9444" t="n">
        <v>5856.77</v>
      </c>
      <c r="M9444" t="n">
        <v>5340.1964</v>
      </c>
      <c r="N9444" s="9">
        <f>L9444/L9192-1</f>
        <v/>
      </c>
      <c r="O9444" s="9">
        <f>M9444/M9192-1</f>
        <v/>
      </c>
    </row>
    <row r="9445">
      <c r="A9445">
        <f>WEEKDAY(B9445,2)</f>
        <v/>
      </c>
      <c r="B9445" s="3" t="inlineStr">
        <is>
          <t>7/18/2016</t>
        </is>
      </c>
      <c r="C9445" s="4" t="n">
        <v>4.17096937932977</v>
      </c>
      <c r="K9445" s="8" t="n">
        <v>42893</v>
      </c>
      <c r="L9445" t="n">
        <v>5877.59</v>
      </c>
      <c r="M9445" t="n">
        <v>5368.0909</v>
      </c>
      <c r="N9445" s="9">
        <f>L9445/L9193-1</f>
        <v/>
      </c>
      <c r="O9445" s="9">
        <f>M9445/M9193-1</f>
        <v/>
      </c>
    </row>
    <row r="9446">
      <c r="A9446">
        <f>WEEKDAY(B9446,2)</f>
        <v/>
      </c>
      <c r="B9446" s="3" t="inlineStr">
        <is>
          <t>7/19/2016</t>
        </is>
      </c>
      <c r="C9446" s="4" t="n">
        <v>3.94135471624848</v>
      </c>
      <c r="K9446" s="8" t="n">
        <v>42894</v>
      </c>
      <c r="L9446" t="n">
        <v>5885.3</v>
      </c>
      <c r="M9446" t="n">
        <v>5369.282</v>
      </c>
      <c r="N9446" s="9">
        <f>L9446/L9194-1</f>
        <v/>
      </c>
      <c r="O9446" s="9">
        <f>M9446/M9194-1</f>
        <v/>
      </c>
    </row>
    <row r="9447">
      <c r="A9447">
        <f>WEEKDAY(B9447,2)</f>
        <v/>
      </c>
      <c r="B9447" s="3" t="inlineStr">
        <is>
          <t>7/20/2016</t>
        </is>
      </c>
      <c r="C9447" s="4" t="n">
        <v>4.84115571927599</v>
      </c>
      <c r="K9447" s="8" t="n">
        <v>42895</v>
      </c>
      <c r="L9447" t="n">
        <v>5741.94</v>
      </c>
      <c r="M9447" t="n">
        <v>5458.825</v>
      </c>
      <c r="N9447" s="9">
        <f>L9447/L9195-1</f>
        <v/>
      </c>
      <c r="O9447" s="9">
        <f>M9447/M9195-1</f>
        <v/>
      </c>
    </row>
    <row r="9448">
      <c r="A9448">
        <f>WEEKDAY(B9448,2)</f>
        <v/>
      </c>
      <c r="B9448" s="3" t="inlineStr">
        <is>
          <t>7/21/2016</t>
        </is>
      </c>
      <c r="C9448" s="4" t="n">
        <v>4.70326110105883</v>
      </c>
      <c r="K9448" s="8" t="n">
        <v>42898</v>
      </c>
      <c r="L9448" t="n">
        <v>5708.18</v>
      </c>
      <c r="M9448" t="n">
        <v>5452.2946</v>
      </c>
      <c r="N9448" s="9">
        <f>L9448/L9196-1</f>
        <v/>
      </c>
      <c r="O9448" s="9">
        <f>M9448/M9196-1</f>
        <v/>
      </c>
    </row>
    <row r="9449">
      <c r="A9449">
        <f>WEEKDAY(B9449,2)</f>
        <v/>
      </c>
      <c r="B9449" s="3" t="inlineStr">
        <is>
          <t>7/22/2016</t>
        </is>
      </c>
      <c r="C9449" s="4" t="n">
        <v>5.77411718035463</v>
      </c>
      <c r="K9449" s="8" t="n">
        <v>42899</v>
      </c>
      <c r="L9449" t="n">
        <v>5751.82</v>
      </c>
      <c r="M9449" t="n">
        <v>5442.3786</v>
      </c>
      <c r="N9449" s="9">
        <f>L9449/L9197-1</f>
        <v/>
      </c>
      <c r="O9449" s="9">
        <f>M9449/M9197-1</f>
        <v/>
      </c>
    </row>
    <row r="9450">
      <c r="A9450">
        <f>WEEKDAY(B9450,2)</f>
        <v/>
      </c>
      <c r="B9450" s="3" t="inlineStr">
        <is>
          <t>7/23/2016</t>
        </is>
      </c>
      <c r="C9450" s="4" t="n">
        <v>6.91799581082522</v>
      </c>
      <c r="K9450" s="8" t="n">
        <v>42900</v>
      </c>
      <c r="L9450" t="n">
        <v>5727.07</v>
      </c>
      <c r="M9450" t="n">
        <v>5473.2197</v>
      </c>
      <c r="N9450" s="9">
        <f>L9450/L9198-1</f>
        <v/>
      </c>
      <c r="O9450" s="9">
        <f>M9450/M9198-1</f>
        <v/>
      </c>
    </row>
    <row r="9451">
      <c r="A9451">
        <f>WEEKDAY(B9451,2)</f>
        <v/>
      </c>
      <c r="B9451" s="3" t="inlineStr">
        <is>
          <t>7/24/2016</t>
        </is>
      </c>
      <c r="C9451" s="4" t="n">
        <v>6.91799581082522</v>
      </c>
      <c r="K9451" s="8" t="n">
        <v>42901</v>
      </c>
      <c r="L9451" t="n">
        <v>5700.89</v>
      </c>
      <c r="M9451" t="n">
        <v>5509.371</v>
      </c>
      <c r="N9451" s="9">
        <f>L9451/L9199-1</f>
        <v/>
      </c>
      <c r="O9451" s="9">
        <f>M9451/M9199-1</f>
        <v/>
      </c>
    </row>
    <row r="9452">
      <c r="A9452">
        <f>WEEKDAY(B9452,2)</f>
        <v/>
      </c>
      <c r="B9452" s="3" t="inlineStr">
        <is>
          <t>7/25/2016</t>
        </is>
      </c>
      <c r="C9452" s="4" t="n">
        <v>6.59660479748758</v>
      </c>
      <c r="K9452" s="8" t="n">
        <v>42902</v>
      </c>
      <c r="L9452" t="n">
        <v>5681.48</v>
      </c>
      <c r="M9452" t="n">
        <v>5533.643</v>
      </c>
      <c r="N9452" s="9">
        <f>L9452/L9200-1</f>
        <v/>
      </c>
      <c r="O9452" s="9">
        <f>M9452/M9200-1</f>
        <v/>
      </c>
    </row>
    <row r="9453">
      <c r="A9453">
        <f>WEEKDAY(B9453,2)</f>
        <v/>
      </c>
      <c r="B9453" s="3" t="inlineStr">
        <is>
          <t>7/26/2016</t>
        </is>
      </c>
      <c r="C9453" s="4" t="n">
        <v>7.25318773280714</v>
      </c>
      <c r="K9453" s="8" t="n">
        <v>42905</v>
      </c>
      <c r="L9453" t="n">
        <v>5772.22</v>
      </c>
      <c r="M9453" t="n">
        <v>5539.1188</v>
      </c>
      <c r="N9453" s="9">
        <f>L9453/L9201-1</f>
        <v/>
      </c>
      <c r="O9453" s="9">
        <f>M9453/M9201-1</f>
        <v/>
      </c>
    </row>
    <row r="9454">
      <c r="A9454">
        <f>WEEKDAY(B9454,2)</f>
        <v/>
      </c>
      <c r="B9454" s="3" t="inlineStr">
        <is>
          <t>7/27/2016</t>
        </is>
      </c>
      <c r="C9454" s="4" t="n">
        <v>5.81735696273309</v>
      </c>
      <c r="K9454" s="8" t="n">
        <v>42906</v>
      </c>
      <c r="L9454" t="n">
        <v>5726.31</v>
      </c>
      <c r="M9454" t="n">
        <v>5535.0989</v>
      </c>
      <c r="N9454" s="9">
        <f>L9454/L9202-1</f>
        <v/>
      </c>
      <c r="O9454" s="9">
        <f>M9454/M9202-1</f>
        <v/>
      </c>
    </row>
    <row r="9455">
      <c r="A9455">
        <f>WEEKDAY(B9455,2)</f>
        <v/>
      </c>
      <c r="B9455" s="3" t="inlineStr">
        <is>
          <t>7/28/2016</t>
        </is>
      </c>
      <c r="C9455" s="4" t="n">
        <v>5.21340855320254</v>
      </c>
      <c r="K9455" s="8" t="n">
        <v>42907</v>
      </c>
      <c r="L9455" t="n">
        <v>5782.39</v>
      </c>
      <c r="M9455" t="n">
        <v>5499.7656</v>
      </c>
      <c r="N9455" s="9">
        <f>L9455/L9203-1</f>
        <v/>
      </c>
      <c r="O9455" s="9">
        <f>M9455/M9203-1</f>
        <v/>
      </c>
    </row>
    <row r="9456">
      <c r="A9456">
        <f>WEEKDAY(B9456,2)</f>
        <v/>
      </c>
      <c r="B9456" s="3" t="inlineStr">
        <is>
          <t>7/29/2016</t>
        </is>
      </c>
      <c r="C9456" s="4" t="n">
        <v>5.37497310010577</v>
      </c>
      <c r="K9456" s="8" t="n">
        <v>42908</v>
      </c>
      <c r="L9456" t="n">
        <v>5779.87</v>
      </c>
      <c r="M9456" t="n">
        <v>5497.7089</v>
      </c>
      <c r="N9456" s="9">
        <f>L9456/L9204-1</f>
        <v/>
      </c>
      <c r="O9456" s="9">
        <f>M9456/M9204-1</f>
        <v/>
      </c>
    </row>
    <row r="9457">
      <c r="A9457">
        <f>WEEKDAY(B9457,2)</f>
        <v/>
      </c>
      <c r="B9457" s="3" t="inlineStr">
        <is>
          <t>7/30/2016</t>
        </is>
      </c>
      <c r="C9457" s="4" t="n">
        <v>5.6139630602124</v>
      </c>
      <c r="K9457" s="8" t="n">
        <v>42909</v>
      </c>
      <c r="L9457" t="n">
        <v>5803.11</v>
      </c>
      <c r="M9457" t="n">
        <v>5497.7089</v>
      </c>
      <c r="N9457" s="9">
        <f>L9457/L9205-1</f>
        <v/>
      </c>
      <c r="O9457" s="9">
        <f>M9457/M9205-1</f>
        <v/>
      </c>
    </row>
    <row r="9458">
      <c r="A9458">
        <f>WEEKDAY(B9458,2)</f>
        <v/>
      </c>
      <c r="B9458" s="3" t="inlineStr">
        <is>
          <t>7/31/2016</t>
        </is>
      </c>
      <c r="C9458" s="4" t="n">
        <v>5.6139630602124</v>
      </c>
      <c r="K9458" s="8" t="n">
        <v>42912</v>
      </c>
      <c r="L9458" t="n">
        <v>5777.59</v>
      </c>
      <c r="M9458" t="n">
        <v>5500.7472</v>
      </c>
      <c r="N9458" s="9">
        <f>L9458/L9206-1</f>
        <v/>
      </c>
      <c r="O9458" s="9">
        <f>M9458/M9206-1</f>
        <v/>
      </c>
    </row>
    <row r="9459">
      <c r="A9459">
        <f>WEEKDAY(B9459,2)</f>
        <v/>
      </c>
      <c r="B9459" s="3" t="inlineStr">
        <is>
          <t>8/1/2016</t>
        </is>
      </c>
      <c r="C9459" s="4" t="n">
        <v>5.4798495505834</v>
      </c>
      <c r="K9459" s="8" t="n">
        <v>42913</v>
      </c>
      <c r="L9459" t="n">
        <v>5671.6</v>
      </c>
      <c r="M9459" t="n">
        <v>5550.3635</v>
      </c>
      <c r="N9459" s="9">
        <f>L9459/L9207-1</f>
        <v/>
      </c>
      <c r="O9459" s="9">
        <f>M9459/M9207-1</f>
        <v/>
      </c>
    </row>
    <row r="9460">
      <c r="A9460">
        <f>WEEKDAY(B9460,2)</f>
        <v/>
      </c>
      <c r="B9460" s="3" t="inlineStr">
        <is>
          <t>8/2/2016</t>
        </is>
      </c>
      <c r="C9460" s="4" t="n">
        <v>5.10106105183594</v>
      </c>
      <c r="K9460" s="8" t="n">
        <v>42914</v>
      </c>
      <c r="L9460" t="n">
        <v>5753.03</v>
      </c>
      <c r="M9460" t="n">
        <v>5575.1076</v>
      </c>
      <c r="N9460" s="9">
        <f>L9460/L9208-1</f>
        <v/>
      </c>
      <c r="O9460" s="9">
        <f>M9460/M9208-1</f>
        <v/>
      </c>
    </row>
    <row r="9461">
      <c r="A9461">
        <f>WEEKDAY(B9461,2)</f>
        <v/>
      </c>
      <c r="B9461" s="3" t="inlineStr">
        <is>
          <t>8/3/2016</t>
        </is>
      </c>
      <c r="C9461" s="4" t="n">
        <v>5.69752249488078</v>
      </c>
      <c r="K9461" s="8" t="n">
        <v>42915</v>
      </c>
      <c r="L9461" t="n">
        <v>5653.02</v>
      </c>
      <c r="M9461" t="n">
        <v>5563.7405</v>
      </c>
      <c r="N9461" s="9">
        <f>L9461/L9209-1</f>
        <v/>
      </c>
      <c r="O9461" s="9">
        <f>M9461/M9209-1</f>
        <v/>
      </c>
    </row>
    <row r="9462">
      <c r="A9462">
        <f>WEEKDAY(B9462,2)</f>
        <v/>
      </c>
      <c r="B9462" s="3" t="inlineStr">
        <is>
          <t>8/4/2016</t>
        </is>
      </c>
      <c r="C9462" s="4" t="n">
        <v>5.37832160069012</v>
      </c>
      <c r="K9462" s="8" t="n">
        <v>42916</v>
      </c>
      <c r="L9462" t="n">
        <v>5646.92</v>
      </c>
      <c r="M9462" t="n">
        <v>5599.0126</v>
      </c>
      <c r="N9462" s="9">
        <f>L9462/L9210-1</f>
        <v/>
      </c>
      <c r="O9462" s="9">
        <f>M9462/M9210-1</f>
        <v/>
      </c>
    </row>
    <row r="9463">
      <c r="A9463">
        <f>WEEKDAY(B9463,2)</f>
        <v/>
      </c>
      <c r="B9463" s="3" t="inlineStr">
        <is>
          <t>8/5/2016</t>
        </is>
      </c>
      <c r="C9463" s="4" t="n">
        <v>7.08739800918696</v>
      </c>
      <c r="K9463" s="8" t="n">
        <v>42919</v>
      </c>
      <c r="L9463" t="n">
        <v>5596.96</v>
      </c>
      <c r="M9463" t="n">
        <v>5582.2637</v>
      </c>
      <c r="N9463" s="9">
        <f>L9463/L9211-1</f>
        <v/>
      </c>
      <c r="O9463" s="9">
        <f>M9463/M9211-1</f>
        <v/>
      </c>
    </row>
    <row r="9464">
      <c r="A9464">
        <f>WEEKDAY(B9464,2)</f>
        <v/>
      </c>
      <c r="B9464" s="3" t="inlineStr">
        <is>
          <t>8/6/2016</t>
        </is>
      </c>
      <c r="C9464" s="4" t="n">
        <v>7.3922643562504</v>
      </c>
      <c r="K9464" s="8" t="n">
        <v>42921</v>
      </c>
      <c r="L9464" t="n">
        <v>5648.82</v>
      </c>
      <c r="M9464" t="n">
        <v>5525.6475</v>
      </c>
      <c r="N9464" s="9">
        <f>L9464/L9212-1</f>
        <v/>
      </c>
      <c r="O9464" s="9">
        <f>M9464/M9212-1</f>
        <v/>
      </c>
    </row>
    <row r="9465">
      <c r="A9465">
        <f>WEEKDAY(B9465,2)</f>
        <v/>
      </c>
      <c r="B9465" s="3" t="inlineStr">
        <is>
          <t>8/7/2016</t>
        </is>
      </c>
      <c r="C9465" s="4" t="n">
        <v>7.3922643562504</v>
      </c>
      <c r="K9465" s="8" t="n">
        <v>42922</v>
      </c>
      <c r="L9465" t="n">
        <v>5597.91</v>
      </c>
      <c r="M9465" t="n">
        <v>5585.7098</v>
      </c>
      <c r="N9465" s="9">
        <f>L9465/L9213-1</f>
        <v/>
      </c>
      <c r="O9465" s="9">
        <f>M9465/M9213-1</f>
        <v/>
      </c>
    </row>
    <row r="9466">
      <c r="A9466">
        <f>WEEKDAY(B9466,2)</f>
        <v/>
      </c>
      <c r="B9466" s="3" t="inlineStr">
        <is>
          <t>8/8/2016</t>
        </is>
      </c>
      <c r="C9466" s="4" t="n">
        <v>7.30478092064533</v>
      </c>
      <c r="K9466" s="8" t="n">
        <v>42923</v>
      </c>
      <c r="L9466" t="n">
        <v>5656.47</v>
      </c>
      <c r="M9466" t="n">
        <v>5519.0184</v>
      </c>
      <c r="N9466" s="9">
        <f>L9466/L9214-1</f>
        <v/>
      </c>
      <c r="O9466" s="9">
        <f>M9466/M9214-1</f>
        <v/>
      </c>
    </row>
    <row r="9467">
      <c r="A9467">
        <f>WEEKDAY(B9467,2)</f>
        <v/>
      </c>
      <c r="B9467" s="3" t="inlineStr">
        <is>
          <t>8/9/2016</t>
        </is>
      </c>
      <c r="C9467" s="4" t="n">
        <v>5.99059415430345</v>
      </c>
      <c r="K9467" s="8" t="n">
        <v>42926</v>
      </c>
      <c r="L9467" t="n">
        <v>5694.15</v>
      </c>
      <c r="M9467" t="n">
        <v>5534.4647</v>
      </c>
      <c r="N9467" s="9">
        <f>L9467/L9215-1</f>
        <v/>
      </c>
      <c r="O9467" s="9">
        <f>M9467/M9215-1</f>
        <v/>
      </c>
    </row>
    <row r="9468">
      <c r="A9468">
        <f>WEEKDAY(B9468,2)</f>
        <v/>
      </c>
      <c r="B9468" s="3" t="inlineStr">
        <is>
          <t>8/10/2016</t>
        </is>
      </c>
      <c r="C9468" s="4" t="n">
        <v>6.72661775114158</v>
      </c>
      <c r="K9468" s="8" t="n">
        <v>42927</v>
      </c>
      <c r="L9468" t="n">
        <v>5709.8</v>
      </c>
      <c r="M9468" t="n">
        <v>5519.3015</v>
      </c>
      <c r="N9468" s="9">
        <f>L9468/L9216-1</f>
        <v/>
      </c>
      <c r="O9468" s="9">
        <f>M9468/M9216-1</f>
        <v/>
      </c>
    </row>
    <row r="9469">
      <c r="A9469">
        <f>WEEKDAY(B9469,2)</f>
        <v/>
      </c>
      <c r="B9469" s="3" t="inlineStr">
        <is>
          <t>8/11/2016</t>
        </is>
      </c>
      <c r="C9469" s="4" t="n">
        <v>7.11973289008323</v>
      </c>
      <c r="K9469" s="8" t="n">
        <v>42928</v>
      </c>
      <c r="L9469" t="n">
        <v>5778.95</v>
      </c>
      <c r="M9469" t="n">
        <v>5572.8033</v>
      </c>
      <c r="N9469" s="9">
        <f>L9469/L9217-1</f>
        <v/>
      </c>
      <c r="O9469" s="9">
        <f>M9469/M9217-1</f>
        <v/>
      </c>
    </row>
    <row r="9470">
      <c r="A9470">
        <f>WEEKDAY(B9470,2)</f>
        <v/>
      </c>
      <c r="B9470" s="3" t="inlineStr">
        <is>
          <t>8/12/2016</t>
        </is>
      </c>
      <c r="C9470" s="4" t="n">
        <v>7.16020456200386</v>
      </c>
      <c r="K9470" s="8" t="n">
        <v>42929</v>
      </c>
      <c r="L9470" t="n">
        <v>5793.36</v>
      </c>
      <c r="M9470" t="n">
        <v>5629.5933</v>
      </c>
      <c r="N9470" s="9">
        <f>L9470/L9218-1</f>
        <v/>
      </c>
      <c r="O9470" s="9">
        <f>M9470/M9218-1</f>
        <v/>
      </c>
    </row>
    <row r="9471">
      <c r="A9471">
        <f>WEEKDAY(B9471,2)</f>
        <v/>
      </c>
      <c r="B9471" s="3" t="inlineStr">
        <is>
          <t>8/13/2016</t>
        </is>
      </c>
      <c r="C9471" s="4" t="n">
        <v>6.74208253884749</v>
      </c>
      <c r="K9471" s="8" t="n">
        <v>42930</v>
      </c>
      <c r="L9471" t="n">
        <v>5838.08</v>
      </c>
      <c r="M9471" t="n">
        <v>5631.1292</v>
      </c>
      <c r="N9471" s="9">
        <f>L9471/L9219-1</f>
        <v/>
      </c>
      <c r="O9471" s="9">
        <f>M9471/M9219-1</f>
        <v/>
      </c>
    </row>
    <row r="9472">
      <c r="A9472">
        <f>WEEKDAY(B9472,2)</f>
        <v/>
      </c>
      <c r="B9472" s="3" t="inlineStr">
        <is>
          <t>8/14/2016</t>
        </is>
      </c>
      <c r="C9472" s="4" t="n">
        <v>6.74208253884749</v>
      </c>
      <c r="K9472" s="8" t="n">
        <v>42933</v>
      </c>
      <c r="L9472" t="n">
        <v>5839.74</v>
      </c>
      <c r="M9472" t="n">
        <v>5625.5866</v>
      </c>
      <c r="N9472" s="9">
        <f>L9472/L9220-1</f>
        <v/>
      </c>
      <c r="O9472" s="9">
        <f>M9472/M9220-1</f>
        <v/>
      </c>
    </row>
    <row r="9473">
      <c r="A9473">
        <f>WEEKDAY(B9473,2)</f>
        <v/>
      </c>
      <c r="B9473" s="3" t="inlineStr">
        <is>
          <t>8/15/2016</t>
        </is>
      </c>
      <c r="C9473" s="4" t="n">
        <v>7.05300602161409</v>
      </c>
      <c r="K9473" s="8" t="n">
        <v>42934</v>
      </c>
      <c r="L9473" t="n">
        <v>5880.1</v>
      </c>
      <c r="M9473" t="n">
        <v>5662.4937</v>
      </c>
      <c r="N9473" s="9">
        <f>L9473/L9221-1</f>
        <v/>
      </c>
      <c r="O9473" s="9">
        <f>M9473/M9221-1</f>
        <v/>
      </c>
    </row>
    <row r="9474">
      <c r="A9474">
        <f>WEEKDAY(B9474,2)</f>
        <v/>
      </c>
      <c r="B9474" s="3" t="inlineStr">
        <is>
          <t>8/16/2016</t>
        </is>
      </c>
      <c r="C9474" s="4" t="n">
        <v>5.9135180857667</v>
      </c>
      <c r="K9474" s="8" t="n">
        <v>42935</v>
      </c>
      <c r="L9474" t="n">
        <v>5916.16</v>
      </c>
      <c r="M9474" t="n">
        <v>5679.9597</v>
      </c>
      <c r="N9474" s="9">
        <f>L9474/L9222-1</f>
        <v/>
      </c>
      <c r="O9474" s="9">
        <f>M9474/M9222-1</f>
        <v/>
      </c>
    </row>
    <row r="9475">
      <c r="A9475">
        <f>WEEKDAY(B9475,2)</f>
        <v/>
      </c>
      <c r="B9475" s="3" t="inlineStr">
        <is>
          <t>8/17/2016</t>
        </is>
      </c>
      <c r="C9475" s="4" t="n">
        <v>6.39704392485416</v>
      </c>
      <c r="K9475" s="8" t="n">
        <v>42936</v>
      </c>
      <c r="L9475" t="n">
        <v>5921.22</v>
      </c>
      <c r="M9475" t="n">
        <v>5684.6129</v>
      </c>
      <c r="N9475" s="9">
        <f>L9475/L9223-1</f>
        <v/>
      </c>
      <c r="O9475" s="9">
        <f>M9475/M9223-1</f>
        <v/>
      </c>
    </row>
    <row r="9476">
      <c r="A9476">
        <f>WEEKDAY(B9476,2)</f>
        <v/>
      </c>
      <c r="B9476" s="3" t="inlineStr">
        <is>
          <t>8/18/2016</t>
        </is>
      </c>
      <c r="C9476" s="4" t="n">
        <v>7.51454389298851</v>
      </c>
      <c r="K9476" s="8" t="n">
        <v>42937</v>
      </c>
      <c r="L9476" t="n">
        <v>5921.53</v>
      </c>
      <c r="M9476" t="n">
        <v>5655.2256</v>
      </c>
      <c r="N9476" s="9">
        <f>L9476/L9224-1</f>
        <v/>
      </c>
      <c r="O9476" s="9">
        <f>M9476/M9224-1</f>
        <v/>
      </c>
    </row>
    <row r="9477">
      <c r="A9477">
        <f>WEEKDAY(B9477,2)</f>
        <v/>
      </c>
      <c r="B9477" s="3" t="inlineStr">
        <is>
          <t>8/19/2016</t>
        </is>
      </c>
      <c r="C9477" s="4" t="n">
        <v>9.68844855689159</v>
      </c>
      <c r="K9477" s="8" t="n">
        <v>42940</v>
      </c>
      <c r="L9477" t="n">
        <v>5941.37</v>
      </c>
      <c r="M9477" t="n">
        <v>5655.5228</v>
      </c>
      <c r="N9477" s="9">
        <f>L9477/L9225-1</f>
        <v/>
      </c>
      <c r="O9477" s="9">
        <f>M9477/M9225-1</f>
        <v/>
      </c>
    </row>
    <row r="9478">
      <c r="A9478">
        <f>WEEKDAY(B9478,2)</f>
        <v/>
      </c>
      <c r="B9478" s="3" t="inlineStr">
        <is>
          <t>8/20/2016</t>
        </is>
      </c>
      <c r="C9478" s="4" t="n">
        <v>13.2787506348913</v>
      </c>
      <c r="K9478" s="8" t="n">
        <v>42941</v>
      </c>
      <c r="L9478" t="n">
        <v>5930.65</v>
      </c>
      <c r="M9478" t="n">
        <v>5645.2771</v>
      </c>
      <c r="N9478" s="9">
        <f>L9478/L9226-1</f>
        <v/>
      </c>
      <c r="O9478" s="9">
        <f>M9478/M9226-1</f>
        <v/>
      </c>
    </row>
    <row r="9479">
      <c r="A9479">
        <f>WEEKDAY(B9479,2)</f>
        <v/>
      </c>
      <c r="B9479" s="3" t="inlineStr">
        <is>
          <t>8/21/2016</t>
        </is>
      </c>
      <c r="C9479" s="4" t="n">
        <v>13.2787506348913</v>
      </c>
      <c r="K9479" s="8" t="n">
        <v>42942</v>
      </c>
      <c r="L9479" t="n">
        <v>5950.73</v>
      </c>
      <c r="M9479" t="n">
        <v>5655.8495</v>
      </c>
      <c r="N9479" s="9">
        <f>L9479/L9227-1</f>
        <v/>
      </c>
      <c r="O9479" s="9">
        <f>M9479/M9227-1</f>
        <v/>
      </c>
    </row>
    <row r="9480">
      <c r="A9480">
        <f>WEEKDAY(B9480,2)</f>
        <v/>
      </c>
      <c r="B9480" s="3" t="inlineStr">
        <is>
          <t>8/22/2016</t>
        </is>
      </c>
      <c r="C9480" s="4" t="n">
        <v>13.2170466494027</v>
      </c>
      <c r="K9480" s="8" t="n">
        <v>42943</v>
      </c>
      <c r="L9480" t="n">
        <v>5917.03</v>
      </c>
      <c r="M9480" t="n">
        <v>5665.5933</v>
      </c>
      <c r="N9480" s="9">
        <f>L9480/L9228-1</f>
        <v/>
      </c>
      <c r="O9480" s="9">
        <f>M9480/M9228-1</f>
        <v/>
      </c>
    </row>
    <row r="9481">
      <c r="A9481">
        <f>WEEKDAY(B9481,2)</f>
        <v/>
      </c>
      <c r="B9481" s="3" t="inlineStr">
        <is>
          <t>8/23/2016</t>
        </is>
      </c>
      <c r="C9481" s="4" t="n">
        <v>18.0923277720383</v>
      </c>
      <c r="K9481" s="8" t="n">
        <v>42944</v>
      </c>
      <c r="L9481" t="n">
        <v>5908.92</v>
      </c>
      <c r="M9481" t="n">
        <v>5613.6888</v>
      </c>
      <c r="N9481" s="9">
        <f>L9481/L9229-1</f>
        <v/>
      </c>
      <c r="O9481" s="9">
        <f>M9481/M9229-1</f>
        <v/>
      </c>
    </row>
    <row r="9482">
      <c r="A9482">
        <f>WEEKDAY(B9482,2)</f>
        <v/>
      </c>
      <c r="B9482" s="3" t="inlineStr">
        <is>
          <t>8/24/2016</t>
        </is>
      </c>
      <c r="C9482" s="4" t="n">
        <v>19.0889060397575</v>
      </c>
      <c r="K9482" s="8" t="n">
        <v>42947</v>
      </c>
      <c r="L9482" t="n">
        <v>5880.33</v>
      </c>
      <c r="M9482" t="n">
        <v>5585.3229</v>
      </c>
      <c r="N9482" s="9">
        <f>L9482/L9230-1</f>
        <v/>
      </c>
      <c r="O9482" s="9">
        <f>M9482/M9230-1</f>
        <v/>
      </c>
    </row>
    <row r="9483">
      <c r="A9483">
        <f>WEEKDAY(B9483,2)</f>
        <v/>
      </c>
      <c r="B9483" s="3" t="inlineStr">
        <is>
          <t>8/25/2016</t>
        </is>
      </c>
      <c r="C9483" s="4" t="n">
        <v>14.4514503571326</v>
      </c>
      <c r="K9483" s="8" t="n">
        <v>42948</v>
      </c>
      <c r="L9483" t="n">
        <v>5895.17</v>
      </c>
      <c r="M9483" t="n">
        <v>5628.9825</v>
      </c>
      <c r="N9483" s="9">
        <f>L9483/L9231-1</f>
        <v/>
      </c>
      <c r="O9483" s="9">
        <f>M9483/M9231-1</f>
        <v/>
      </c>
    </row>
    <row r="9484">
      <c r="A9484">
        <f>WEEKDAY(B9484,2)</f>
        <v/>
      </c>
      <c r="B9484" s="3" t="inlineStr">
        <is>
          <t>8/26/2016</t>
        </is>
      </c>
      <c r="C9484" s="4" t="n">
        <v>11.5512557937</v>
      </c>
      <c r="K9484" s="8" t="n">
        <v>42949</v>
      </c>
      <c r="L9484" t="n">
        <v>5914.23</v>
      </c>
      <c r="M9484" t="n">
        <v>5580.2955</v>
      </c>
      <c r="N9484" s="9">
        <f>L9484/L9232-1</f>
        <v/>
      </c>
      <c r="O9484" s="9">
        <f>M9484/M9232-1</f>
        <v/>
      </c>
    </row>
    <row r="9485">
      <c r="A9485">
        <f>WEEKDAY(B9485,2)</f>
        <v/>
      </c>
      <c r="B9485" s="3" t="inlineStr">
        <is>
          <t>8/27/2016</t>
        </is>
      </c>
      <c r="C9485" s="4" t="n">
        <v>11.46961286023</v>
      </c>
      <c r="K9485" s="8" t="n">
        <v>42950</v>
      </c>
      <c r="L9485" t="n">
        <v>5891.2</v>
      </c>
      <c r="M9485" t="n">
        <v>5548.3466</v>
      </c>
      <c r="N9485" s="9">
        <f>L9485/L9233-1</f>
        <v/>
      </c>
      <c r="O9485" s="9">
        <f>M9485/M9233-1</f>
        <v/>
      </c>
    </row>
    <row r="9486">
      <c r="A9486">
        <f>WEEKDAY(B9486,2)</f>
        <v/>
      </c>
      <c r="B9486" s="3" t="inlineStr">
        <is>
          <t>8/28/2016</t>
        </is>
      </c>
      <c r="C9486" s="4" t="n">
        <v>11.46961286023</v>
      </c>
      <c r="K9486" s="8" t="n">
        <v>42951</v>
      </c>
      <c r="L9486" t="n">
        <v>5899.91</v>
      </c>
      <c r="M9486" t="n">
        <v>5548.3625</v>
      </c>
      <c r="N9486" s="9">
        <f>L9486/L9234-1</f>
        <v/>
      </c>
      <c r="O9486" s="9">
        <f>M9486/M9234-1</f>
        <v/>
      </c>
    </row>
    <row r="9487">
      <c r="A9487">
        <f>WEEKDAY(B9487,2)</f>
        <v/>
      </c>
      <c r="B9487" s="3" t="inlineStr">
        <is>
          <t>8/29/2016</t>
        </is>
      </c>
      <c r="C9487" s="4" t="n">
        <v>12.0675302921392</v>
      </c>
      <c r="K9487" s="8" t="n">
        <v>42954</v>
      </c>
      <c r="L9487" t="n">
        <v>5934.73</v>
      </c>
      <c r="M9487" t="n">
        <v>5566.7132</v>
      </c>
      <c r="N9487" s="9">
        <f>L9487/L9235-1</f>
        <v/>
      </c>
      <c r="O9487" s="9">
        <f>M9487/M9235-1</f>
        <v/>
      </c>
    </row>
    <row r="9488">
      <c r="A9488">
        <f>WEEKDAY(B9488,2)</f>
        <v/>
      </c>
      <c r="B9488" s="3" t="inlineStr">
        <is>
          <t>8/30/2016</t>
        </is>
      </c>
      <c r="C9488" s="4" t="n">
        <v>12.800248048525</v>
      </c>
      <c r="K9488" s="8" t="n">
        <v>42955</v>
      </c>
      <c r="L9488" t="n">
        <v>5926.35</v>
      </c>
      <c r="M9488" t="n">
        <v>5570.9651</v>
      </c>
      <c r="N9488" s="9">
        <f>L9488/L9236-1</f>
        <v/>
      </c>
      <c r="O9488" s="9">
        <f>M9488/M9236-1</f>
        <v/>
      </c>
    </row>
    <row r="9489">
      <c r="A9489">
        <f>WEEKDAY(B9489,2)</f>
        <v/>
      </c>
      <c r="B9489" s="3" t="inlineStr">
        <is>
          <t>8/31/2016</t>
        </is>
      </c>
      <c r="C9489" s="4" t="n">
        <v>15.9776408333653</v>
      </c>
      <c r="K9489" s="8" t="n">
        <v>42956</v>
      </c>
      <c r="L9489" t="n">
        <v>5919.39</v>
      </c>
      <c r="M9489" t="n">
        <v>5640.6275</v>
      </c>
      <c r="N9489" s="9">
        <f>L9489/L9237-1</f>
        <v/>
      </c>
      <c r="O9489" s="9">
        <f>M9489/M9237-1</f>
        <v/>
      </c>
    </row>
    <row r="9490">
      <c r="A9490">
        <f>WEEKDAY(B9490,2)</f>
        <v/>
      </c>
      <c r="B9490" s="3" t="inlineStr">
        <is>
          <t>9/1/2016</t>
        </is>
      </c>
      <c r="C9490" s="4" t="n">
        <v>13.8719492414074</v>
      </c>
      <c r="K9490" s="8" t="n">
        <v>42957</v>
      </c>
      <c r="L9490" t="n">
        <v>5788.19</v>
      </c>
      <c r="M9490" t="n">
        <v>5589.6219</v>
      </c>
      <c r="N9490" s="9">
        <f>L9490/L9238-1</f>
        <v/>
      </c>
      <c r="O9490" s="9">
        <f>M9490/M9238-1</f>
        <v/>
      </c>
    </row>
    <row r="9491">
      <c r="A9491">
        <f>WEEKDAY(B9491,2)</f>
        <v/>
      </c>
      <c r="B9491" s="3" t="inlineStr">
        <is>
          <t>9/2/2016</t>
        </is>
      </c>
      <c r="C9491" s="4" t="n">
        <v>14.2171962299343</v>
      </c>
      <c r="K9491" s="8" t="n">
        <v>42958</v>
      </c>
      <c r="L9491" t="n">
        <v>5831.53</v>
      </c>
      <c r="M9491" t="n">
        <v>5589.2287</v>
      </c>
      <c r="N9491" s="9">
        <f>L9491/L9239-1</f>
        <v/>
      </c>
      <c r="O9491" s="9">
        <f>M9491/M9239-1</f>
        <v/>
      </c>
    </row>
    <row r="9492">
      <c r="A9492">
        <f>WEEKDAY(B9492,2)</f>
        <v/>
      </c>
      <c r="B9492" s="3" t="inlineStr">
        <is>
          <t>9/3/2016</t>
        </is>
      </c>
      <c r="C9492" s="4" t="n">
        <v>15.9859557190728</v>
      </c>
      <c r="K9492" s="8" t="n">
        <v>42961</v>
      </c>
      <c r="L9492" t="n">
        <v>5908.17</v>
      </c>
      <c r="M9492" t="n">
        <v>5542.2715</v>
      </c>
      <c r="N9492" s="9">
        <f>L9492/L9240-1</f>
        <v/>
      </c>
      <c r="O9492" s="9">
        <f>M9492/M9240-1</f>
        <v/>
      </c>
    </row>
    <row r="9493">
      <c r="A9493">
        <f>WEEKDAY(B9493,2)</f>
        <v/>
      </c>
      <c r="B9493" s="3" t="inlineStr">
        <is>
          <t>9/4/2016</t>
        </is>
      </c>
      <c r="C9493" s="4" t="n">
        <v>15.9859557190728</v>
      </c>
      <c r="K9493" s="8" t="n">
        <v>42962</v>
      </c>
      <c r="L9493" t="n">
        <v>5907.73</v>
      </c>
      <c r="M9493" t="n">
        <v>5597.1411</v>
      </c>
      <c r="N9493" s="9">
        <f>L9493/L9241-1</f>
        <v/>
      </c>
      <c r="O9493" s="9">
        <f>M9493/M9241-1</f>
        <v/>
      </c>
    </row>
    <row r="9494">
      <c r="A9494">
        <f>WEEKDAY(B9494,2)</f>
        <v/>
      </c>
      <c r="B9494" s="3" t="inlineStr">
        <is>
          <t>9/5/2016</t>
        </is>
      </c>
      <c r="C9494" s="4" t="n">
        <v>15.9859557190728</v>
      </c>
      <c r="K9494" s="8" t="n">
        <v>42963</v>
      </c>
      <c r="L9494" t="n">
        <v>5917.42</v>
      </c>
      <c r="M9494" t="n">
        <v>5546.1856</v>
      </c>
      <c r="N9494" s="9">
        <f>L9494/L9242-1</f>
        <v/>
      </c>
      <c r="O9494" s="9">
        <f>M9494/M9242-1</f>
        <v/>
      </c>
    </row>
    <row r="9495">
      <c r="A9495">
        <f>WEEKDAY(B9495,2)</f>
        <v/>
      </c>
      <c r="B9495" s="3" t="inlineStr">
        <is>
          <t>9/6/2016</t>
        </is>
      </c>
      <c r="C9495" s="4" t="n">
        <v>16.3339261346039</v>
      </c>
      <c r="K9495" s="8" t="n">
        <v>42964</v>
      </c>
      <c r="L9495" t="n">
        <v>5796.32</v>
      </c>
      <c r="M9495" t="n">
        <v>5548.1477</v>
      </c>
      <c r="N9495" s="9">
        <f>L9495/L9243-1</f>
        <v/>
      </c>
      <c r="O9495" s="9">
        <f>M9495/M9243-1</f>
        <v/>
      </c>
    </row>
    <row r="9496">
      <c r="A9496">
        <f>WEEKDAY(B9496,2)</f>
        <v/>
      </c>
      <c r="B9496" s="3" t="inlineStr">
        <is>
          <t>9/7/2016</t>
        </is>
      </c>
      <c r="C9496" s="4" t="n">
        <v>13.4847724037751</v>
      </c>
      <c r="K9496" s="8" t="n">
        <v>42965</v>
      </c>
      <c r="L9496" t="n">
        <v>5790.91</v>
      </c>
      <c r="M9496" t="n">
        <v>5527.6332</v>
      </c>
      <c r="N9496" s="9">
        <f>L9496/L9244-1</f>
        <v/>
      </c>
      <c r="O9496" s="9">
        <f>M9496/M9244-1</f>
        <v/>
      </c>
    </row>
    <row r="9497">
      <c r="A9497">
        <f>WEEKDAY(B9497,2)</f>
        <v/>
      </c>
      <c r="B9497" s="3" t="inlineStr">
        <is>
          <t>9/8/2016</t>
        </is>
      </c>
      <c r="C9497" s="4" t="n">
        <v>14.8234333549227</v>
      </c>
      <c r="K9497" s="8" t="n">
        <v>42968</v>
      </c>
      <c r="L9497" t="n">
        <v>5786.54</v>
      </c>
      <c r="M9497" t="n">
        <v>5561.7927</v>
      </c>
      <c r="N9497" s="9">
        <f>L9497/L9245-1</f>
        <v/>
      </c>
      <c r="O9497" s="9">
        <f>M9497/M9245-1</f>
        <v/>
      </c>
    </row>
    <row r="9498">
      <c r="A9498">
        <f>WEEKDAY(B9498,2)</f>
        <v/>
      </c>
      <c r="B9498" s="3" t="inlineStr">
        <is>
          <t>9/9/2016</t>
        </is>
      </c>
      <c r="C9498" s="4" t="n">
        <v>11.4118635877926</v>
      </c>
      <c r="K9498" s="8" t="n">
        <v>42969</v>
      </c>
      <c r="L9498" t="n">
        <v>5873.33</v>
      </c>
      <c r="M9498" t="n">
        <v>5550.3804</v>
      </c>
      <c r="N9498" s="9">
        <f>L9498/L9246-1</f>
        <v/>
      </c>
      <c r="O9498" s="9">
        <f>M9498/M9246-1</f>
        <v/>
      </c>
    </row>
    <row r="9499">
      <c r="A9499">
        <f>WEEKDAY(B9499,2)</f>
        <v/>
      </c>
      <c r="B9499" s="3" t="inlineStr">
        <is>
          <t>9/10/2016</t>
        </is>
      </c>
      <c r="C9499" s="4" t="n">
        <v>10.8798845935694</v>
      </c>
      <c r="K9499" s="8" t="n">
        <v>42970</v>
      </c>
      <c r="L9499" t="n">
        <v>5851.78</v>
      </c>
      <c r="M9499" t="n">
        <v>5626.4611</v>
      </c>
      <c r="N9499" s="9">
        <f>L9499/L9247-1</f>
        <v/>
      </c>
      <c r="O9499" s="9">
        <f>M9499/M9247-1</f>
        <v/>
      </c>
    </row>
    <row r="9500">
      <c r="A9500">
        <f>WEEKDAY(B9500,2)</f>
        <v/>
      </c>
      <c r="B9500" s="3" t="inlineStr">
        <is>
          <t>9/11/2016</t>
        </is>
      </c>
      <c r="C9500" s="4" t="n">
        <v>10.8798845935694</v>
      </c>
      <c r="K9500" s="8" t="n">
        <v>42971</v>
      </c>
      <c r="L9500" t="n">
        <v>5834.44</v>
      </c>
      <c r="M9500" t="n">
        <v>5666.0344</v>
      </c>
      <c r="N9500" s="9">
        <f>L9500/L9248-1</f>
        <v/>
      </c>
      <c r="O9500" s="9">
        <f>M9500/M9248-1</f>
        <v/>
      </c>
    </row>
    <row r="9501">
      <c r="A9501">
        <f>WEEKDAY(B9501,2)</f>
        <v/>
      </c>
      <c r="B9501" s="3" t="inlineStr">
        <is>
          <t>9/12/2016</t>
        </is>
      </c>
      <c r="C9501" s="4" t="n">
        <v>12.5134711376858</v>
      </c>
      <c r="K9501" s="8" t="n">
        <v>42972</v>
      </c>
      <c r="L9501" t="n">
        <v>5822.53</v>
      </c>
      <c r="M9501" t="n">
        <v>5665.6448</v>
      </c>
      <c r="N9501" s="9">
        <f>L9501/L9249-1</f>
        <v/>
      </c>
      <c r="O9501" s="9">
        <f>M9501/M9249-1</f>
        <v/>
      </c>
    </row>
    <row r="9502">
      <c r="A9502">
        <f>WEEKDAY(B9502,2)</f>
        <v/>
      </c>
      <c r="B9502" s="3" t="inlineStr">
        <is>
          <t>9/13/2016</t>
        </is>
      </c>
      <c r="C9502" s="4" t="n">
        <v>11.3273559537701</v>
      </c>
      <c r="K9502" s="8" t="n">
        <v>42975</v>
      </c>
      <c r="L9502" t="n">
        <v>5838.08</v>
      </c>
      <c r="M9502" t="n">
        <v>5690.9503</v>
      </c>
      <c r="N9502" s="9">
        <f>L9502/L9250-1</f>
        <v/>
      </c>
      <c r="O9502" s="9">
        <f>M9502/M9250-1</f>
        <v/>
      </c>
    </row>
    <row r="9503">
      <c r="A9503">
        <f>WEEKDAY(B9503,2)</f>
        <v/>
      </c>
      <c r="B9503" s="3" t="inlineStr">
        <is>
          <t>9/14/2016</t>
        </is>
      </c>
      <c r="C9503" s="4" t="n">
        <v>9.85847032887524</v>
      </c>
      <c r="K9503" s="8" t="n">
        <v>42976</v>
      </c>
      <c r="L9503" t="n">
        <v>5862.14</v>
      </c>
      <c r="M9503" t="n">
        <v>5690.9503</v>
      </c>
      <c r="N9503" s="9">
        <f>L9503/L9251-1</f>
        <v/>
      </c>
      <c r="O9503" s="9">
        <f>M9503/M9251-1</f>
        <v/>
      </c>
    </row>
    <row r="9504">
      <c r="A9504">
        <f>WEEKDAY(B9504,2)</f>
        <v/>
      </c>
      <c r="B9504" s="3" t="inlineStr">
        <is>
          <t>9/15/2016</t>
        </is>
      </c>
      <c r="C9504" s="4" t="n">
        <v>10.0251194368619</v>
      </c>
      <c r="K9504" s="8" t="n">
        <v>42977</v>
      </c>
      <c r="L9504" t="n">
        <v>5932.9</v>
      </c>
      <c r="M9504" t="n">
        <v>5685.6034</v>
      </c>
      <c r="N9504" s="9">
        <f>L9504/L9252-1</f>
        <v/>
      </c>
      <c r="O9504" s="9">
        <f>M9504/M9252-1</f>
        <v/>
      </c>
    </row>
    <row r="9505">
      <c r="A9505">
        <f>WEEKDAY(B9505,2)</f>
        <v/>
      </c>
      <c r="B9505" s="3" t="inlineStr">
        <is>
          <t>9/16/2016</t>
        </is>
      </c>
      <c r="C9505" s="4" t="n">
        <v>9.874402629440789</v>
      </c>
      <c r="K9505" s="8" t="n">
        <v>42978</v>
      </c>
      <c r="L9505" t="n">
        <v>5988.6</v>
      </c>
      <c r="M9505" t="n">
        <v>5693.0104</v>
      </c>
      <c r="N9505" s="9">
        <f>L9505/L9253-1</f>
        <v/>
      </c>
      <c r="O9505" s="9">
        <f>M9505/M9253-1</f>
        <v/>
      </c>
    </row>
    <row r="9506">
      <c r="A9506">
        <f>WEEKDAY(B9506,2)</f>
        <v/>
      </c>
      <c r="B9506" s="3" t="inlineStr">
        <is>
          <t>9/17/2016</t>
        </is>
      </c>
      <c r="C9506" s="4" t="n">
        <v>11.6787345297176</v>
      </c>
      <c r="K9506" s="8" t="n">
        <v>42979</v>
      </c>
      <c r="L9506" t="n">
        <v>5987.9</v>
      </c>
      <c r="M9506" t="n">
        <v>5709.7492</v>
      </c>
      <c r="N9506" s="9">
        <f>L9506/L9254-1</f>
        <v/>
      </c>
      <c r="O9506" s="9">
        <f>M9506/M9254-1</f>
        <v/>
      </c>
    </row>
    <row r="9507">
      <c r="A9507">
        <f>WEEKDAY(B9507,2)</f>
        <v/>
      </c>
      <c r="B9507" s="3" t="inlineStr">
        <is>
          <t>9/18/2016</t>
        </is>
      </c>
      <c r="C9507" s="4" t="n">
        <v>11.6787345297176</v>
      </c>
      <c r="K9507" s="8" t="n">
        <v>42983</v>
      </c>
      <c r="L9507" t="n">
        <v>5932.73</v>
      </c>
      <c r="M9507" t="n">
        <v>5693.2075</v>
      </c>
      <c r="N9507" s="9">
        <f>L9507/L9255-1</f>
        <v/>
      </c>
      <c r="O9507" s="9">
        <f>M9507/M9255-1</f>
        <v/>
      </c>
    </row>
    <row r="9508">
      <c r="A9508">
        <f>WEEKDAY(B9508,2)</f>
        <v/>
      </c>
      <c r="B9508" s="3" t="inlineStr">
        <is>
          <t>9/19/2016</t>
        </is>
      </c>
      <c r="C9508" s="4" t="n">
        <v>11.6777347468542</v>
      </c>
      <c r="K9508" s="8" t="n">
        <v>42984</v>
      </c>
      <c r="L9508" t="n">
        <v>5951.13</v>
      </c>
      <c r="M9508" t="n">
        <v>5721.2367</v>
      </c>
      <c r="N9508" s="9">
        <f>L9508/L9256-1</f>
        <v/>
      </c>
      <c r="O9508" s="9">
        <f>M9508/M9256-1</f>
        <v/>
      </c>
    </row>
    <row r="9509">
      <c r="A9509">
        <f>WEEKDAY(B9509,2)</f>
        <v/>
      </c>
      <c r="B9509" s="3" t="inlineStr">
        <is>
          <t>9/20/2016</t>
        </is>
      </c>
      <c r="C9509" s="4" t="n">
        <v>11.2036847338854</v>
      </c>
      <c r="K9509" s="8" t="n">
        <v>42985</v>
      </c>
      <c r="L9509" t="n">
        <v>5964.31</v>
      </c>
      <c r="M9509" t="n">
        <v>5728.7354</v>
      </c>
      <c r="N9509" s="9">
        <f>L9509/L9257-1</f>
        <v/>
      </c>
      <c r="O9509" s="9">
        <f>M9509/M9257-1</f>
        <v/>
      </c>
    </row>
    <row r="9510">
      <c r="A9510">
        <f>WEEKDAY(B9510,2)</f>
        <v/>
      </c>
      <c r="B9510" s="3" t="inlineStr">
        <is>
          <t>9/21/2016</t>
        </is>
      </c>
      <c r="C9510" s="4" t="n">
        <v>13.8178369571556</v>
      </c>
      <c r="K9510" s="8" t="n">
        <v>42986</v>
      </c>
      <c r="L9510" t="n">
        <v>5913.37</v>
      </c>
      <c r="M9510" t="n">
        <v>5748.8707</v>
      </c>
      <c r="N9510" s="9">
        <f>L9510/L9258-1</f>
        <v/>
      </c>
      <c r="O9510" s="9">
        <f>M9510/M9258-1</f>
        <v/>
      </c>
    </row>
    <row r="9511">
      <c r="A9511">
        <f>WEEKDAY(B9511,2)</f>
        <v/>
      </c>
      <c r="B9511" s="3" t="inlineStr">
        <is>
          <t>9/22/2016</t>
        </is>
      </c>
      <c r="C9511" s="4" t="n">
        <v>14.7892274557987</v>
      </c>
      <c r="K9511" s="8" t="n">
        <v>42989</v>
      </c>
      <c r="L9511" t="n">
        <v>5980.53</v>
      </c>
      <c r="M9511" t="n">
        <v>5739.2455</v>
      </c>
      <c r="N9511" s="9">
        <f>L9511/L9259-1</f>
        <v/>
      </c>
      <c r="O9511" s="9">
        <f>M9511/M9259-1</f>
        <v/>
      </c>
    </row>
    <row r="9512">
      <c r="A9512">
        <f>WEEKDAY(B9512,2)</f>
        <v/>
      </c>
      <c r="B9512" s="3" t="inlineStr">
        <is>
          <t>9/23/2016</t>
        </is>
      </c>
      <c r="C9512" s="4" t="n">
        <v>14.5158452340589</v>
      </c>
      <c r="K9512" s="8" t="n">
        <v>42990</v>
      </c>
      <c r="L9512" t="n">
        <v>5995.64</v>
      </c>
      <c r="M9512" t="n">
        <v>5686.6599</v>
      </c>
      <c r="N9512" s="9">
        <f>L9512/L9260-1</f>
        <v/>
      </c>
      <c r="O9512" s="9">
        <f>M9512/M9260-1</f>
        <v/>
      </c>
    </row>
    <row r="9513">
      <c r="A9513">
        <f>WEEKDAY(B9513,2)</f>
        <v/>
      </c>
      <c r="B9513" s="3" t="inlineStr">
        <is>
          <t>9/24/2016</t>
        </is>
      </c>
      <c r="C9513" s="4" t="n">
        <v>14.5688288665471</v>
      </c>
      <c r="K9513" s="8" t="n">
        <v>42991</v>
      </c>
      <c r="L9513" t="n">
        <v>6004.38</v>
      </c>
      <c r="M9513" t="n">
        <v>5642.2014</v>
      </c>
      <c r="N9513" s="9">
        <f>L9513/L9261-1</f>
        <v/>
      </c>
      <c r="O9513" s="9">
        <f>M9513/M9261-1</f>
        <v/>
      </c>
    </row>
    <row r="9514">
      <c r="A9514">
        <f>WEEKDAY(B9514,2)</f>
        <v/>
      </c>
      <c r="B9514" s="3" t="inlineStr">
        <is>
          <t>9/25/2016</t>
        </is>
      </c>
      <c r="C9514" s="4" t="n">
        <v>14.5688288665471</v>
      </c>
      <c r="K9514" s="8" t="n">
        <v>42992</v>
      </c>
      <c r="L9514" t="n">
        <v>5968.82</v>
      </c>
      <c r="M9514" t="n">
        <v>5632.4441</v>
      </c>
      <c r="N9514" s="9">
        <f>L9514/L9262-1</f>
        <v/>
      </c>
      <c r="O9514" s="9">
        <f>M9514/M9262-1</f>
        <v/>
      </c>
    </row>
    <row r="9515">
      <c r="A9515">
        <f>WEEKDAY(B9515,2)</f>
        <v/>
      </c>
      <c r="B9515" s="3" t="inlineStr">
        <is>
          <t>9/26/2016</t>
        </is>
      </c>
      <c r="C9515" s="4" t="n">
        <v>13.5944180474836</v>
      </c>
      <c r="K9515" s="8" t="n">
        <v>42993</v>
      </c>
      <c r="L9515" t="n">
        <v>5988</v>
      </c>
      <c r="M9515" t="n">
        <v>5622.5072</v>
      </c>
      <c r="N9515" s="9">
        <f>L9515/L9263-1</f>
        <v/>
      </c>
      <c r="O9515" s="9">
        <f>M9515/M9263-1</f>
        <v/>
      </c>
    </row>
    <row r="9516">
      <c r="A9516">
        <f>WEEKDAY(B9516,2)</f>
        <v/>
      </c>
      <c r="B9516" s="3" t="inlineStr">
        <is>
          <t>9/27/2016</t>
        </is>
      </c>
      <c r="C9516" s="4" t="n">
        <v>17.3087127317699</v>
      </c>
      <c r="K9516" s="8" t="n">
        <v>42996</v>
      </c>
      <c r="L9516" t="n">
        <v>5981.12</v>
      </c>
      <c r="M9516" t="n">
        <v>5641.0438</v>
      </c>
      <c r="N9516" s="9">
        <f>L9516/L9264-1</f>
        <v/>
      </c>
      <c r="O9516" s="9">
        <f>M9516/M9264-1</f>
        <v/>
      </c>
    </row>
    <row r="9517">
      <c r="A9517">
        <f>WEEKDAY(B9517,2)</f>
        <v/>
      </c>
      <c r="B9517" s="3" t="inlineStr">
        <is>
          <t>9/28/2016</t>
        </is>
      </c>
      <c r="C9517" s="4" t="n">
        <v>17.8042493908991</v>
      </c>
      <c r="K9517" s="8" t="n">
        <v>42997</v>
      </c>
      <c r="L9517" t="n">
        <v>5991.08</v>
      </c>
      <c r="M9517" t="n">
        <v>5622.6946</v>
      </c>
      <c r="N9517" s="9">
        <f>L9517/L9265-1</f>
        <v/>
      </c>
      <c r="O9517" s="9">
        <f>M9517/M9265-1</f>
        <v/>
      </c>
    </row>
    <row r="9518">
      <c r="A9518">
        <f>WEEKDAY(B9518,2)</f>
        <v/>
      </c>
      <c r="B9518" s="3" t="inlineStr">
        <is>
          <t>9/29/2016</t>
        </is>
      </c>
      <c r="C9518" s="4" t="n">
        <v>14.5173683455196</v>
      </c>
      <c r="K9518" s="8" t="n">
        <v>42998</v>
      </c>
      <c r="L9518" t="n">
        <v>5973.6</v>
      </c>
      <c r="M9518" t="n">
        <v>5655.3953</v>
      </c>
      <c r="N9518" s="9">
        <f>L9518/L9266-1</f>
        <v/>
      </c>
      <c r="O9518" s="9">
        <f>M9518/M9266-1</f>
        <v/>
      </c>
    </row>
    <row r="9519">
      <c r="A9519">
        <f>WEEKDAY(B9519,2)</f>
        <v/>
      </c>
      <c r="B9519" s="3" t="inlineStr">
        <is>
          <t>9/30/2016</t>
        </is>
      </c>
      <c r="C9519" s="4" t="n">
        <v>15.1948915667132</v>
      </c>
      <c r="K9519" s="8" t="n">
        <v>42999</v>
      </c>
      <c r="L9519" t="n">
        <v>5934.91</v>
      </c>
      <c r="M9519" t="n">
        <v>5671.2343</v>
      </c>
      <c r="N9519" s="9">
        <f>L9519/L9267-1</f>
        <v/>
      </c>
      <c r="O9519" s="9">
        <f>M9519/M9267-1</f>
        <v/>
      </c>
    </row>
    <row r="9520">
      <c r="A9520">
        <f>WEEKDAY(B9520,2)</f>
        <v/>
      </c>
      <c r="B9520" s="3" t="inlineStr">
        <is>
          <t>10/1/2016</t>
        </is>
      </c>
      <c r="C9520" s="4" t="n">
        <v>13.5580244122096</v>
      </c>
      <c r="K9520" s="8" t="n">
        <v>43000</v>
      </c>
      <c r="L9520" t="n">
        <v>5932.32</v>
      </c>
      <c r="M9520" t="n">
        <v>5661.919</v>
      </c>
      <c r="N9520" s="9">
        <f>L9520/L9268-1</f>
        <v/>
      </c>
      <c r="O9520" s="9">
        <f>M9520/M9268-1</f>
        <v/>
      </c>
    </row>
    <row r="9521">
      <c r="A9521">
        <f>WEEKDAY(B9521,2)</f>
        <v/>
      </c>
      <c r="B9521" s="3" t="inlineStr">
        <is>
          <t>10/2/2016</t>
        </is>
      </c>
      <c r="C9521" s="4" t="n">
        <v>13.5580244122096</v>
      </c>
      <c r="K9521" s="8" t="n">
        <v>43003</v>
      </c>
      <c r="L9521" t="n">
        <v>5867.35</v>
      </c>
      <c r="M9521" t="n">
        <v>5737.6567</v>
      </c>
      <c r="N9521" s="9">
        <f>L9521/L9269-1</f>
        <v/>
      </c>
      <c r="O9521" s="9">
        <f>M9521/M9269-1</f>
        <v/>
      </c>
    </row>
    <row r="9522">
      <c r="A9522">
        <f>WEEKDAY(B9522,2)</f>
        <v/>
      </c>
      <c r="B9522" s="3" t="inlineStr">
        <is>
          <t>10/3/2016</t>
        </is>
      </c>
      <c r="C9522" s="4" t="n">
        <v>13.2017032200387</v>
      </c>
      <c r="K9522" s="8" t="n">
        <v>43004</v>
      </c>
      <c r="L9522" t="n">
        <v>5881.34</v>
      </c>
      <c r="M9522" t="n">
        <v>5531.5613</v>
      </c>
      <c r="N9522" s="9">
        <f>L9522/L9270-1</f>
        <v/>
      </c>
      <c r="O9522" s="9">
        <f>M9522/M9270-1</f>
        <v/>
      </c>
    </row>
    <row r="9523">
      <c r="A9523">
        <f>WEEKDAY(B9523,2)</f>
        <v/>
      </c>
      <c r="B9523" s="3" t="inlineStr">
        <is>
          <t>10/4/2016</t>
        </is>
      </c>
      <c r="C9523" s="4" t="n">
        <v>10.6223456096626</v>
      </c>
      <c r="K9523" s="8" t="n">
        <v>43005</v>
      </c>
      <c r="L9523" t="n">
        <v>5937.79</v>
      </c>
      <c r="M9523" t="n">
        <v>5431.4593</v>
      </c>
      <c r="N9523" s="9">
        <f>L9523/L9271-1</f>
        <v/>
      </c>
      <c r="O9523" s="9">
        <f>M9523/M9271-1</f>
        <v/>
      </c>
    </row>
    <row r="9524">
      <c r="A9524">
        <f>WEEKDAY(B9524,2)</f>
        <v/>
      </c>
      <c r="B9524" s="3" t="inlineStr">
        <is>
          <t>10/5/2016</t>
        </is>
      </c>
      <c r="C9524" s="4" t="n">
        <v>11.5433226744815</v>
      </c>
      <c r="K9524" s="8" t="n">
        <v>43006</v>
      </c>
      <c r="L9524" t="n">
        <v>5933.07</v>
      </c>
      <c r="M9524" t="n">
        <v>5529.1688</v>
      </c>
      <c r="N9524" s="9">
        <f>L9524/L9272-1</f>
        <v/>
      </c>
      <c r="O9524" s="9">
        <f>M9524/M9272-1</f>
        <v/>
      </c>
    </row>
    <row r="9525">
      <c r="A9525">
        <f>WEEKDAY(B9525,2)</f>
        <v/>
      </c>
      <c r="B9525" s="3" t="inlineStr">
        <is>
          <t>10/6/2016</t>
        </is>
      </c>
      <c r="C9525" s="4" t="n">
        <v>10.6677006517517</v>
      </c>
      <c r="K9525" s="8" t="n">
        <v>43007</v>
      </c>
      <c r="L9525" t="n">
        <v>5979.3</v>
      </c>
      <c r="M9525" t="n">
        <v>5624.0574</v>
      </c>
      <c r="N9525" s="9">
        <f>L9525/L9273-1</f>
        <v/>
      </c>
      <c r="O9525" s="9">
        <f>M9525/M9273-1</f>
        <v/>
      </c>
    </row>
    <row r="9526">
      <c r="A9526">
        <f>WEEKDAY(B9526,2)</f>
        <v/>
      </c>
      <c r="B9526" s="3" t="inlineStr">
        <is>
          <t>10/7/2016</t>
        </is>
      </c>
      <c r="C9526" s="4" t="n">
        <v>9.34635088022304</v>
      </c>
      <c r="K9526" s="8" t="n">
        <v>43010</v>
      </c>
      <c r="L9526" t="n">
        <v>5981.92</v>
      </c>
      <c r="M9526" t="n">
        <v>5700.3595</v>
      </c>
      <c r="N9526" s="9">
        <f>L9526/L9274-1</f>
        <v/>
      </c>
      <c r="O9526" s="9">
        <f>M9526/M9274-1</f>
        <v/>
      </c>
    </row>
    <row r="9527">
      <c r="A9527">
        <f>WEEKDAY(B9527,2)</f>
        <v/>
      </c>
      <c r="B9527" s="3" t="inlineStr">
        <is>
          <t>10/8/2016</t>
        </is>
      </c>
      <c r="C9527" s="4" t="n">
        <v>9.263676750167591</v>
      </c>
      <c r="K9527" s="8" t="n">
        <v>43011</v>
      </c>
      <c r="L9527" t="n">
        <v>5995.06</v>
      </c>
      <c r="M9527" t="n">
        <v>5712.5077</v>
      </c>
      <c r="N9527" s="9">
        <f>L9527/L9275-1</f>
        <v/>
      </c>
      <c r="O9527" s="9">
        <f>M9527/M9275-1</f>
        <v/>
      </c>
    </row>
    <row r="9528">
      <c r="A9528">
        <f>WEEKDAY(B9528,2)</f>
        <v/>
      </c>
      <c r="B9528" s="3" t="inlineStr">
        <is>
          <t>10/9/2016</t>
        </is>
      </c>
      <c r="C9528" s="4" t="n">
        <v>9.263676750167591</v>
      </c>
      <c r="K9528" s="8" t="n">
        <v>43012</v>
      </c>
      <c r="L9528" t="n">
        <v>5998.84</v>
      </c>
      <c r="M9528" t="n">
        <v>5712.5077</v>
      </c>
      <c r="N9528" s="9">
        <f>L9528/L9276-1</f>
        <v/>
      </c>
      <c r="O9528" s="9">
        <f>M9528/M9276-1</f>
        <v/>
      </c>
    </row>
    <row r="9529">
      <c r="A9529">
        <f>WEEKDAY(B9529,2)</f>
        <v/>
      </c>
      <c r="B9529" s="3" t="inlineStr">
        <is>
          <t>10/10/2016</t>
        </is>
      </c>
      <c r="C9529" s="4" t="n">
        <v>9.76700651242759</v>
      </c>
      <c r="K9529" s="8" t="n">
        <v>43013</v>
      </c>
      <c r="L9529" t="n">
        <v>6057.14</v>
      </c>
      <c r="M9529" t="n">
        <v>5673.8009</v>
      </c>
      <c r="N9529" s="9">
        <f>L9529/L9277-1</f>
        <v/>
      </c>
      <c r="O9529" s="9">
        <f>M9529/M9277-1</f>
        <v/>
      </c>
    </row>
    <row r="9530">
      <c r="A9530">
        <f>WEEKDAY(B9530,2)</f>
        <v/>
      </c>
      <c r="B9530" s="3" t="inlineStr">
        <is>
          <t>10/11/2016</t>
        </is>
      </c>
      <c r="C9530" s="4" t="n">
        <v>8.263586041138259</v>
      </c>
      <c r="K9530" s="8" t="n">
        <v>43014</v>
      </c>
      <c r="L9530" t="n">
        <v>6064.57</v>
      </c>
      <c r="M9530" t="n">
        <v>5706.1641</v>
      </c>
      <c r="N9530" s="9">
        <f>L9530/L9278-1</f>
        <v/>
      </c>
      <c r="O9530" s="9">
        <f>M9530/M9278-1</f>
        <v/>
      </c>
    </row>
    <row r="9531">
      <c r="A9531">
        <f>WEEKDAY(B9531,2)</f>
        <v/>
      </c>
      <c r="B9531" s="3" t="inlineStr">
        <is>
          <t>10/12/2016</t>
        </is>
      </c>
      <c r="C9531" s="4" t="n">
        <v>9.13080352368045</v>
      </c>
      <c r="K9531" s="8" t="n">
        <v>43017</v>
      </c>
      <c r="L9531" t="n">
        <v>6058.53</v>
      </c>
      <c r="M9531" t="n">
        <v>5701.7649</v>
      </c>
      <c r="N9531" s="9">
        <f>L9531/L9279-1</f>
        <v/>
      </c>
      <c r="O9531" s="9">
        <f>M9531/M9279-1</f>
        <v/>
      </c>
    </row>
    <row r="9532">
      <c r="A9532">
        <f>WEEKDAY(B9532,2)</f>
        <v/>
      </c>
      <c r="B9532" s="3" t="inlineStr">
        <is>
          <t>10/13/2016</t>
        </is>
      </c>
      <c r="C9532" s="4" t="n">
        <v>9.305734422755661</v>
      </c>
      <c r="K9532" s="8" t="n">
        <v>43018</v>
      </c>
      <c r="L9532" t="n">
        <v>6063.52</v>
      </c>
      <c r="M9532" t="n">
        <v>5788.7599</v>
      </c>
      <c r="N9532" s="9">
        <f>L9532/L9280-1</f>
        <v/>
      </c>
      <c r="O9532" s="9">
        <f>M9532/M9280-1</f>
        <v/>
      </c>
    </row>
    <row r="9533">
      <c r="A9533">
        <f>WEEKDAY(B9533,2)</f>
        <v/>
      </c>
      <c r="B9533" s="3" t="inlineStr">
        <is>
          <t>10/14/2016</t>
        </is>
      </c>
      <c r="C9533" s="4" t="n">
        <v>7.72217052415922</v>
      </c>
      <c r="K9533" s="8" t="n">
        <v>43019</v>
      </c>
      <c r="L9533" t="n">
        <v>6081.25</v>
      </c>
      <c r="M9533" t="n">
        <v>5808.4916</v>
      </c>
      <c r="N9533" s="9">
        <f>L9533/L9281-1</f>
        <v/>
      </c>
      <c r="O9533" s="9">
        <f>M9533/M9281-1</f>
        <v/>
      </c>
    </row>
    <row r="9534">
      <c r="A9534">
        <f>WEEKDAY(B9534,2)</f>
        <v/>
      </c>
      <c r="B9534" s="3" t="inlineStr">
        <is>
          <t>10/15/2016</t>
        </is>
      </c>
      <c r="C9534" s="4" t="n">
        <v>7.23214273433932</v>
      </c>
      <c r="K9534" s="8" t="n">
        <v>43020</v>
      </c>
      <c r="L9534" t="n">
        <v>6069.99</v>
      </c>
      <c r="M9534" t="n">
        <v>5849.2325</v>
      </c>
      <c r="N9534" s="9">
        <f>L9534/L9282-1</f>
        <v/>
      </c>
      <c r="O9534" s="9">
        <f>M9534/M9282-1</f>
        <v/>
      </c>
    </row>
    <row r="9535">
      <c r="A9535">
        <f>WEEKDAY(B9535,2)</f>
        <v/>
      </c>
      <c r="B9535" s="3" t="inlineStr">
        <is>
          <t>10/16/2016</t>
        </is>
      </c>
      <c r="C9535" s="4" t="n">
        <v>7.23214273433932</v>
      </c>
      <c r="K9535" s="8" t="n">
        <v>43021</v>
      </c>
      <c r="L9535" t="n">
        <v>6092.45</v>
      </c>
      <c r="M9535" t="n">
        <v>5850.5725</v>
      </c>
      <c r="N9535" s="9">
        <f>L9535/L9283-1</f>
        <v/>
      </c>
      <c r="O9535" s="9">
        <f>M9535/M9283-1</f>
        <v/>
      </c>
    </row>
    <row r="9536">
      <c r="A9536">
        <f>WEEKDAY(B9536,2)</f>
        <v/>
      </c>
      <c r="B9536" s="3" t="inlineStr">
        <is>
          <t>10/17/2016</t>
        </is>
      </c>
      <c r="C9536" s="4" t="n">
        <v>6.90949407798231</v>
      </c>
      <c r="K9536" s="8" t="n">
        <v>43024</v>
      </c>
      <c r="L9536" t="n">
        <v>6114.53</v>
      </c>
      <c r="M9536" t="n">
        <v>5881.4651</v>
      </c>
      <c r="N9536" s="9">
        <f>L9536/L9284-1</f>
        <v/>
      </c>
      <c r="O9536" s="9">
        <f>M9536/M9284-1</f>
        <v/>
      </c>
    </row>
    <row r="9537">
      <c r="A9537">
        <f>WEEKDAY(B9537,2)</f>
        <v/>
      </c>
      <c r="B9537" s="3" t="inlineStr">
        <is>
          <t>10/18/2016</t>
        </is>
      </c>
      <c r="C9537" s="4" t="n">
        <v>7.53727368179502</v>
      </c>
      <c r="K9537" s="8" t="n">
        <v>43025</v>
      </c>
      <c r="L9537" t="n">
        <v>6122.61</v>
      </c>
      <c r="M9537" t="n">
        <v>5876.0015</v>
      </c>
      <c r="N9537" s="9">
        <f>L9537/L9285-1</f>
        <v/>
      </c>
      <c r="O9537" s="9">
        <f>M9537/M9285-1</f>
        <v/>
      </c>
    </row>
    <row r="9538">
      <c r="A9538">
        <f>WEEKDAY(B9538,2)</f>
        <v/>
      </c>
      <c r="B9538" s="3" t="inlineStr">
        <is>
          <t>10/19/2016</t>
        </is>
      </c>
      <c r="C9538" s="4" t="n">
        <v>7.93926401574769</v>
      </c>
      <c r="K9538" s="8" t="n">
        <v>43026</v>
      </c>
      <c r="L9538" t="n">
        <v>6114.35</v>
      </c>
      <c r="M9538" t="n">
        <v>5890.2384</v>
      </c>
      <c r="N9538" s="9">
        <f>L9538/L9286-1</f>
        <v/>
      </c>
      <c r="O9538" s="9">
        <f>M9538/M9286-1</f>
        <v/>
      </c>
    </row>
    <row r="9539">
      <c r="A9539">
        <f>WEEKDAY(B9539,2)</f>
        <v/>
      </c>
      <c r="B9539" s="3" t="inlineStr">
        <is>
          <t>10/20/2016</t>
        </is>
      </c>
      <c r="C9539" s="4" t="n">
        <v>8.4160961962326</v>
      </c>
      <c r="K9539" s="8" t="n">
        <v>43027</v>
      </c>
      <c r="L9539" t="n">
        <v>6092.62</v>
      </c>
      <c r="M9539" t="n">
        <v>5881.9277</v>
      </c>
      <c r="N9539" s="9">
        <f>L9539/L9287-1</f>
        <v/>
      </c>
      <c r="O9539" s="9">
        <f>M9539/M9287-1</f>
        <v/>
      </c>
    </row>
    <row r="9540">
      <c r="A9540">
        <f>WEEKDAY(B9540,2)</f>
        <v/>
      </c>
      <c r="B9540" s="3" t="inlineStr">
        <is>
          <t>10/21/2016</t>
        </is>
      </c>
      <c r="C9540" s="4" t="n">
        <v>6.63159922938565</v>
      </c>
      <c r="K9540" s="8" t="n">
        <v>43028</v>
      </c>
      <c r="L9540" t="n">
        <v>6108.82</v>
      </c>
      <c r="M9540" t="n">
        <v>5907.79</v>
      </c>
      <c r="N9540" s="9">
        <f>L9540/L9288-1</f>
        <v/>
      </c>
      <c r="O9540" s="9">
        <f>M9540/M9288-1</f>
        <v/>
      </c>
    </row>
    <row r="9541">
      <c r="A9541">
        <f>WEEKDAY(B9541,2)</f>
        <v/>
      </c>
      <c r="B9541" s="3" t="inlineStr">
        <is>
          <t>10/22/2016</t>
        </is>
      </c>
      <c r="C9541" s="4" t="n">
        <v>5.46764894210008</v>
      </c>
      <c r="K9541" s="8" t="n">
        <v>43031</v>
      </c>
      <c r="L9541" t="n">
        <v>6067.83</v>
      </c>
      <c r="M9541" t="n">
        <v>5886.5453</v>
      </c>
      <c r="N9541" s="9">
        <f>L9541/L9289-1</f>
        <v/>
      </c>
      <c r="O9541" s="9">
        <f>M9541/M9289-1</f>
        <v/>
      </c>
    </row>
    <row r="9542">
      <c r="A9542">
        <f>WEEKDAY(B9542,2)</f>
        <v/>
      </c>
      <c r="B9542" s="3" t="inlineStr">
        <is>
          <t>10/23/2016</t>
        </is>
      </c>
      <c r="C9542" s="4" t="n">
        <v>5.46764894210008</v>
      </c>
      <c r="K9542" s="8" t="n">
        <v>43032</v>
      </c>
      <c r="L9542" t="n">
        <v>6080.22</v>
      </c>
      <c r="M9542" t="n">
        <v>5913.3793</v>
      </c>
      <c r="N9542" s="9">
        <f>L9542/L9290-1</f>
        <v/>
      </c>
      <c r="O9542" s="9">
        <f>M9542/M9290-1</f>
        <v/>
      </c>
    </row>
    <row r="9543">
      <c r="A9543">
        <f>WEEKDAY(B9543,2)</f>
        <v/>
      </c>
      <c r="B9543" s="3" t="inlineStr">
        <is>
          <t>10/24/2016</t>
        </is>
      </c>
      <c r="C9543" s="4" t="n">
        <v>5.96922059333056</v>
      </c>
      <c r="K9543" s="8" t="n">
        <v>43033</v>
      </c>
      <c r="L9543" t="n">
        <v>6055.04</v>
      </c>
      <c r="M9543" t="n">
        <v>5895.6039</v>
      </c>
      <c r="N9543" s="9">
        <f>L9543/L9291-1</f>
        <v/>
      </c>
      <c r="O9543" s="9">
        <f>M9543/M9291-1</f>
        <v/>
      </c>
    </row>
    <row r="9544">
      <c r="A9544">
        <f>WEEKDAY(B9544,2)</f>
        <v/>
      </c>
      <c r="B9544" s="3" t="inlineStr">
        <is>
          <t>10/25/2016</t>
        </is>
      </c>
      <c r="C9544" s="4" t="n">
        <v>5.77153945136173</v>
      </c>
      <c r="K9544" s="8" t="n">
        <v>43034</v>
      </c>
      <c r="L9544" t="n">
        <v>6037.87</v>
      </c>
      <c r="M9544" t="n">
        <v>5897.6907</v>
      </c>
      <c r="N9544" s="9">
        <f>L9544/L9292-1</f>
        <v/>
      </c>
      <c r="O9544" s="9">
        <f>M9544/M9292-1</f>
        <v/>
      </c>
    </row>
    <row r="9545">
      <c r="A9545">
        <f>WEEKDAY(B9545,2)</f>
        <v/>
      </c>
      <c r="B9545" s="3" t="inlineStr">
        <is>
          <t>10/26/2016</t>
        </is>
      </c>
      <c r="C9545" s="4" t="n">
        <v>5.85908970940514</v>
      </c>
      <c r="K9545" s="8" t="n">
        <v>43035</v>
      </c>
      <c r="L9545" t="n">
        <v>6213.47</v>
      </c>
      <c r="M9545" t="n">
        <v>5890.832</v>
      </c>
      <c r="N9545" s="9">
        <f>L9545/L9293-1</f>
        <v/>
      </c>
      <c r="O9545" s="9">
        <f>M9545/M9293-1</f>
        <v/>
      </c>
    </row>
    <row r="9546">
      <c r="A9546">
        <f>WEEKDAY(B9546,2)</f>
        <v/>
      </c>
      <c r="B9546" s="3" t="inlineStr">
        <is>
          <t>10/27/2016</t>
        </is>
      </c>
      <c r="C9546" s="4" t="n">
        <v>4.30178715831322</v>
      </c>
      <c r="K9546" s="8" t="n">
        <v>43038</v>
      </c>
      <c r="L9546" t="n">
        <v>6227.59</v>
      </c>
      <c r="M9546" t="n">
        <v>5900.8105</v>
      </c>
      <c r="N9546" s="9">
        <f>L9546/L9294-1</f>
        <v/>
      </c>
      <c r="O9546" s="9">
        <f>M9546/M9294-1</f>
        <v/>
      </c>
    </row>
    <row r="9547">
      <c r="A9547">
        <f>WEEKDAY(B9547,2)</f>
        <v/>
      </c>
      <c r="B9547" s="3" t="inlineStr">
        <is>
          <t>10/28/2016</t>
        </is>
      </c>
      <c r="C9547" s="4" t="n">
        <v>4.01860374028356</v>
      </c>
      <c r="K9547" s="8" t="n">
        <v>43039</v>
      </c>
      <c r="L9547" t="n">
        <v>6248.56</v>
      </c>
      <c r="M9547" t="n">
        <v>5910.5007</v>
      </c>
      <c r="N9547" s="9">
        <f>L9547/L9295-1</f>
        <v/>
      </c>
      <c r="O9547" s="9">
        <f>M9547/M9295-1</f>
        <v/>
      </c>
    </row>
    <row r="9548">
      <c r="A9548">
        <f>WEEKDAY(B9548,2)</f>
        <v/>
      </c>
      <c r="B9548" s="3" t="inlineStr">
        <is>
          <t>10/29/2016</t>
        </is>
      </c>
      <c r="C9548" s="4" t="n">
        <v>4.52122659225351</v>
      </c>
      <c r="K9548" s="8" t="n">
        <v>43040</v>
      </c>
      <c r="L9548" t="n">
        <v>6248.65</v>
      </c>
      <c r="M9548" t="n">
        <v>5903.0155</v>
      </c>
      <c r="N9548" s="9">
        <f>L9548/L9296-1</f>
        <v/>
      </c>
      <c r="O9548" s="9">
        <f>M9548/M9296-1</f>
        <v/>
      </c>
    </row>
    <row r="9549">
      <c r="A9549">
        <f>WEEKDAY(B9549,2)</f>
        <v/>
      </c>
      <c r="B9549" s="3" t="inlineStr">
        <is>
          <t>10/30/2016</t>
        </is>
      </c>
      <c r="C9549" s="4" t="n">
        <v>4.52122659225351</v>
      </c>
      <c r="K9549" s="8" t="n">
        <v>43041</v>
      </c>
      <c r="L9549" t="n">
        <v>6236.39</v>
      </c>
      <c r="M9549" t="n">
        <v>5865.6104</v>
      </c>
      <c r="N9549" s="9">
        <f>L9549/L9297-1</f>
        <v/>
      </c>
      <c r="O9549" s="9">
        <f>M9549/M9297-1</f>
        <v/>
      </c>
    </row>
    <row r="9550">
      <c r="A9550">
        <f>WEEKDAY(B9550,2)</f>
        <v/>
      </c>
      <c r="B9550" s="3" t="inlineStr">
        <is>
          <t>10/31/2016</t>
        </is>
      </c>
      <c r="C9550" s="4" t="n">
        <v>4.50908264521654</v>
      </c>
      <c r="K9550" s="8" t="n">
        <v>43042</v>
      </c>
      <c r="L9550" t="n">
        <v>6295.58</v>
      </c>
      <c r="M9550" t="n">
        <v>5885.7831</v>
      </c>
      <c r="N9550" s="9">
        <f>L9550/L9298-1</f>
        <v/>
      </c>
      <c r="O9550" s="9">
        <f>M9550/M9298-1</f>
        <v/>
      </c>
    </row>
    <row r="9551">
      <c r="A9551">
        <f>WEEKDAY(B9551,2)</f>
        <v/>
      </c>
      <c r="B9551" s="3" t="inlineStr">
        <is>
          <t>11/1/2016</t>
        </is>
      </c>
      <c r="C9551" s="4" t="n">
        <v>2.58268245724032</v>
      </c>
      <c r="K9551" s="8" t="n">
        <v>43045</v>
      </c>
      <c r="L9551" t="n">
        <v>6313.61</v>
      </c>
      <c r="M9551" t="n">
        <v>5888.5227</v>
      </c>
      <c r="N9551" s="9">
        <f>L9551/L9299-1</f>
        <v/>
      </c>
      <c r="O9551" s="9">
        <f>M9551/M9299-1</f>
        <v/>
      </c>
    </row>
    <row r="9552">
      <c r="A9552">
        <f>WEEKDAY(B9552,2)</f>
        <v/>
      </c>
      <c r="B9552" s="3" t="inlineStr">
        <is>
          <t>11/2/2016</t>
        </is>
      </c>
      <c r="C9552" s="4" t="n">
        <v>1.64744885264301</v>
      </c>
      <c r="K9552" s="8" t="n">
        <v>43046</v>
      </c>
      <c r="L9552" t="n">
        <v>6320.78</v>
      </c>
      <c r="M9552" t="n">
        <v>5939.3157</v>
      </c>
      <c r="N9552" s="9">
        <f>L9552/L9300-1</f>
        <v/>
      </c>
      <c r="O9552" s="9">
        <f>M9552/M9300-1</f>
        <v/>
      </c>
    </row>
    <row r="9553">
      <c r="A9553">
        <f>WEEKDAY(B9553,2)</f>
        <v/>
      </c>
      <c r="B9553" s="3" t="inlineStr">
        <is>
          <t>11/3/2016</t>
        </is>
      </c>
      <c r="C9553" s="4" t="n">
        <v>1.55894172362534</v>
      </c>
      <c r="K9553" s="8" t="n">
        <v>43047</v>
      </c>
      <c r="L9553" t="n">
        <v>6345.81</v>
      </c>
      <c r="M9553" t="n">
        <v>5934.4863</v>
      </c>
      <c r="N9553" s="9">
        <f>L9553/L9301-1</f>
        <v/>
      </c>
      <c r="O9553" s="9">
        <f>M9553/M9301-1</f>
        <v/>
      </c>
    </row>
    <row r="9554">
      <c r="A9554">
        <f>WEEKDAY(B9554,2)</f>
        <v/>
      </c>
      <c r="B9554" s="3" t="inlineStr">
        <is>
          <t>11/4/2016</t>
        </is>
      </c>
      <c r="C9554" s="4" t="n">
        <v>1.48600433502559</v>
      </c>
      <c r="K9554" s="8" t="n">
        <v>43048</v>
      </c>
      <c r="L9554" t="n">
        <v>6312.21</v>
      </c>
      <c r="M9554" t="n">
        <v>5937.0284</v>
      </c>
      <c r="N9554" s="9">
        <f>L9554/L9302-1</f>
        <v/>
      </c>
      <c r="O9554" s="9">
        <f>M9554/M9302-1</f>
        <v/>
      </c>
    </row>
    <row r="9555">
      <c r="A9555">
        <f>WEEKDAY(B9555,2)</f>
        <v/>
      </c>
      <c r="B9555" s="3" t="inlineStr">
        <is>
          <t>11/5/2016</t>
        </is>
      </c>
      <c r="C9555" s="4" t="n">
        <v>1.50963413823342</v>
      </c>
      <c r="K9555" s="8" t="n">
        <v>43049</v>
      </c>
      <c r="L9555" t="n">
        <v>6309.07</v>
      </c>
      <c r="M9555" t="n">
        <v>5922.2179</v>
      </c>
      <c r="N9555" s="9">
        <f>L9555/L9303-1</f>
        <v/>
      </c>
      <c r="O9555" s="9">
        <f>M9555/M9303-1</f>
        <v/>
      </c>
    </row>
    <row r="9556">
      <c r="A9556">
        <f>WEEKDAY(B9556,2)</f>
        <v/>
      </c>
      <c r="B9556" s="3" t="inlineStr">
        <is>
          <t>11/6/2016</t>
        </is>
      </c>
      <c r="C9556" s="4" t="n">
        <v>1.50963413823342</v>
      </c>
      <c r="K9556" s="8" t="n">
        <v>43052</v>
      </c>
      <c r="L9556" t="n">
        <v>6316.18</v>
      </c>
      <c r="M9556" t="n">
        <v>5951.0283</v>
      </c>
      <c r="N9556" s="9">
        <f>L9556/L9304-1</f>
        <v/>
      </c>
      <c r="O9556" s="9">
        <f>M9556/M9304-1</f>
        <v/>
      </c>
    </row>
    <row r="9557">
      <c r="A9557">
        <f>WEEKDAY(B9557,2)</f>
        <v/>
      </c>
      <c r="B9557" s="3" t="inlineStr">
        <is>
          <t>11/7/2016</t>
        </is>
      </c>
      <c r="C9557" s="4" t="n">
        <v>3.76686603427778</v>
      </c>
      <c r="K9557" s="8" t="n">
        <v>43053</v>
      </c>
      <c r="L9557" t="n">
        <v>6293.64</v>
      </c>
      <c r="M9557" t="n">
        <v>5946.5992</v>
      </c>
      <c r="N9557" s="9">
        <f>L9557/L9305-1</f>
        <v/>
      </c>
      <c r="O9557" s="9">
        <f>M9557/M9305-1</f>
        <v/>
      </c>
    </row>
    <row r="9558">
      <c r="A9558">
        <f>WEEKDAY(B9558,2)</f>
        <v/>
      </c>
      <c r="B9558" s="3" t="inlineStr">
        <is>
          <t>11/8/2016</t>
        </is>
      </c>
      <c r="C9558" s="4" t="n">
        <v>5.2211656990625</v>
      </c>
      <c r="K9558" s="8" t="n">
        <v>43054</v>
      </c>
      <c r="L9558" t="n">
        <v>6258.36</v>
      </c>
      <c r="M9558" t="n">
        <v>5963.9249</v>
      </c>
      <c r="N9558" s="9">
        <f>L9558/L9306-1</f>
        <v/>
      </c>
      <c r="O9558" s="9">
        <f>M9558/M9306-1</f>
        <v/>
      </c>
    </row>
    <row r="9559">
      <c r="A9559">
        <f>WEEKDAY(B9559,2)</f>
        <v/>
      </c>
      <c r="B9559" s="3" t="inlineStr">
        <is>
          <t>11/9/2016</t>
        </is>
      </c>
      <c r="C9559" s="4" t="n">
        <v>6.20583846394289</v>
      </c>
      <c r="K9559" s="8" t="n">
        <v>43055</v>
      </c>
      <c r="L9559" t="n">
        <v>6339.14</v>
      </c>
      <c r="M9559" t="n">
        <v>5932.3023</v>
      </c>
      <c r="N9559" s="9">
        <f>L9559/L9307-1</f>
        <v/>
      </c>
      <c r="O9559" s="9">
        <f>M9559/M9307-1</f>
        <v/>
      </c>
    </row>
    <row r="9560">
      <c r="A9560">
        <f>WEEKDAY(B9560,2)</f>
        <v/>
      </c>
      <c r="B9560" s="3" t="inlineStr">
        <is>
          <t>11/10/2016</t>
        </is>
      </c>
      <c r="C9560" s="4" t="n">
        <v>6.76748480798364</v>
      </c>
      <c r="K9560" s="8" t="n">
        <v>43056</v>
      </c>
      <c r="L9560" t="n">
        <v>6314.51</v>
      </c>
      <c r="M9560" t="n">
        <v>5944.8622</v>
      </c>
      <c r="N9560" s="9">
        <f>L9560/L9308-1</f>
        <v/>
      </c>
      <c r="O9560" s="9">
        <f>M9560/M9308-1</f>
        <v/>
      </c>
    </row>
    <row r="9561">
      <c r="A9561">
        <f>WEEKDAY(B9561,2)</f>
        <v/>
      </c>
      <c r="B9561" s="3" t="inlineStr">
        <is>
          <t>11/11/2016</t>
        </is>
      </c>
      <c r="C9561" s="4" t="n">
        <v>8.111529847513291</v>
      </c>
      <c r="K9561" s="8" t="n">
        <v>43059</v>
      </c>
      <c r="L9561" t="n">
        <v>6308.61</v>
      </c>
      <c r="M9561" t="n">
        <v>5958.0861</v>
      </c>
      <c r="N9561" s="9">
        <f>L9561/L9309-1</f>
        <v/>
      </c>
      <c r="O9561" s="9">
        <f>M9561/M9309-1</f>
        <v/>
      </c>
    </row>
    <row r="9562">
      <c r="A9562">
        <f>WEEKDAY(B9562,2)</f>
        <v/>
      </c>
      <c r="B9562" s="3" t="inlineStr">
        <is>
          <t>11/12/2016</t>
        </is>
      </c>
      <c r="C9562" s="4" t="n">
        <v>9.33574888749054</v>
      </c>
      <c r="K9562" s="8" t="n">
        <v>43060</v>
      </c>
      <c r="L9562" t="n">
        <v>6378.63</v>
      </c>
      <c r="M9562" t="n">
        <v>5950.334</v>
      </c>
      <c r="N9562" s="9">
        <f>L9562/L9310-1</f>
        <v/>
      </c>
      <c r="O9562" s="9">
        <f>M9562/M9310-1</f>
        <v/>
      </c>
    </row>
    <row r="9563">
      <c r="A9563">
        <f>WEEKDAY(B9563,2)</f>
        <v/>
      </c>
      <c r="B9563" s="3" t="inlineStr">
        <is>
          <t>11/13/2016</t>
        </is>
      </c>
      <c r="C9563" s="4" t="n">
        <v>9.33574888749054</v>
      </c>
      <c r="K9563" s="8" t="n">
        <v>43061</v>
      </c>
      <c r="L9563" t="n">
        <v>6386.12</v>
      </c>
      <c r="M9563" t="n">
        <v>5947.089</v>
      </c>
      <c r="N9563" s="9">
        <f>L9563/L9311-1</f>
        <v/>
      </c>
      <c r="O9563" s="9">
        <f>M9563/M9311-1</f>
        <v/>
      </c>
    </row>
    <row r="9564">
      <c r="A9564">
        <f>WEEKDAY(B9564,2)</f>
        <v/>
      </c>
      <c r="B9564" s="3" t="inlineStr">
        <is>
          <t>11/14/2016</t>
        </is>
      </c>
      <c r="C9564" s="4" t="n">
        <v>9.33902400732822</v>
      </c>
      <c r="K9564" s="8" t="n">
        <v>43063</v>
      </c>
      <c r="L9564" t="n">
        <v>6409.29</v>
      </c>
      <c r="M9564" t="n">
        <v>5958.8537</v>
      </c>
      <c r="N9564" s="9">
        <f>L9564/L9312-1</f>
        <v/>
      </c>
      <c r="O9564" s="9">
        <f>M9564/M9312-1</f>
        <v/>
      </c>
    </row>
    <row r="9565">
      <c r="A9565">
        <f>WEEKDAY(B9565,2)</f>
        <v/>
      </c>
      <c r="B9565" s="3" t="inlineStr">
        <is>
          <t>11/15/2016</t>
        </is>
      </c>
      <c r="C9565" s="4" t="n">
        <v>8.54569872356454</v>
      </c>
      <c r="K9565" s="8" t="n">
        <v>43066</v>
      </c>
      <c r="L9565" t="n">
        <v>6405.97</v>
      </c>
      <c r="M9565" t="n">
        <v>5927.9626</v>
      </c>
      <c r="N9565" s="9">
        <f>L9565/L9313-1</f>
        <v/>
      </c>
      <c r="O9565" s="9">
        <f>M9565/M9313-1</f>
        <v/>
      </c>
    </row>
    <row r="9566">
      <c r="A9566">
        <f>WEEKDAY(B9566,2)</f>
        <v/>
      </c>
      <c r="B9566" s="3" t="inlineStr">
        <is>
          <t>11/16/2016</t>
        </is>
      </c>
      <c r="C9566" s="4" t="n">
        <v>8.526681644207891</v>
      </c>
      <c r="K9566" s="8" t="n">
        <v>43067</v>
      </c>
      <c r="L9566" t="n">
        <v>6422.56</v>
      </c>
      <c r="M9566" t="n">
        <v>5919.9718</v>
      </c>
      <c r="N9566" s="9">
        <f>L9566/L9314-1</f>
        <v/>
      </c>
      <c r="O9566" s="9">
        <f>M9566/M9314-1</f>
        <v/>
      </c>
    </row>
    <row r="9567">
      <c r="A9567">
        <f>WEEKDAY(B9567,2)</f>
        <v/>
      </c>
      <c r="B9567" s="3" t="inlineStr">
        <is>
          <t>11/17/2016</t>
        </is>
      </c>
      <c r="C9567" s="4" t="n">
        <v>7.29755247104127</v>
      </c>
      <c r="K9567" s="8" t="n">
        <v>43068</v>
      </c>
      <c r="L9567" t="n">
        <v>6311.38</v>
      </c>
      <c r="M9567" t="n">
        <v>5910.7513</v>
      </c>
      <c r="N9567" s="9">
        <f>L9567/L9315-1</f>
        <v/>
      </c>
      <c r="O9567" s="9">
        <f>M9567/M9315-1</f>
        <v/>
      </c>
    </row>
    <row r="9568">
      <c r="A9568">
        <f>WEEKDAY(B9568,2)</f>
        <v/>
      </c>
      <c r="B9568" s="3" t="inlineStr">
        <is>
          <t>11/18/2016</t>
        </is>
      </c>
      <c r="C9568" s="4" t="n">
        <v>7.17446645668118</v>
      </c>
      <c r="K9568" s="8" t="n">
        <v>43069</v>
      </c>
      <c r="L9568" t="n">
        <v>6365.56</v>
      </c>
      <c r="M9568" t="n">
        <v>5942.464</v>
      </c>
      <c r="N9568" s="9">
        <f>L9568/L9316-1</f>
        <v/>
      </c>
      <c r="O9568" s="9">
        <f>M9568/M9316-1</f>
        <v/>
      </c>
    </row>
    <row r="9569">
      <c r="A9569">
        <f>WEEKDAY(B9569,2)</f>
        <v/>
      </c>
      <c r="B9569" s="3" t="inlineStr">
        <is>
          <t>11/19/2016</t>
        </is>
      </c>
      <c r="C9569" s="4" t="n">
        <v>6.75122397526464</v>
      </c>
      <c r="K9569" s="8" t="n">
        <v>43070</v>
      </c>
      <c r="L9569" t="n">
        <v>6337.87</v>
      </c>
      <c r="M9569" t="n">
        <v>5931.8043</v>
      </c>
      <c r="N9569" s="9">
        <f>L9569/L9317-1</f>
        <v/>
      </c>
      <c r="O9569" s="9">
        <f>M9569/M9317-1</f>
        <v/>
      </c>
    </row>
    <row r="9570">
      <c r="A9570">
        <f>WEEKDAY(B9570,2)</f>
        <v/>
      </c>
      <c r="B9570" s="3" t="inlineStr">
        <is>
          <t>11/20/2016</t>
        </is>
      </c>
      <c r="C9570" s="4" t="n">
        <v>6.75122397526464</v>
      </c>
      <c r="K9570" s="8" t="n">
        <v>43073</v>
      </c>
      <c r="L9570" t="n">
        <v>6263.7</v>
      </c>
      <c r="M9570" t="n">
        <v>5918.8181</v>
      </c>
      <c r="N9570" s="9">
        <f>L9570/L9318-1</f>
        <v/>
      </c>
      <c r="O9570" s="9">
        <f>M9570/M9318-1</f>
        <v/>
      </c>
    </row>
    <row r="9571">
      <c r="A9571">
        <f>WEEKDAY(B9571,2)</f>
        <v/>
      </c>
      <c r="B9571" s="3" t="inlineStr">
        <is>
          <t>11/21/2016</t>
        </is>
      </c>
      <c r="C9571" s="4" t="n">
        <v>7.54930629380417</v>
      </c>
      <c r="K9571" s="8" t="n">
        <v>43074</v>
      </c>
      <c r="L9571" t="n">
        <v>6265.11</v>
      </c>
      <c r="M9571" t="n">
        <v>5918.6397</v>
      </c>
      <c r="N9571" s="9">
        <f>L9571/L9319-1</f>
        <v/>
      </c>
      <c r="O9571" s="9">
        <f>M9571/M9319-1</f>
        <v/>
      </c>
    </row>
    <row r="9572">
      <c r="A9572">
        <f>WEEKDAY(B9572,2)</f>
        <v/>
      </c>
      <c r="B9572" s="3" t="inlineStr">
        <is>
          <t>11/22/2016</t>
        </is>
      </c>
      <c r="C9572" s="4" t="n">
        <v>7.91575225467531</v>
      </c>
      <c r="K9572" s="8" t="n">
        <v>43075</v>
      </c>
      <c r="L9572" t="n">
        <v>6293.05</v>
      </c>
      <c r="M9572" t="n">
        <v>5943.812</v>
      </c>
      <c r="N9572" s="9">
        <f>L9572/L9320-1</f>
        <v/>
      </c>
      <c r="O9572" s="9">
        <f>M9572/M9320-1</f>
        <v/>
      </c>
    </row>
    <row r="9573">
      <c r="A9573">
        <f>WEEKDAY(B9573,2)</f>
        <v/>
      </c>
      <c r="B9573" s="3" t="inlineStr">
        <is>
          <t>11/23/2016</t>
        </is>
      </c>
      <c r="C9573" s="4" t="n">
        <v>7.87201487927902</v>
      </c>
      <c r="K9573" s="8" t="n">
        <v>43076</v>
      </c>
      <c r="L9573" t="n">
        <v>6316.28</v>
      </c>
      <c r="M9573" t="n">
        <v>5943.812</v>
      </c>
      <c r="N9573" s="9">
        <f>L9573/L9321-1</f>
        <v/>
      </c>
      <c r="O9573" s="9">
        <f>M9573/M9321-1</f>
        <v/>
      </c>
    </row>
    <row r="9574">
      <c r="A9574">
        <f>WEEKDAY(B9574,2)</f>
        <v/>
      </c>
      <c r="B9574" s="3" t="inlineStr">
        <is>
          <t>11/24/2016</t>
        </is>
      </c>
      <c r="C9574" s="4" t="n">
        <v>7.87455254893172</v>
      </c>
      <c r="K9574" s="8" t="n">
        <v>43077</v>
      </c>
      <c r="L9574" t="n">
        <v>6344.57</v>
      </c>
      <c r="M9574" t="n">
        <v>5961.6645</v>
      </c>
      <c r="N9574" s="9">
        <f>L9574/L9322-1</f>
        <v/>
      </c>
      <c r="O9574" s="9">
        <f>M9574/M9322-1</f>
        <v/>
      </c>
    </row>
    <row r="9575">
      <c r="A9575">
        <f>WEEKDAY(B9575,2)</f>
        <v/>
      </c>
      <c r="B9575" s="3" t="inlineStr">
        <is>
          <t>11/25/2016</t>
        </is>
      </c>
      <c r="C9575" s="4" t="n">
        <v>8.29875819891506</v>
      </c>
      <c r="K9575" s="8" t="n">
        <v>43080</v>
      </c>
      <c r="L9575" t="n">
        <v>6393.89</v>
      </c>
      <c r="M9575" t="n">
        <v>5962.2242</v>
      </c>
      <c r="N9575" s="9">
        <f>L9575/L9323-1</f>
        <v/>
      </c>
      <c r="O9575" s="9">
        <f>M9575/M9323-1</f>
        <v/>
      </c>
    </row>
    <row r="9576">
      <c r="A9576">
        <f>WEEKDAY(B9576,2)</f>
        <v/>
      </c>
      <c r="B9576" s="3" t="inlineStr">
        <is>
          <t>11/26/2016</t>
        </is>
      </c>
      <c r="C9576" s="4" t="n">
        <v>8.210787046514859</v>
      </c>
      <c r="K9576" s="8" t="n">
        <v>43081</v>
      </c>
      <c r="L9576" t="n">
        <v>6383.65</v>
      </c>
      <c r="M9576" t="n">
        <v>5949.2238</v>
      </c>
      <c r="N9576" s="9">
        <f>L9576/L9324-1</f>
        <v/>
      </c>
      <c r="O9576" s="9">
        <f>M9576/M9324-1</f>
        <v/>
      </c>
    </row>
    <row r="9577">
      <c r="A9577">
        <f>WEEKDAY(B9577,2)</f>
        <v/>
      </c>
      <c r="B9577" s="3" t="inlineStr">
        <is>
          <t>11/27/2016</t>
        </is>
      </c>
      <c r="C9577" s="4" t="n">
        <v>8.210787046514859</v>
      </c>
      <c r="K9577" s="8" t="n">
        <v>43082</v>
      </c>
      <c r="L9577" t="n">
        <v>6394.67</v>
      </c>
      <c r="M9577" t="n">
        <v>5803.4258</v>
      </c>
      <c r="N9577" s="9">
        <f>L9577/L9325-1</f>
        <v/>
      </c>
      <c r="O9577" s="9">
        <f>M9577/M9325-1</f>
        <v/>
      </c>
    </row>
    <row r="9578">
      <c r="A9578">
        <f>WEEKDAY(B9578,2)</f>
        <v/>
      </c>
      <c r="B9578" s="3" t="inlineStr">
        <is>
          <t>11/28/2016</t>
        </is>
      </c>
      <c r="C9578" s="4" t="n">
        <v>7.65609766856061</v>
      </c>
      <c r="K9578" s="8" t="n">
        <v>43083</v>
      </c>
      <c r="L9578" t="n">
        <v>6389.91</v>
      </c>
      <c r="M9578" t="n">
        <v>5888.9158</v>
      </c>
      <c r="N9578" s="9">
        <f>L9578/L9326-1</f>
        <v/>
      </c>
      <c r="O9578" s="9">
        <f>M9578/M9326-1</f>
        <v/>
      </c>
    </row>
    <row r="9579">
      <c r="A9579">
        <f>WEEKDAY(B9579,2)</f>
        <v/>
      </c>
      <c r="B9579" s="3" t="inlineStr">
        <is>
          <t>11/29/2016</t>
        </is>
      </c>
      <c r="C9579" s="4" t="n">
        <v>8.322328411097949</v>
      </c>
      <c r="K9579" s="8" t="n">
        <v>43084</v>
      </c>
      <c r="L9579" t="n">
        <v>6466.32</v>
      </c>
      <c r="M9579" t="n">
        <v>5803.3696</v>
      </c>
      <c r="N9579" s="9">
        <f>L9579/L9327-1</f>
        <v/>
      </c>
      <c r="O9579" s="9">
        <f>M9579/M9327-1</f>
        <v/>
      </c>
    </row>
    <row r="9580">
      <c r="A9580">
        <f>WEEKDAY(B9580,2)</f>
        <v/>
      </c>
      <c r="B9580" s="3" t="inlineStr">
        <is>
          <t>11/30/2016</t>
        </is>
      </c>
      <c r="C9580" s="4" t="n">
        <v>6.90772511416371</v>
      </c>
      <c r="K9580" s="8" t="n">
        <v>43087</v>
      </c>
      <c r="L9580" t="n">
        <v>6513.27</v>
      </c>
      <c r="M9580" t="n">
        <v>5800.3603</v>
      </c>
      <c r="N9580" s="9">
        <f>L9580/L9328-1</f>
        <v/>
      </c>
      <c r="O9580" s="9">
        <f>M9580/M9328-1</f>
        <v/>
      </c>
    </row>
    <row r="9581">
      <c r="A9581">
        <f>WEEKDAY(B9581,2)</f>
        <v/>
      </c>
      <c r="B9581" s="3" t="inlineStr">
        <is>
          <t>12/1/2016</t>
        </is>
      </c>
      <c r="C9581" s="4" t="n">
        <v>7.69541148181347</v>
      </c>
      <c r="K9581" s="8" t="n">
        <v>43088</v>
      </c>
      <c r="L9581" t="n">
        <v>6480.67</v>
      </c>
      <c r="M9581" t="n">
        <v>5859.9552</v>
      </c>
      <c r="N9581" s="9">
        <f>L9581/L9329-1</f>
        <v/>
      </c>
      <c r="O9581" s="9">
        <f>M9581/M9329-1</f>
        <v/>
      </c>
    </row>
    <row r="9582">
      <c r="A9582">
        <f>WEEKDAY(B9582,2)</f>
        <v/>
      </c>
      <c r="B9582" s="3" t="inlineStr">
        <is>
          <t>12/2/2016</t>
        </is>
      </c>
      <c r="C9582" s="4" t="n">
        <v>9.3048479841376</v>
      </c>
      <c r="K9582" s="8" t="n">
        <v>43089</v>
      </c>
      <c r="L9582" t="n">
        <v>6472.48</v>
      </c>
      <c r="M9582" t="n">
        <v>5837.9035</v>
      </c>
      <c r="N9582" s="9">
        <f>L9582/L9330-1</f>
        <v/>
      </c>
      <c r="O9582" s="9">
        <f>M9582/M9330-1</f>
        <v/>
      </c>
    </row>
    <row r="9583">
      <c r="A9583">
        <f>WEEKDAY(B9583,2)</f>
        <v/>
      </c>
      <c r="B9583" s="3" t="inlineStr">
        <is>
          <t>12/3/2016</t>
        </is>
      </c>
      <c r="C9583" s="4" t="n">
        <v>7.10557929701674</v>
      </c>
      <c r="K9583" s="8" t="n">
        <v>43090</v>
      </c>
      <c r="L9583" t="n">
        <v>6472.69</v>
      </c>
      <c r="M9583" t="n">
        <v>5837.8765</v>
      </c>
      <c r="N9583" s="9">
        <f>L9583/L9331-1</f>
        <v/>
      </c>
      <c r="O9583" s="9">
        <f>M9583/M9331-1</f>
        <v/>
      </c>
    </row>
    <row r="9584">
      <c r="A9584">
        <f>WEEKDAY(B9584,2)</f>
        <v/>
      </c>
      <c r="B9584" s="3" t="inlineStr">
        <is>
          <t>12/4/2016</t>
        </is>
      </c>
      <c r="C9584" s="4" t="n">
        <v>7.10557929701674</v>
      </c>
      <c r="K9584" s="8" t="n">
        <v>43091</v>
      </c>
      <c r="L9584" t="n">
        <v>6465.17</v>
      </c>
      <c r="M9584" t="n">
        <v>5839.6914</v>
      </c>
      <c r="N9584" s="9">
        <f>L9584/L9332-1</f>
        <v/>
      </c>
      <c r="O9584" s="9">
        <f>M9584/M9332-1</f>
        <v/>
      </c>
    </row>
    <row r="9585">
      <c r="A9585">
        <f>WEEKDAY(B9585,2)</f>
        <v/>
      </c>
      <c r="B9585" s="3" t="inlineStr">
        <is>
          <t>12/5/2016</t>
        </is>
      </c>
      <c r="C9585" s="4" t="n">
        <v>7.7394815019814</v>
      </c>
      <c r="K9585" s="8" t="n">
        <v>43095</v>
      </c>
      <c r="L9585" t="n">
        <v>6433.16</v>
      </c>
      <c r="M9585" t="n">
        <v>5903.5028</v>
      </c>
      <c r="N9585" s="9">
        <f>L9585/L9333-1</f>
        <v/>
      </c>
      <c r="O9585" s="9">
        <f>M9585/M9333-1</f>
        <v/>
      </c>
    </row>
    <row r="9586">
      <c r="A9586">
        <f>WEEKDAY(B9586,2)</f>
        <v/>
      </c>
      <c r="B9586" s="3" t="inlineStr">
        <is>
          <t>12/6/2016</t>
        </is>
      </c>
      <c r="C9586" s="4" t="n">
        <v>8.862867993544031</v>
      </c>
      <c r="K9586" s="8" t="n">
        <v>43096</v>
      </c>
      <c r="L9586" t="n">
        <v>6435.15</v>
      </c>
      <c r="M9586" t="n">
        <v>5941.971</v>
      </c>
      <c r="N9586" s="9">
        <f>L9586/L9334-1</f>
        <v/>
      </c>
      <c r="O9586" s="9">
        <f>M9586/M9334-1</f>
        <v/>
      </c>
    </row>
    <row r="9587">
      <c r="A9587">
        <f>WEEKDAY(B9587,2)</f>
        <v/>
      </c>
      <c r="B9587" s="3" t="inlineStr">
        <is>
          <t>12/7/2016</t>
        </is>
      </c>
      <c r="C9587" s="4" t="n">
        <v>11.027969950235</v>
      </c>
      <c r="K9587" s="8" t="n">
        <v>43097</v>
      </c>
      <c r="L9587" t="n">
        <v>6441.42</v>
      </c>
      <c r="M9587" t="n">
        <v>5907.8832</v>
      </c>
      <c r="N9587" s="9">
        <f>L9587/L9335-1</f>
        <v/>
      </c>
      <c r="O9587" s="9">
        <f>M9587/M9335-1</f>
        <v/>
      </c>
    </row>
    <row r="9588">
      <c r="A9588">
        <f>WEEKDAY(B9588,2)</f>
        <v/>
      </c>
      <c r="B9588" s="3" t="inlineStr">
        <is>
          <t>12/8/2016</t>
        </is>
      </c>
      <c r="C9588" s="4" t="n">
        <v>12.1394370841206</v>
      </c>
      <c r="K9588" s="8" t="n">
        <v>43098</v>
      </c>
      <c r="L9588" t="n">
        <v>6396.42</v>
      </c>
      <c r="M9588" t="n">
        <v>5857.6567</v>
      </c>
      <c r="N9588" s="9">
        <f>L9588/L9336-1</f>
        <v/>
      </c>
      <c r="O9588" s="9">
        <f>M9588/M9336-1</f>
        <v/>
      </c>
    </row>
    <row r="9589">
      <c r="A9589">
        <f>WEEKDAY(B9589,2)</f>
        <v/>
      </c>
      <c r="B9589" s="3" t="inlineStr">
        <is>
          <t>12/9/2016</t>
        </is>
      </c>
      <c r="C9589" s="4" t="n">
        <v>12.5405586132237</v>
      </c>
      <c r="K9589" s="8" t="n">
        <v>43102</v>
      </c>
      <c r="L9589" t="n">
        <v>6511.34</v>
      </c>
      <c r="M9589" t="n">
        <v>5895.6775</v>
      </c>
      <c r="N9589" s="9">
        <f>L9589/L9337-1</f>
        <v/>
      </c>
      <c r="O9589" s="9">
        <f>M9589/M9337-1</f>
        <v/>
      </c>
    </row>
    <row r="9590">
      <c r="A9590">
        <f>WEEKDAY(B9590,2)</f>
        <v/>
      </c>
      <c r="B9590" s="3" t="inlineStr">
        <is>
          <t>12/10/2016</t>
        </is>
      </c>
      <c r="C9590" s="4" t="n">
        <v>14.7512905990204</v>
      </c>
      <c r="K9590" s="8" t="n">
        <v>43103</v>
      </c>
      <c r="L9590" t="n">
        <v>6575.8</v>
      </c>
      <c r="M9590" t="n">
        <v>5928.2133</v>
      </c>
      <c r="N9590" s="9">
        <f>L9590/L9338-1</f>
        <v/>
      </c>
      <c r="O9590" s="9">
        <f>M9590/M9338-1</f>
        <v/>
      </c>
    </row>
    <row r="9591">
      <c r="A9591">
        <f>WEEKDAY(B9591,2)</f>
        <v/>
      </c>
      <c r="B9591" s="3" t="inlineStr">
        <is>
          <t>12/11/2016</t>
        </is>
      </c>
      <c r="C9591" s="4" t="n">
        <v>14.7512905990204</v>
      </c>
      <c r="K9591" s="8" t="n">
        <v>43104</v>
      </c>
      <c r="L9591" t="n">
        <v>6584.58</v>
      </c>
      <c r="M9591" t="n">
        <v>5873.0975</v>
      </c>
      <c r="N9591" s="9">
        <f>L9591/L9339-1</f>
        <v/>
      </c>
      <c r="O9591" s="9">
        <f>M9591/M9339-1</f>
        <v/>
      </c>
    </row>
    <row r="9592">
      <c r="A9592">
        <f>WEEKDAY(B9592,2)</f>
        <v/>
      </c>
      <c r="B9592" s="3" t="inlineStr">
        <is>
          <t>12/12/2016</t>
        </is>
      </c>
      <c r="C9592" s="4" t="n">
        <v>14.6271613034805</v>
      </c>
      <c r="K9592" s="8" t="n">
        <v>43105</v>
      </c>
      <c r="L9592" t="n">
        <v>6653.29</v>
      </c>
      <c r="M9592" t="n">
        <v>5919.9232</v>
      </c>
      <c r="N9592" s="9">
        <f>L9592/L9340-1</f>
        <v/>
      </c>
      <c r="O9592" s="9">
        <f>M9592/M9340-1</f>
        <v/>
      </c>
    </row>
    <row r="9593">
      <c r="A9593">
        <f>WEEKDAY(B9593,2)</f>
        <v/>
      </c>
      <c r="B9593" s="3" t="inlineStr">
        <is>
          <t>12/13/2016</t>
        </is>
      </c>
      <c r="C9593" s="4" t="n">
        <v>14.8427022660331</v>
      </c>
      <c r="K9593" s="8" t="n">
        <v>43108</v>
      </c>
      <c r="L9593" t="n">
        <v>6676.63</v>
      </c>
      <c r="M9593" t="n">
        <v>5901.3624</v>
      </c>
      <c r="N9593" s="9">
        <f>L9593/L9341-1</f>
        <v/>
      </c>
      <c r="O9593" s="9">
        <f>M9593/M9341-1</f>
        <v/>
      </c>
    </row>
    <row r="9594">
      <c r="A9594">
        <f>WEEKDAY(B9594,2)</f>
        <v/>
      </c>
      <c r="B9594" s="3" t="inlineStr">
        <is>
          <t>12/14/2016</t>
        </is>
      </c>
      <c r="C9594" s="4" t="n">
        <v>12.7201447709622</v>
      </c>
      <c r="K9594" s="8" t="n">
        <v>43109</v>
      </c>
      <c r="L9594" t="n">
        <v>6677.94</v>
      </c>
      <c r="M9594" t="n">
        <v>5872.6719</v>
      </c>
      <c r="N9594" s="9">
        <f>L9594/L9342-1</f>
        <v/>
      </c>
      <c r="O9594" s="9">
        <f>M9594/M9342-1</f>
        <v/>
      </c>
    </row>
    <row r="9595">
      <c r="A9595">
        <f>WEEKDAY(B9595,2)</f>
        <v/>
      </c>
      <c r="B9595" s="3" t="inlineStr">
        <is>
          <t>12/15/2016</t>
        </is>
      </c>
      <c r="C9595" s="4" t="n">
        <v>11.5338704688129</v>
      </c>
      <c r="K9595" s="8" t="n">
        <v>43110</v>
      </c>
      <c r="L9595" t="n">
        <v>6662.66</v>
      </c>
      <c r="M9595" t="n">
        <v>5900.3011</v>
      </c>
      <c r="N9595" s="9">
        <f>L9595/L9343-1</f>
        <v/>
      </c>
      <c r="O9595" s="9">
        <f>M9595/M9343-1</f>
        <v/>
      </c>
    </row>
    <row r="9596">
      <c r="A9596">
        <f>WEEKDAY(B9596,2)</f>
        <v/>
      </c>
      <c r="B9596" s="3" t="inlineStr">
        <is>
          <t>12/16/2016</t>
        </is>
      </c>
      <c r="C9596" s="4" t="n">
        <v>13.024322149571</v>
      </c>
      <c r="K9596" s="8" t="n">
        <v>43111</v>
      </c>
      <c r="L9596" t="n">
        <v>6708.49</v>
      </c>
      <c r="M9596" t="n">
        <v>5903.2975</v>
      </c>
      <c r="N9596" s="9">
        <f>L9596/L9344-1</f>
        <v/>
      </c>
      <c r="O9596" s="9">
        <f>M9596/M9344-1</f>
        <v/>
      </c>
    </row>
    <row r="9597">
      <c r="A9597">
        <f>WEEKDAY(B9597,2)</f>
        <v/>
      </c>
      <c r="B9597" s="3" t="inlineStr">
        <is>
          <t>12/17/2016</t>
        </is>
      </c>
      <c r="C9597" s="4" t="n">
        <v>15.0721880418576</v>
      </c>
      <c r="K9597" s="8" t="n">
        <v>43112</v>
      </c>
      <c r="L9597" t="n">
        <v>6758.54</v>
      </c>
      <c r="M9597" t="n">
        <v>5884.2844</v>
      </c>
      <c r="N9597" s="9">
        <f>L9597/L9345-1</f>
        <v/>
      </c>
      <c r="O9597" s="9">
        <f>M9597/M9345-1</f>
        <v/>
      </c>
    </row>
    <row r="9598">
      <c r="A9598">
        <f>WEEKDAY(B9598,2)</f>
        <v/>
      </c>
      <c r="B9598" s="3" t="inlineStr">
        <is>
          <t>12/18/2016</t>
        </is>
      </c>
      <c r="C9598" s="4" t="n">
        <v>15.0721880418576</v>
      </c>
      <c r="K9598" s="8" t="n">
        <v>43116</v>
      </c>
      <c r="L9598" t="n">
        <v>6737.14</v>
      </c>
      <c r="M9598" t="n">
        <v>5911.3871</v>
      </c>
      <c r="N9598" s="9">
        <f>L9598/L9346-1</f>
        <v/>
      </c>
      <c r="O9598" s="9">
        <f>M9598/M9346-1</f>
        <v/>
      </c>
    </row>
    <row r="9599">
      <c r="A9599">
        <f>WEEKDAY(B9599,2)</f>
        <v/>
      </c>
      <c r="B9599" s="3" t="inlineStr">
        <is>
          <t>12/19/2016</t>
        </is>
      </c>
      <c r="C9599" s="4" t="n">
        <v>15.3023016258115</v>
      </c>
      <c r="K9599" s="8" t="n">
        <v>43117</v>
      </c>
      <c r="L9599" t="n">
        <v>6810.28</v>
      </c>
      <c r="M9599" t="n">
        <v>5837.8524</v>
      </c>
      <c r="N9599" s="9">
        <f>L9599/L9347-1</f>
        <v/>
      </c>
      <c r="O9599" s="9">
        <f>M9599/M9347-1</f>
        <v/>
      </c>
    </row>
    <row r="9600">
      <c r="A9600">
        <f>WEEKDAY(B9600,2)</f>
        <v/>
      </c>
      <c r="B9600" s="3" t="inlineStr">
        <is>
          <t>12/20/2016</t>
        </is>
      </c>
      <c r="C9600" s="4" t="n">
        <v>14.8314225445938</v>
      </c>
      <c r="K9600" s="8" t="n">
        <v>43118</v>
      </c>
      <c r="L9600" t="n">
        <v>6811.38</v>
      </c>
      <c r="M9600" t="n">
        <v>5845.028</v>
      </c>
      <c r="N9600" s="9">
        <f>L9600/L9348-1</f>
        <v/>
      </c>
      <c r="O9600" s="9">
        <f>M9600/M9348-1</f>
        <v/>
      </c>
    </row>
    <row r="9601">
      <c r="A9601">
        <f>WEEKDAY(B9601,2)</f>
        <v/>
      </c>
      <c r="B9601" s="3" t="inlineStr">
        <is>
          <t>12/21/2016</t>
        </is>
      </c>
      <c r="C9601" s="4" t="n">
        <v>13.5403235990027</v>
      </c>
      <c r="K9601" s="8" t="n">
        <v>43119</v>
      </c>
      <c r="L9601" t="n">
        <v>6834.33</v>
      </c>
      <c r="M9601" t="n">
        <v>5827.1248</v>
      </c>
      <c r="N9601" s="9">
        <f>L9601/L9349-1</f>
        <v/>
      </c>
      <c r="O9601" s="9">
        <f>M9601/M9349-1</f>
        <v/>
      </c>
    </row>
    <row r="9602">
      <c r="A9602">
        <f>WEEKDAY(B9602,2)</f>
        <v/>
      </c>
      <c r="B9602" s="3" t="inlineStr">
        <is>
          <t>12/22/2016</t>
        </is>
      </c>
      <c r="C9602" s="4" t="n">
        <v>11.9440073653069</v>
      </c>
      <c r="K9602" s="8" t="n">
        <v>43122</v>
      </c>
      <c r="L9602" t="n">
        <v>6906.28</v>
      </c>
      <c r="M9602" t="n">
        <v>5828.3016</v>
      </c>
      <c r="N9602" s="9">
        <f>L9602/L9350-1</f>
        <v/>
      </c>
      <c r="O9602" s="9">
        <f>M9602/M9350-1</f>
        <v/>
      </c>
    </row>
    <row r="9603">
      <c r="A9603">
        <f>WEEKDAY(B9603,2)</f>
        <v/>
      </c>
      <c r="B9603" s="3" t="inlineStr">
        <is>
          <t>12/23/2016</t>
        </is>
      </c>
      <c r="C9603" s="4" t="n">
        <v>12.2744872274861</v>
      </c>
      <c r="K9603" s="8" t="n">
        <v>43123</v>
      </c>
      <c r="L9603" t="n">
        <v>6963.46</v>
      </c>
      <c r="M9603" t="n">
        <v>5810.7516</v>
      </c>
      <c r="N9603" s="9">
        <f>L9603/L9351-1</f>
        <v/>
      </c>
      <c r="O9603" s="9">
        <f>M9603/M9351-1</f>
        <v/>
      </c>
    </row>
    <row r="9604">
      <c r="A9604">
        <f>WEEKDAY(B9604,2)</f>
        <v/>
      </c>
      <c r="B9604" s="3" t="inlineStr">
        <is>
          <t>12/24/2016</t>
        </is>
      </c>
      <c r="C9604" s="4" t="n">
        <v>12.2744872274861</v>
      </c>
      <c r="K9604" s="8" t="n">
        <v>43124</v>
      </c>
      <c r="L9604" t="n">
        <v>6919.35</v>
      </c>
      <c r="M9604" t="n">
        <v>5846.5479</v>
      </c>
      <c r="N9604" s="9">
        <f>L9604/L9352-1</f>
        <v/>
      </c>
      <c r="O9604" s="9">
        <f>M9604/M9352-1</f>
        <v/>
      </c>
    </row>
    <row r="9605">
      <c r="A9605">
        <f>WEEKDAY(B9605,2)</f>
        <v/>
      </c>
      <c r="B9605" s="3" t="inlineStr">
        <is>
          <t>12/25/2016</t>
        </is>
      </c>
      <c r="C9605" s="4" t="n">
        <v>12.2744872274861</v>
      </c>
      <c r="K9605" s="8" t="n">
        <v>43125</v>
      </c>
      <c r="L9605" t="n">
        <v>6916.3</v>
      </c>
      <c r="M9605" t="n">
        <v>5860.2141</v>
      </c>
      <c r="N9605" s="9">
        <f>L9605/L9353-1</f>
        <v/>
      </c>
      <c r="O9605" s="9">
        <f>M9605/M9353-1</f>
        <v/>
      </c>
    </row>
    <row r="9606">
      <c r="A9606">
        <f>WEEKDAY(B9606,2)</f>
        <v/>
      </c>
      <c r="B9606" s="3" t="inlineStr">
        <is>
          <t>12/26/2016</t>
        </is>
      </c>
      <c r="C9606" s="4" t="n">
        <v>12.2744872274861</v>
      </c>
      <c r="K9606" s="8" t="n">
        <v>43126</v>
      </c>
      <c r="L9606" t="n">
        <v>7022.97</v>
      </c>
      <c r="M9606" t="n">
        <v>5852.5657</v>
      </c>
      <c r="N9606" s="9">
        <f>L9606/L9354-1</f>
        <v/>
      </c>
      <c r="O9606" s="9">
        <f>M9606/M9354-1</f>
        <v/>
      </c>
    </row>
    <row r="9607">
      <c r="A9607">
        <f>WEEKDAY(B9607,2)</f>
        <v/>
      </c>
      <c r="B9607" s="3" t="inlineStr">
        <is>
          <t>12/27/2016</t>
        </is>
      </c>
      <c r="C9607" s="4" t="n">
        <v>12.7731429144812</v>
      </c>
      <c r="K9607" s="8" t="n">
        <v>43129</v>
      </c>
      <c r="L9607" t="n">
        <v>6988.32</v>
      </c>
      <c r="M9607" t="n">
        <v>5852.1011</v>
      </c>
      <c r="N9607" s="9">
        <f>L9607/L9355-1</f>
        <v/>
      </c>
      <c r="O9607" s="9">
        <f>M9607/M9355-1</f>
        <v/>
      </c>
    </row>
    <row r="9608">
      <c r="A9608">
        <f>WEEKDAY(B9608,2)</f>
        <v/>
      </c>
      <c r="B9608" s="3" t="inlineStr">
        <is>
          <t>12/28/2016</t>
        </is>
      </c>
      <c r="C9608" s="4" t="n">
        <v>10.6523529040899</v>
      </c>
      <c r="K9608" s="8" t="n">
        <v>43130</v>
      </c>
      <c r="L9608" t="n">
        <v>6930.73</v>
      </c>
      <c r="M9608" t="n">
        <v>5879.9299</v>
      </c>
      <c r="N9608" s="9">
        <f>L9608/L9356-1</f>
        <v/>
      </c>
      <c r="O9608" s="9">
        <f>M9608/M9356-1</f>
        <v/>
      </c>
    </row>
    <row r="9609">
      <c r="A9609">
        <f>WEEKDAY(B9609,2)</f>
        <v/>
      </c>
      <c r="B9609" s="3" t="inlineStr">
        <is>
          <t>12/29/2016</t>
        </is>
      </c>
      <c r="C9609" s="4" t="n">
        <v>11.4179404326975</v>
      </c>
      <c r="K9609" s="8" t="n">
        <v>43131</v>
      </c>
      <c r="L9609" t="n">
        <v>6949.99</v>
      </c>
      <c r="M9609" t="n">
        <v>5857.7851</v>
      </c>
      <c r="N9609" s="9">
        <f>L9609/L9357-1</f>
        <v/>
      </c>
      <c r="O9609" s="9">
        <f>M9609/M9357-1</f>
        <v/>
      </c>
    </row>
    <row r="9610">
      <c r="A9610">
        <f>WEEKDAY(B9610,2)</f>
        <v/>
      </c>
      <c r="B9610" s="3" t="inlineStr">
        <is>
          <t>12/30/2016</t>
        </is>
      </c>
      <c r="C9610" s="4" t="n">
        <v>11.9599220970467</v>
      </c>
      <c r="K9610" s="8" t="n">
        <v>43132</v>
      </c>
      <c r="L9610" t="n">
        <v>6901.5</v>
      </c>
      <c r="M9610" t="n">
        <v>5847.6697</v>
      </c>
      <c r="N9610" s="9">
        <f>L9610/L9358-1</f>
        <v/>
      </c>
      <c r="O9610" s="9">
        <f>M9610/M9358-1</f>
        <v/>
      </c>
    </row>
    <row r="9611">
      <c r="A9611">
        <f>WEEKDAY(B9611,2)</f>
        <v/>
      </c>
      <c r="B9611" s="3" t="inlineStr">
        <is>
          <t>12/31/2016</t>
        </is>
      </c>
      <c r="C9611" s="4" t="n">
        <v>11.9599220970467</v>
      </c>
      <c r="K9611" s="8" t="n">
        <v>43133</v>
      </c>
      <c r="L9611" t="n">
        <v>6760.29</v>
      </c>
      <c r="M9611" t="n">
        <v>5830.4237</v>
      </c>
      <c r="N9611" s="9">
        <f>L9611/L9359-1</f>
        <v/>
      </c>
      <c r="O9611" s="9">
        <f>M9611/M9359-1</f>
        <v/>
      </c>
    </row>
    <row r="9612">
      <c r="A9612">
        <f>WEEKDAY(B9612,2)</f>
        <v/>
      </c>
      <c r="B9612" s="3" t="inlineStr">
        <is>
          <t>1/1/2017</t>
        </is>
      </c>
      <c r="C9612" s="4" t="n">
        <v>11.9599220970467</v>
      </c>
      <c r="K9612" s="8" t="n">
        <v>43136</v>
      </c>
      <c r="L9612" t="n">
        <v>6495.92</v>
      </c>
      <c r="M9612" t="n">
        <v>5812.6244</v>
      </c>
      <c r="N9612" s="9">
        <f>L9612/L9360-1</f>
        <v/>
      </c>
      <c r="O9612" s="9">
        <f>M9612/M9360-1</f>
        <v/>
      </c>
    </row>
    <row r="9613">
      <c r="A9613">
        <f>WEEKDAY(B9613,2)</f>
        <v/>
      </c>
      <c r="B9613" s="3" t="inlineStr">
        <is>
          <t>1/2/2017</t>
        </is>
      </c>
      <c r="C9613" s="4" t="n">
        <v>11.9599220970467</v>
      </c>
      <c r="K9613" s="8" t="n">
        <v>43137</v>
      </c>
      <c r="L9613" t="n">
        <v>6665.98</v>
      </c>
      <c r="M9613" t="n">
        <v>5811.9334</v>
      </c>
      <c r="N9613" s="9">
        <f>L9613/L9361-1</f>
        <v/>
      </c>
      <c r="O9613" s="9">
        <f>M9613/M9361-1</f>
        <v/>
      </c>
    </row>
    <row r="9614">
      <c r="A9614">
        <f>WEEKDAY(B9614,2)</f>
        <v/>
      </c>
      <c r="B9614" s="3" t="inlineStr">
        <is>
          <t>1/3/2017</t>
        </is>
      </c>
      <c r="C9614" s="4" t="n">
        <v>14.6411520927498</v>
      </c>
      <c r="K9614" s="8" t="n">
        <v>43138</v>
      </c>
      <c r="L9614" t="n">
        <v>6582.02</v>
      </c>
      <c r="M9614" t="n">
        <v>5772.551</v>
      </c>
      <c r="N9614" s="9">
        <f>L9614/L9362-1</f>
        <v/>
      </c>
      <c r="O9614" s="9">
        <f>M9614/M9362-1</f>
        <v/>
      </c>
    </row>
    <row r="9615">
      <c r="A9615">
        <f>WEEKDAY(B9615,2)</f>
        <v/>
      </c>
      <c r="B9615" s="3" t="inlineStr">
        <is>
          <t>1/4/2017</t>
        </is>
      </c>
      <c r="C9615" s="4" t="n">
        <v>15.0914184715085</v>
      </c>
      <c r="K9615" s="8" t="n">
        <v>43139</v>
      </c>
      <c r="L9615" t="n">
        <v>6306.1</v>
      </c>
      <c r="M9615" t="n">
        <v>5735.6152</v>
      </c>
      <c r="N9615" s="9">
        <f>L9615/L9363-1</f>
        <v/>
      </c>
      <c r="O9615" s="9">
        <f>M9615/M9363-1</f>
        <v/>
      </c>
    </row>
    <row r="9616">
      <c r="A9616">
        <f>WEEKDAY(B9616,2)</f>
        <v/>
      </c>
      <c r="B9616" s="3" t="inlineStr">
        <is>
          <t>1/5/2017</t>
        </is>
      </c>
      <c r="C9616" s="4" t="n">
        <v>16.4905637828431</v>
      </c>
      <c r="K9616" s="8" t="n">
        <v>43140</v>
      </c>
      <c r="L9616" t="n">
        <v>6412.68</v>
      </c>
      <c r="M9616" t="n">
        <v>5712.3401</v>
      </c>
      <c r="N9616" s="9">
        <f>L9616/L9364-1</f>
        <v/>
      </c>
      <c r="O9616" s="9">
        <f>M9616/M9364-1</f>
        <v/>
      </c>
    </row>
    <row r="9617">
      <c r="A9617">
        <f>WEEKDAY(B9617,2)</f>
        <v/>
      </c>
      <c r="B9617" s="3" t="inlineStr">
        <is>
          <t>1/6/2017</t>
        </is>
      </c>
      <c r="C9617" s="4" t="n">
        <v>19.7716422712318</v>
      </c>
      <c r="K9617" s="8" t="n">
        <v>43143</v>
      </c>
      <c r="L9617" t="n">
        <v>6523.85</v>
      </c>
      <c r="M9617" t="n">
        <v>5702.9689</v>
      </c>
      <c r="N9617" s="9">
        <f>L9617/L9365-1</f>
        <v/>
      </c>
      <c r="O9617" s="9">
        <f>M9617/M9365-1</f>
        <v/>
      </c>
    </row>
    <row r="9618">
      <c r="A9618">
        <f>WEEKDAY(B9618,2)</f>
        <v/>
      </c>
      <c r="B9618" s="3" t="inlineStr">
        <is>
          <t>1/7/2017</t>
        </is>
      </c>
      <c r="C9618" s="4" t="n">
        <v>21.0835373193109</v>
      </c>
      <c r="K9618" s="8" t="n">
        <v>43144</v>
      </c>
      <c r="L9618" t="n">
        <v>6553.86</v>
      </c>
      <c r="M9618" t="n">
        <v>5829.7638</v>
      </c>
      <c r="N9618" s="9">
        <f>L9618/L9366-1</f>
        <v/>
      </c>
      <c r="O9618" s="9">
        <f>M9618/M9366-1</f>
        <v/>
      </c>
    </row>
    <row r="9619">
      <c r="A9619">
        <f>WEEKDAY(B9619,2)</f>
        <v/>
      </c>
      <c r="B9619" s="3" t="inlineStr">
        <is>
          <t>1/8/2017</t>
        </is>
      </c>
      <c r="C9619" s="4" t="n">
        <v>21.0835373193109</v>
      </c>
      <c r="K9619" s="8" t="n">
        <v>43145</v>
      </c>
      <c r="L9619" t="n">
        <v>6675.03</v>
      </c>
      <c r="M9619" t="n">
        <v>5854.6206</v>
      </c>
      <c r="N9619" s="9">
        <f>L9619/L9367-1</f>
        <v/>
      </c>
      <c r="O9619" s="9">
        <f>M9619/M9367-1</f>
        <v/>
      </c>
    </row>
    <row r="9620">
      <c r="A9620">
        <f>WEEKDAY(B9620,2)</f>
        <v/>
      </c>
      <c r="B9620" s="3" t="inlineStr">
        <is>
          <t>1/9/2017</t>
        </is>
      </c>
      <c r="C9620" s="4" t="n">
        <v>20.654431755818</v>
      </c>
      <c r="K9620" s="8" t="n">
        <v>43146</v>
      </c>
      <c r="L9620" t="n">
        <v>6794.92</v>
      </c>
      <c r="M9620" t="n">
        <v>5919.8807</v>
      </c>
      <c r="N9620" s="9">
        <f>L9620/L9368-1</f>
        <v/>
      </c>
      <c r="O9620" s="9">
        <f>M9620/M9368-1</f>
        <v/>
      </c>
    </row>
    <row r="9621">
      <c r="A9621">
        <f>WEEKDAY(B9621,2)</f>
        <v/>
      </c>
      <c r="B9621" s="3" t="inlineStr">
        <is>
          <t>1/10/2017</t>
        </is>
      </c>
      <c r="C9621" s="4" t="n">
        <v>20.5521235097116</v>
      </c>
      <c r="K9621" s="8" t="n">
        <v>43147</v>
      </c>
      <c r="L9621" t="n">
        <v>6770.66</v>
      </c>
      <c r="M9621" t="n">
        <v>5931.9921</v>
      </c>
      <c r="N9621" s="9">
        <f>L9621/L9369-1</f>
        <v/>
      </c>
      <c r="O9621" s="9">
        <f>M9621/M9369-1</f>
        <v/>
      </c>
    </row>
    <row r="9622">
      <c r="A9622">
        <f>WEEKDAY(B9622,2)</f>
        <v/>
      </c>
      <c r="B9622" s="3" t="inlineStr">
        <is>
          <t>1/11/2017</t>
        </is>
      </c>
      <c r="C9622" s="4" t="n">
        <v>19.9680319918261</v>
      </c>
      <c r="K9622" s="8" t="n">
        <v>43151</v>
      </c>
      <c r="L9622" t="n">
        <v>6779.7</v>
      </c>
      <c r="M9622" t="n">
        <v>5923.6995</v>
      </c>
      <c r="N9622" s="9">
        <f>L9622/L9370-1</f>
        <v/>
      </c>
      <c r="O9622" s="9">
        <f>M9622/M9370-1</f>
        <v/>
      </c>
    </row>
    <row r="9623">
      <c r="A9623">
        <f>WEEKDAY(B9623,2)</f>
        <v/>
      </c>
      <c r="B9623" s="3" t="inlineStr">
        <is>
          <t>1/12/2017</t>
        </is>
      </c>
      <c r="C9623" s="4" t="n">
        <v>22.7647156404015</v>
      </c>
      <c r="K9623" s="8" t="n">
        <v>43152</v>
      </c>
      <c r="L9623" t="n">
        <v>6759.26</v>
      </c>
      <c r="M9623" t="n">
        <v>5923.87</v>
      </c>
      <c r="N9623" s="9">
        <f>L9623/L9371-1</f>
        <v/>
      </c>
      <c r="O9623" s="9">
        <f>M9623/M9371-1</f>
        <v/>
      </c>
    </row>
    <row r="9624">
      <c r="A9624">
        <f>WEEKDAY(B9624,2)</f>
        <v/>
      </c>
      <c r="B9624" s="3" t="inlineStr">
        <is>
          <t>1/13/2017</t>
        </is>
      </c>
      <c r="C9624" s="4" t="n">
        <v>20.9698553730654</v>
      </c>
      <c r="K9624" s="8" t="n">
        <v>43153</v>
      </c>
      <c r="L9624" t="n">
        <v>6761.85</v>
      </c>
      <c r="M9624" t="n">
        <v>5969.5778</v>
      </c>
      <c r="N9624" s="9">
        <f>L9624/L9372-1</f>
        <v/>
      </c>
      <c r="O9624" s="9">
        <f>M9624/M9372-1</f>
        <v/>
      </c>
    </row>
    <row r="9625">
      <c r="A9625">
        <f>WEEKDAY(B9625,2)</f>
        <v/>
      </c>
      <c r="B9625" s="3" t="inlineStr">
        <is>
          <t>1/14/2017</t>
        </is>
      </c>
      <c r="C9625" s="4" t="n">
        <v>23.6349639997134</v>
      </c>
      <c r="K9625" s="8" t="n">
        <v>43154</v>
      </c>
      <c r="L9625" t="n">
        <v>6896.6</v>
      </c>
      <c r="M9625" t="n">
        <v>5961.7972</v>
      </c>
      <c r="N9625" s="9">
        <f>L9625/L9373-1</f>
        <v/>
      </c>
      <c r="O9625" s="9">
        <f>M9625/M9373-1</f>
        <v/>
      </c>
    </row>
    <row r="9626">
      <c r="A9626">
        <f>WEEKDAY(B9626,2)</f>
        <v/>
      </c>
      <c r="B9626" s="3" t="inlineStr">
        <is>
          <t>1/15/2017</t>
        </is>
      </c>
      <c r="C9626" s="4" t="n">
        <v>23.6349639997134</v>
      </c>
      <c r="K9626" s="8" t="n">
        <v>43157</v>
      </c>
      <c r="L9626" t="n">
        <v>6989.1</v>
      </c>
      <c r="M9626" t="n">
        <v>5990.0292</v>
      </c>
      <c r="N9626" s="9">
        <f>L9626/L9374-1</f>
        <v/>
      </c>
      <c r="O9626" s="9">
        <f>M9626/M9374-1</f>
        <v/>
      </c>
    </row>
    <row r="9627">
      <c r="A9627">
        <f>WEEKDAY(B9627,2)</f>
        <v/>
      </c>
      <c r="B9627" s="3" t="inlineStr">
        <is>
          <t>1/16/2017</t>
        </is>
      </c>
      <c r="C9627" s="4" t="n">
        <v>23.6349639997134</v>
      </c>
      <c r="K9627" s="8" t="n">
        <v>43158</v>
      </c>
      <c r="L9627" t="n">
        <v>6900.35</v>
      </c>
      <c r="M9627" t="n">
        <v>5976.6859</v>
      </c>
      <c r="N9627" s="9">
        <f>L9627/L9375-1</f>
        <v/>
      </c>
      <c r="O9627" s="9">
        <f>M9627/M9375-1</f>
        <v/>
      </c>
    </row>
    <row r="9628">
      <c r="A9628">
        <f>WEEKDAY(B9628,2)</f>
        <v/>
      </c>
      <c r="B9628" s="3" t="inlineStr">
        <is>
          <t>1/17/2017</t>
        </is>
      </c>
      <c r="C9628" s="4" t="n">
        <v>23.2681249038729</v>
      </c>
      <c r="K9628" s="8" t="n">
        <v>43159</v>
      </c>
      <c r="L9628" t="n">
        <v>6854.42</v>
      </c>
      <c r="M9628" t="n">
        <v>6021.3657</v>
      </c>
      <c r="N9628" s="9">
        <f>L9628/L9376-1</f>
        <v/>
      </c>
      <c r="O9628" s="9">
        <f>M9628/M9376-1</f>
        <v/>
      </c>
    </row>
    <row r="9629">
      <c r="A9629">
        <f>WEEKDAY(B9629,2)</f>
        <v/>
      </c>
      <c r="B9629" s="3" t="inlineStr">
        <is>
          <t>1/18/2017</t>
        </is>
      </c>
      <c r="C9629" s="4" t="n">
        <v>23.4394477250299</v>
      </c>
      <c r="K9629" s="8" t="n">
        <v>43160</v>
      </c>
      <c r="L9629" t="n">
        <v>6750.54</v>
      </c>
      <c r="M9629" t="n">
        <v>6034.6878</v>
      </c>
      <c r="N9629" s="9">
        <f>L9629/L9377-1</f>
        <v/>
      </c>
      <c r="O9629" s="9">
        <f>M9629/M9377-1</f>
        <v/>
      </c>
    </row>
    <row r="9630">
      <c r="A9630">
        <f>WEEKDAY(B9630,2)</f>
        <v/>
      </c>
      <c r="B9630" s="3" t="inlineStr">
        <is>
          <t>1/19/2017</t>
        </is>
      </c>
      <c r="C9630" s="4" t="n">
        <v>24.4330176676727</v>
      </c>
      <c r="K9630" s="8" t="n">
        <v>43161</v>
      </c>
      <c r="L9630" t="n">
        <v>6811.04</v>
      </c>
      <c r="M9630" t="n">
        <v>6039.7627</v>
      </c>
      <c r="N9630" s="9">
        <f>L9630/L9378-1</f>
        <v/>
      </c>
      <c r="O9630" s="9">
        <f>M9630/M9378-1</f>
        <v/>
      </c>
    </row>
    <row r="9631">
      <c r="A9631">
        <f>WEEKDAY(B9631,2)</f>
        <v/>
      </c>
      <c r="B9631" s="3" t="inlineStr">
        <is>
          <t>1/20/2017</t>
        </is>
      </c>
      <c r="C9631" s="4" t="n">
        <v>24.2065969188504</v>
      </c>
      <c r="K9631" s="8" t="n">
        <v>43164</v>
      </c>
      <c r="L9631" t="n">
        <v>6881.28</v>
      </c>
      <c r="M9631" t="n">
        <v>6039.7627</v>
      </c>
      <c r="N9631" s="9">
        <f>L9631/L9379-1</f>
        <v/>
      </c>
      <c r="O9631" s="9">
        <f>M9631/M9379-1</f>
        <v/>
      </c>
    </row>
    <row r="9632">
      <c r="A9632">
        <f>WEEKDAY(B9632,2)</f>
        <v/>
      </c>
      <c r="B9632" s="3" t="inlineStr">
        <is>
          <t>1/21/2017</t>
        </is>
      </c>
      <c r="C9632" s="4" t="n">
        <v>21.7368158383118</v>
      </c>
      <c r="K9632" s="8" t="n">
        <v>43165</v>
      </c>
      <c r="L9632" t="n">
        <v>6913.02</v>
      </c>
      <c r="M9632" t="n">
        <v>6063.5255</v>
      </c>
      <c r="N9632" s="9">
        <f>L9632/L9380-1</f>
        <v/>
      </c>
      <c r="O9632" s="9">
        <f>M9632/M9380-1</f>
        <v/>
      </c>
    </row>
    <row r="9633">
      <c r="A9633">
        <f>WEEKDAY(B9633,2)</f>
        <v/>
      </c>
      <c r="B9633" s="3" t="inlineStr">
        <is>
          <t>1/22/2017</t>
        </is>
      </c>
      <c r="C9633" s="4" t="n">
        <v>21.7368158383118</v>
      </c>
      <c r="K9633" s="8" t="n">
        <v>43166</v>
      </c>
      <c r="L9633" t="n">
        <v>6929.39</v>
      </c>
      <c r="M9633" t="n">
        <v>6032.4386</v>
      </c>
      <c r="N9633" s="9">
        <f>L9633/L9381-1</f>
        <v/>
      </c>
      <c r="O9633" s="9">
        <f>M9633/M9381-1</f>
        <v/>
      </c>
    </row>
    <row r="9634">
      <c r="A9634">
        <f>WEEKDAY(B9634,2)</f>
        <v/>
      </c>
      <c r="B9634" s="3" t="inlineStr">
        <is>
          <t>1/23/2017</t>
        </is>
      </c>
      <c r="C9634" s="4" t="n">
        <v>21.4127205271912</v>
      </c>
      <c r="K9634" s="8" t="n">
        <v>43167</v>
      </c>
      <c r="L9634" t="n">
        <v>6966.43</v>
      </c>
      <c r="M9634" t="n">
        <v>6041.9139</v>
      </c>
      <c r="N9634" s="9">
        <f>L9634/L9382-1</f>
        <v/>
      </c>
      <c r="O9634" s="9">
        <f>M9634/M9382-1</f>
        <v/>
      </c>
    </row>
    <row r="9635">
      <c r="A9635">
        <f>WEEKDAY(B9635,2)</f>
        <v/>
      </c>
      <c r="B9635" s="3" t="inlineStr">
        <is>
          <t>1/24/2017</t>
        </is>
      </c>
      <c r="C9635" s="4" t="n">
        <v>24.1508863189789</v>
      </c>
      <c r="K9635" s="8" t="n">
        <v>43168</v>
      </c>
      <c r="L9635" t="n">
        <v>7101.18</v>
      </c>
      <c r="M9635" t="n">
        <v>6027.1858</v>
      </c>
      <c r="N9635" s="9">
        <f>L9635/L9383-1</f>
        <v/>
      </c>
      <c r="O9635" s="9">
        <f>M9635/M9383-1</f>
        <v/>
      </c>
    </row>
    <row r="9636">
      <c r="A9636">
        <f>WEEKDAY(B9636,2)</f>
        <v/>
      </c>
      <c r="B9636" s="3" t="inlineStr">
        <is>
          <t>1/25/2017</t>
        </is>
      </c>
      <c r="C9636" s="4" t="n">
        <v>23.4017969832675</v>
      </c>
      <c r="K9636" s="8" t="n">
        <v>43171</v>
      </c>
      <c r="L9636" t="n">
        <v>7131.12</v>
      </c>
      <c r="M9636" t="n">
        <v>6006.2312</v>
      </c>
      <c r="N9636" s="9">
        <f>L9636/L9384-1</f>
        <v/>
      </c>
      <c r="O9636" s="9">
        <f>M9636/M9384-1</f>
        <v/>
      </c>
    </row>
    <row r="9637">
      <c r="A9637">
        <f>WEEKDAY(B9637,2)</f>
        <v/>
      </c>
      <c r="B9637" s="3" t="inlineStr">
        <is>
          <t>1/26/2017</t>
        </is>
      </c>
      <c r="C9637" s="4" t="n">
        <v>24.6597824200956</v>
      </c>
      <c r="K9637" s="8" t="n">
        <v>43172</v>
      </c>
      <c r="L9637" t="n">
        <v>7046.51</v>
      </c>
      <c r="M9637" t="n">
        <v>6008.6161</v>
      </c>
      <c r="N9637" s="9">
        <f>L9637/L9385-1</f>
        <v/>
      </c>
      <c r="O9637" s="9">
        <f>M9637/M9385-1</f>
        <v/>
      </c>
    </row>
    <row r="9638">
      <c r="A9638">
        <f>WEEKDAY(B9638,2)</f>
        <v/>
      </c>
      <c r="B9638" s="3" t="inlineStr">
        <is>
          <t>1/27/2017</t>
        </is>
      </c>
      <c r="C9638" s="4" t="n">
        <v>23.8625293583051</v>
      </c>
      <c r="K9638" s="8" t="n">
        <v>43173</v>
      </c>
      <c r="L9638" t="n">
        <v>7040.98</v>
      </c>
      <c r="M9638" t="n">
        <v>6044.2007</v>
      </c>
      <c r="N9638" s="9">
        <f>L9638/L9386-1</f>
        <v/>
      </c>
      <c r="O9638" s="9">
        <f>M9638/M9386-1</f>
        <v/>
      </c>
    </row>
    <row r="9639">
      <c r="A9639">
        <f>WEEKDAY(B9639,2)</f>
        <v/>
      </c>
      <c r="B9639" s="3" t="inlineStr">
        <is>
          <t>1/28/2017</t>
        </is>
      </c>
      <c r="C9639" s="4" t="n">
        <v>20.8673649996663</v>
      </c>
      <c r="K9639" s="8" t="n">
        <v>43174</v>
      </c>
      <c r="L9639" t="n">
        <v>7030.97</v>
      </c>
      <c r="M9639" t="n">
        <v>6064.9726</v>
      </c>
      <c r="N9639" s="9">
        <f>L9639/L9387-1</f>
        <v/>
      </c>
      <c r="O9639" s="9">
        <f>M9639/M9387-1</f>
        <v/>
      </c>
    </row>
    <row r="9640">
      <c r="A9640">
        <f>WEEKDAY(B9640,2)</f>
        <v/>
      </c>
      <c r="B9640" s="3" t="inlineStr">
        <is>
          <t>1/29/2017</t>
        </is>
      </c>
      <c r="C9640" s="4" t="n">
        <v>20.8673649996663</v>
      </c>
      <c r="K9640" s="8" t="n">
        <v>43175</v>
      </c>
      <c r="L9640" t="n">
        <v>7019.95</v>
      </c>
      <c r="M9640" t="n">
        <v>6145.9837</v>
      </c>
      <c r="N9640" s="9">
        <f>L9640/L9388-1</f>
        <v/>
      </c>
      <c r="O9640" s="9">
        <f>M9640/M9388-1</f>
        <v/>
      </c>
    </row>
    <row r="9641">
      <c r="A9641">
        <f>WEEKDAY(B9641,2)</f>
        <v/>
      </c>
      <c r="B9641" s="3" t="inlineStr">
        <is>
          <t>1/30/2017</t>
        </is>
      </c>
      <c r="C9641" s="4" t="n">
        <v>20.1464543863746</v>
      </c>
      <c r="K9641" s="8" t="n">
        <v>43178</v>
      </c>
      <c r="L9641" t="n">
        <v>6864.88</v>
      </c>
      <c r="M9641" t="n">
        <v>6159.8882</v>
      </c>
      <c r="N9641" s="9">
        <f>L9641/L9389-1</f>
        <v/>
      </c>
      <c r="O9641" s="9">
        <f>M9641/M9389-1</f>
        <v/>
      </c>
    </row>
    <row r="9642">
      <c r="A9642">
        <f>WEEKDAY(B9642,2)</f>
        <v/>
      </c>
      <c r="B9642" s="3" t="inlineStr">
        <is>
          <t>1/31/2017</t>
        </is>
      </c>
      <c r="C9642" s="4" t="n">
        <v>20.0898936751358</v>
      </c>
      <c r="K9642" s="8" t="n">
        <v>43179</v>
      </c>
      <c r="L9642" t="n">
        <v>6885.92</v>
      </c>
      <c r="M9642" t="n">
        <v>6196.5183</v>
      </c>
      <c r="N9642" s="9">
        <f>L9642/L9390-1</f>
        <v/>
      </c>
      <c r="O9642" s="9">
        <f>M9642/M9390-1</f>
        <v/>
      </c>
    </row>
    <row r="9643">
      <c r="A9643">
        <f>WEEKDAY(B9643,2)</f>
        <v/>
      </c>
      <c r="B9643" s="3" t="inlineStr">
        <is>
          <t>2/1/2017</t>
        </is>
      </c>
      <c r="C9643" s="4" t="n">
        <v>22.4444296017737</v>
      </c>
      <c r="K9643" s="8" t="n">
        <v>43180</v>
      </c>
      <c r="L9643" t="n">
        <v>6853.45</v>
      </c>
      <c r="M9643" t="n">
        <v>6189.8029</v>
      </c>
      <c r="N9643" s="9">
        <f>L9643/L9391-1</f>
        <v/>
      </c>
      <c r="O9643" s="9">
        <f>M9643/M9391-1</f>
        <v/>
      </c>
    </row>
    <row r="9644">
      <c r="A9644">
        <f>WEEKDAY(B9644,2)</f>
        <v/>
      </c>
      <c r="B9644" s="3" t="inlineStr">
        <is>
          <t>2/2/2017</t>
        </is>
      </c>
      <c r="C9644" s="4" t="n">
        <v>21.8712802396882</v>
      </c>
      <c r="K9644" s="8" t="n">
        <v>43181</v>
      </c>
      <c r="L9644" t="n">
        <v>6682.26</v>
      </c>
      <c r="M9644" t="n">
        <v>6231.3561</v>
      </c>
      <c r="N9644" s="9">
        <f>L9644/L9392-1</f>
        <v/>
      </c>
      <c r="O9644" s="9">
        <f>M9644/M9392-1</f>
        <v/>
      </c>
    </row>
    <row r="9645">
      <c r="A9645">
        <f>WEEKDAY(B9645,2)</f>
        <v/>
      </c>
      <c r="B9645" s="3" t="inlineStr">
        <is>
          <t>2/3/2017</t>
        </is>
      </c>
      <c r="C9645" s="4" t="n">
        <v>22.5558184596159</v>
      </c>
      <c r="K9645" s="8" t="n">
        <v>43182</v>
      </c>
      <c r="L9645" t="n">
        <v>6508.09</v>
      </c>
      <c r="M9645" t="n">
        <v>6181.1225</v>
      </c>
      <c r="N9645" s="9">
        <f>L9645/L9393-1</f>
        <v/>
      </c>
      <c r="O9645" s="9">
        <f>M9645/M9393-1</f>
        <v/>
      </c>
    </row>
    <row r="9646">
      <c r="A9646">
        <f>WEEKDAY(B9646,2)</f>
        <v/>
      </c>
      <c r="B9646" s="3" t="inlineStr">
        <is>
          <t>2/4/2017</t>
        </is>
      </c>
      <c r="C9646" s="4" t="n">
        <v>24.8566504973233</v>
      </c>
      <c r="K9646" s="8" t="n">
        <v>43185</v>
      </c>
      <c r="L9646" t="n">
        <v>6753.83</v>
      </c>
      <c r="M9646" t="n">
        <v>6205.4002</v>
      </c>
      <c r="N9646" s="9">
        <f>L9646/L9394-1</f>
        <v/>
      </c>
      <c r="O9646" s="9">
        <f>M9646/M9394-1</f>
        <v/>
      </c>
    </row>
    <row r="9647">
      <c r="A9647">
        <f>WEEKDAY(B9647,2)</f>
        <v/>
      </c>
      <c r="B9647" s="3" t="inlineStr">
        <is>
          <t>2/5/2017</t>
        </is>
      </c>
      <c r="C9647" s="4" t="n">
        <v>24.8566504973233</v>
      </c>
      <c r="K9647" s="8" t="n">
        <v>43186</v>
      </c>
      <c r="L9647" t="n">
        <v>6529.84</v>
      </c>
      <c r="M9647" t="n">
        <v>6194.7059</v>
      </c>
      <c r="N9647" s="9">
        <f>L9647/L9395-1</f>
        <v/>
      </c>
      <c r="O9647" s="9">
        <f>M9647/M9395-1</f>
        <v/>
      </c>
    </row>
    <row r="9648">
      <c r="A9648">
        <f>WEEKDAY(B9648,2)</f>
        <v/>
      </c>
      <c r="B9648" s="3" t="inlineStr">
        <is>
          <t>2/6/2017</t>
        </is>
      </c>
      <c r="C9648" s="4" t="n">
        <v>24.5931899511633</v>
      </c>
      <c r="K9648" s="8" t="n">
        <v>43187</v>
      </c>
      <c r="L9648" t="n">
        <v>6460.81</v>
      </c>
      <c r="M9648" t="n">
        <v>6207.0941</v>
      </c>
      <c r="N9648" s="9">
        <f>L9648/L9396-1</f>
        <v/>
      </c>
      <c r="O9648" s="9">
        <f>M9648/M9396-1</f>
        <v/>
      </c>
    </row>
    <row r="9649">
      <c r="A9649">
        <f>WEEKDAY(B9649,2)</f>
        <v/>
      </c>
      <c r="B9649" s="3" t="inlineStr">
        <is>
          <t>2/7/2017</t>
        </is>
      </c>
      <c r="C9649" s="4" t="n">
        <v>26.4047659143295</v>
      </c>
      <c r="K9649" s="8" t="n">
        <v>43188</v>
      </c>
      <c r="L9649" t="n">
        <v>6581.13</v>
      </c>
      <c r="M9649" t="n">
        <v>6230.566</v>
      </c>
      <c r="N9649" s="9">
        <f>L9649/L9397-1</f>
        <v/>
      </c>
      <c r="O9649" s="9">
        <f>M9649/M9397-1</f>
        <v/>
      </c>
    </row>
    <row r="9650">
      <c r="A9650">
        <f>WEEKDAY(B9650,2)</f>
        <v/>
      </c>
      <c r="B9650" s="3" t="inlineStr">
        <is>
          <t>2/8/2017</t>
        </is>
      </c>
      <c r="C9650" s="4" t="n">
        <v>26.5900538920739</v>
      </c>
      <c r="K9650" s="8" t="n">
        <v>43192</v>
      </c>
      <c r="L9650" t="n">
        <v>6390.84</v>
      </c>
      <c r="M9650" t="n">
        <v>6215.4694</v>
      </c>
      <c r="N9650" s="9">
        <f>L9650/L9398-1</f>
        <v/>
      </c>
      <c r="O9650" s="9">
        <f>M9650/M9398-1</f>
        <v/>
      </c>
    </row>
    <row r="9651">
      <c r="A9651">
        <f>WEEKDAY(B9651,2)</f>
        <v/>
      </c>
      <c r="B9651" s="3" t="inlineStr">
        <is>
          <t>2/9/2017</t>
        </is>
      </c>
      <c r="C9651" s="4" t="n">
        <v>27.3222345877805</v>
      </c>
      <c r="K9651" s="8" t="n">
        <v>43193</v>
      </c>
      <c r="L9651" t="n">
        <v>6458.83</v>
      </c>
      <c r="M9651" t="n">
        <v>6204.6808</v>
      </c>
      <c r="N9651" s="9">
        <f>L9651/L9399-1</f>
        <v/>
      </c>
      <c r="O9651" s="9">
        <f>M9651/M9399-1</f>
        <v/>
      </c>
    </row>
    <row r="9652">
      <c r="A9652">
        <f>WEEKDAY(B9652,2)</f>
        <v/>
      </c>
      <c r="B9652" s="3" t="inlineStr">
        <is>
          <t>2/10/2017</t>
        </is>
      </c>
      <c r="C9652" s="4" t="n">
        <v>29.3508459521898</v>
      </c>
      <c r="K9652" s="8" t="n">
        <v>43194</v>
      </c>
      <c r="L9652" t="n">
        <v>6560.06</v>
      </c>
      <c r="M9652" t="n">
        <v>6212.7065</v>
      </c>
      <c r="N9652" s="9">
        <f>L9652/L9400-1</f>
        <v/>
      </c>
      <c r="O9652" s="9">
        <f>M9652/M9400-1</f>
        <v/>
      </c>
    </row>
    <row r="9653">
      <c r="A9653">
        <f>WEEKDAY(B9653,2)</f>
        <v/>
      </c>
      <c r="B9653" s="3" t="inlineStr">
        <is>
          <t>2/11/2017</t>
        </is>
      </c>
      <c r="C9653" s="4" t="n">
        <v>26.8610012340127</v>
      </c>
      <c r="K9653" s="8" t="n">
        <v>43195</v>
      </c>
      <c r="L9653" t="n">
        <v>6594.84</v>
      </c>
      <c r="M9653" t="n">
        <v>6212.7065</v>
      </c>
      <c r="N9653" s="9">
        <f>L9653/L9401-1</f>
        <v/>
      </c>
      <c r="O9653" s="9">
        <f>M9653/M9401-1</f>
        <v/>
      </c>
    </row>
    <row r="9654">
      <c r="A9654">
        <f>WEEKDAY(B9654,2)</f>
        <v/>
      </c>
      <c r="B9654" s="3" t="inlineStr">
        <is>
          <t>2/12/2017</t>
        </is>
      </c>
      <c r="C9654" s="4" t="n">
        <v>26.8610012340127</v>
      </c>
      <c r="K9654" s="8" t="n">
        <v>43196</v>
      </c>
      <c r="L9654" t="n">
        <v>6433.21</v>
      </c>
      <c r="M9654" t="n">
        <v>6226.7356</v>
      </c>
      <c r="N9654" s="9">
        <f>L9654/L9402-1</f>
        <v/>
      </c>
      <c r="O9654" s="9">
        <f>M9654/M9402-1</f>
        <v/>
      </c>
    </row>
    <row r="9655">
      <c r="A9655">
        <f>WEEKDAY(B9655,2)</f>
        <v/>
      </c>
      <c r="B9655" s="3" t="inlineStr">
        <is>
          <t>2/13/2017</t>
        </is>
      </c>
      <c r="C9655" s="4" t="n">
        <v>27.5590719393737</v>
      </c>
      <c r="K9655" s="8" t="n">
        <v>43199</v>
      </c>
      <c r="L9655" t="n">
        <v>6472.34</v>
      </c>
      <c r="M9655" t="n">
        <v>6175.7643</v>
      </c>
      <c r="N9655" s="9">
        <f>L9655/L9403-1</f>
        <v/>
      </c>
      <c r="O9655" s="9">
        <f>M9655/M9403-1</f>
        <v/>
      </c>
    </row>
    <row r="9656">
      <c r="A9656">
        <f>WEEKDAY(B9656,2)</f>
        <v/>
      </c>
      <c r="B9656" s="3" t="inlineStr">
        <is>
          <t>2/14/2017</t>
        </is>
      </c>
      <c r="C9656" s="4" t="n">
        <v>28.1069155544506</v>
      </c>
      <c r="K9656" s="8" t="n">
        <v>43200</v>
      </c>
      <c r="L9656" t="n">
        <v>6615.87</v>
      </c>
      <c r="M9656" t="n">
        <v>6174.2526</v>
      </c>
      <c r="N9656" s="9">
        <f>L9656/L9404-1</f>
        <v/>
      </c>
      <c r="O9656" s="9">
        <f>M9656/M9404-1</f>
        <v/>
      </c>
    </row>
    <row r="9657">
      <c r="A9657">
        <f>WEEKDAY(B9657,2)</f>
        <v/>
      </c>
      <c r="B9657" s="3" t="inlineStr">
        <is>
          <t>2/15/2017</t>
        </is>
      </c>
      <c r="C9657" s="4" t="n">
        <v>26.631142450567</v>
      </c>
      <c r="K9657" s="8" t="n">
        <v>43201</v>
      </c>
      <c r="L9657" t="n">
        <v>6583.44</v>
      </c>
      <c r="M9657" t="n">
        <v>6145.9158</v>
      </c>
      <c r="N9657" s="9">
        <f>L9657/L9405-1</f>
        <v/>
      </c>
      <c r="O9657" s="9">
        <f>M9657/M9405-1</f>
        <v/>
      </c>
    </row>
    <row r="9658">
      <c r="A9658">
        <f>WEEKDAY(B9658,2)</f>
        <v/>
      </c>
      <c r="B9658" s="3" t="inlineStr">
        <is>
          <t>2/16/2017</t>
        </is>
      </c>
      <c r="C9658" s="4" t="n">
        <v>24.4703046141515</v>
      </c>
      <c r="K9658" s="8" t="n">
        <v>43202</v>
      </c>
      <c r="L9658" t="n">
        <v>6656.26</v>
      </c>
      <c r="M9658" t="n">
        <v>6145.9158</v>
      </c>
      <c r="N9658" s="9">
        <f>L9658/L9406-1</f>
        <v/>
      </c>
      <c r="O9658" s="9">
        <f>M9658/M9406-1</f>
        <v/>
      </c>
    </row>
    <row r="9659">
      <c r="A9659">
        <f>WEEKDAY(B9659,2)</f>
        <v/>
      </c>
      <c r="B9659" s="3" t="inlineStr">
        <is>
          <t>2/17/2017</t>
        </is>
      </c>
      <c r="C9659" s="4" t="n">
        <v>25.2596377742337</v>
      </c>
      <c r="K9659" s="8" t="n">
        <v>43203</v>
      </c>
      <c r="L9659" t="n">
        <v>6628.34</v>
      </c>
      <c r="M9659" t="n">
        <v>6198.217</v>
      </c>
      <c r="N9659" s="9">
        <f>L9659/L9407-1</f>
        <v/>
      </c>
      <c r="O9659" s="9">
        <f>M9659/M9407-1</f>
        <v/>
      </c>
    </row>
    <row r="9660">
      <c r="A9660">
        <f>WEEKDAY(B9660,2)</f>
        <v/>
      </c>
      <c r="B9660" s="3" t="inlineStr">
        <is>
          <t>2/18/2017</t>
        </is>
      </c>
      <c r="C9660" s="4" t="n">
        <v>25.2447903975818</v>
      </c>
      <c r="K9660" s="8" t="n">
        <v>43206</v>
      </c>
      <c r="L9660" t="n">
        <v>6675.18</v>
      </c>
      <c r="M9660" t="n">
        <v>6235.0859</v>
      </c>
      <c r="N9660" s="9">
        <f>L9660/L9408-1</f>
        <v/>
      </c>
      <c r="O9660" s="9">
        <f>M9660/M9408-1</f>
        <v/>
      </c>
    </row>
    <row r="9661">
      <c r="A9661">
        <f>WEEKDAY(B9661,2)</f>
        <v/>
      </c>
      <c r="B9661" s="3" t="inlineStr">
        <is>
          <t>2/19/2017</t>
        </is>
      </c>
      <c r="C9661" s="4" t="n">
        <v>25.2447903975818</v>
      </c>
      <c r="K9661" s="8" t="n">
        <v>43207</v>
      </c>
      <c r="L9661" t="n">
        <v>6816.37</v>
      </c>
      <c r="M9661" t="n">
        <v>6230.3589</v>
      </c>
      <c r="N9661" s="9">
        <f>L9661/L9409-1</f>
        <v/>
      </c>
      <c r="O9661" s="9">
        <f>M9661/M9409-1</f>
        <v/>
      </c>
    </row>
    <row r="9662">
      <c r="A9662">
        <f>WEEKDAY(B9662,2)</f>
        <v/>
      </c>
      <c r="B9662" s="3" t="inlineStr">
        <is>
          <t>2/20/2017</t>
        </is>
      </c>
      <c r="C9662" s="4" t="n">
        <v>25.2447903975818</v>
      </c>
      <c r="K9662" s="8" t="n">
        <v>43208</v>
      </c>
      <c r="L9662" t="n">
        <v>6833.21</v>
      </c>
      <c r="M9662" t="n">
        <v>6254.1878</v>
      </c>
      <c r="N9662" s="9">
        <f>L9662/L9410-1</f>
        <v/>
      </c>
      <c r="O9662" s="9">
        <f>M9662/M9410-1</f>
        <v/>
      </c>
    </row>
    <row r="9663">
      <c r="A9663">
        <f>WEEKDAY(B9663,2)</f>
        <v/>
      </c>
      <c r="B9663" s="3" t="inlineStr">
        <is>
          <t>2/21/2017</t>
        </is>
      </c>
      <c r="C9663" s="4" t="n">
        <v>24.2071698301178</v>
      </c>
      <c r="K9663" s="8" t="n">
        <v>43209</v>
      </c>
      <c r="L9663" t="n">
        <v>6774.89</v>
      </c>
      <c r="M9663" t="n">
        <v>6232.0161</v>
      </c>
      <c r="N9663" s="9">
        <f>L9663/L9411-1</f>
        <v/>
      </c>
      <c r="O9663" s="9">
        <f>M9663/M9411-1</f>
        <v/>
      </c>
    </row>
    <row r="9664">
      <c r="A9664">
        <f>WEEKDAY(B9664,2)</f>
        <v/>
      </c>
      <c r="B9664" s="3" t="inlineStr">
        <is>
          <t>2/22/2017</t>
        </is>
      </c>
      <c r="C9664" s="4" t="n">
        <v>25.6411419733813</v>
      </c>
      <c r="K9664" s="8" t="n">
        <v>43210</v>
      </c>
      <c r="L9664" t="n">
        <v>6667.75</v>
      </c>
      <c r="M9664" t="n">
        <v>6232.0579</v>
      </c>
      <c r="N9664" s="9">
        <f>L9664/L9412-1</f>
        <v/>
      </c>
      <c r="O9664" s="9">
        <f>M9664/M9412-1</f>
        <v/>
      </c>
    </row>
    <row r="9665">
      <c r="A9665">
        <f>WEEKDAY(B9665,2)</f>
        <v/>
      </c>
      <c r="B9665" s="3" t="inlineStr">
        <is>
          <t>2/23/2017</t>
        </is>
      </c>
      <c r="C9665" s="4" t="n">
        <v>25.1462696774419</v>
      </c>
      <c r="K9665" s="8" t="n">
        <v>43213</v>
      </c>
      <c r="L9665" t="n">
        <v>6648.8</v>
      </c>
      <c r="M9665" t="n">
        <v>6250.2773</v>
      </c>
      <c r="N9665" s="9">
        <f>L9665/L9413-1</f>
        <v/>
      </c>
      <c r="O9665" s="9">
        <f>M9665/M9413-1</f>
        <v/>
      </c>
    </row>
    <row r="9666">
      <c r="A9666">
        <f>WEEKDAY(B9666,2)</f>
        <v/>
      </c>
      <c r="B9666" s="3" t="inlineStr">
        <is>
          <t>2/24/2017</t>
        </is>
      </c>
      <c r="C9666" s="4" t="n">
        <v>23.9270439712961</v>
      </c>
      <c r="K9666" s="8" t="n">
        <v>43214</v>
      </c>
      <c r="L9666" t="n">
        <v>6509.05</v>
      </c>
      <c r="M9666" t="n">
        <v>6237.0029</v>
      </c>
      <c r="N9666" s="9">
        <f>L9666/L9414-1</f>
        <v/>
      </c>
      <c r="O9666" s="9">
        <f>M9666/M9414-1</f>
        <v/>
      </c>
    </row>
    <row r="9667">
      <c r="A9667">
        <f>WEEKDAY(B9667,2)</f>
        <v/>
      </c>
      <c r="B9667" s="3" t="inlineStr">
        <is>
          <t>2/25/2017</t>
        </is>
      </c>
      <c r="C9667" s="4" t="n">
        <v>24.1447439267126</v>
      </c>
      <c r="K9667" s="8" t="n">
        <v>43215</v>
      </c>
      <c r="L9667" t="n">
        <v>6513.94</v>
      </c>
      <c r="M9667" t="n">
        <v>6248.5405</v>
      </c>
      <c r="N9667" s="9">
        <f>L9667/L9415-1</f>
        <v/>
      </c>
      <c r="O9667" s="9">
        <f>M9667/M9415-1</f>
        <v/>
      </c>
    </row>
    <row r="9668">
      <c r="A9668">
        <f>WEEKDAY(B9668,2)</f>
        <v/>
      </c>
      <c r="B9668" s="3" t="inlineStr">
        <is>
          <t>2/26/2017</t>
        </is>
      </c>
      <c r="C9668" s="4" t="n">
        <v>24.1447439267126</v>
      </c>
      <c r="K9668" s="8" t="n">
        <v>43216</v>
      </c>
      <c r="L9668" t="n">
        <v>6649.65</v>
      </c>
      <c r="M9668" t="n">
        <v>6248.5405</v>
      </c>
      <c r="N9668" s="9">
        <f>L9668/L9416-1</f>
        <v/>
      </c>
      <c r="O9668" s="9">
        <f>M9668/M9416-1</f>
        <v/>
      </c>
    </row>
    <row r="9669">
      <c r="A9669">
        <f>WEEKDAY(B9669,2)</f>
        <v/>
      </c>
      <c r="B9669" s="3" t="inlineStr">
        <is>
          <t>2/27/2017</t>
        </is>
      </c>
      <c r="C9669" s="4" t="n">
        <v>24.2885877880759</v>
      </c>
      <c r="K9669" s="8" t="n">
        <v>43217</v>
      </c>
      <c r="L9669" t="n">
        <v>6656.35</v>
      </c>
      <c r="M9669" t="n">
        <v>6229.9979</v>
      </c>
      <c r="N9669" s="9">
        <f>L9669/L9417-1</f>
        <v/>
      </c>
      <c r="O9669" s="9">
        <f>M9669/M9417-1</f>
        <v/>
      </c>
    </row>
    <row r="9670">
      <c r="A9670">
        <f>WEEKDAY(B9670,2)</f>
        <v/>
      </c>
      <c r="B9670" s="3" t="inlineStr">
        <is>
          <t>2/28/2017</t>
        </is>
      </c>
      <c r="C9670" s="4" t="n">
        <v>24.9752393129999</v>
      </c>
      <c r="K9670" s="8" t="n">
        <v>43220</v>
      </c>
      <c r="L9670" t="n">
        <v>6605.57</v>
      </c>
      <c r="M9670" t="n">
        <v>6242.007</v>
      </c>
      <c r="N9670" s="9">
        <f>L9670/L9418-1</f>
        <v/>
      </c>
      <c r="O9670" s="9">
        <f>M9670/M9418-1</f>
        <v/>
      </c>
    </row>
    <row r="9671">
      <c r="A9671">
        <f>WEEKDAY(B9671,2)</f>
        <v/>
      </c>
      <c r="B9671" s="3" t="inlineStr">
        <is>
          <t>3/1/2017</t>
        </is>
      </c>
      <c r="C9671" s="4" t="n">
        <v>23.7509686106488</v>
      </c>
      <c r="K9671" s="8" t="n">
        <v>43221</v>
      </c>
      <c r="L9671" t="n">
        <v>6681.96</v>
      </c>
      <c r="M9671" t="n">
        <v>6219.5966</v>
      </c>
      <c r="N9671" s="9">
        <f>L9671/L9419-1</f>
        <v/>
      </c>
      <c r="O9671" s="9">
        <f>M9671/M9419-1</f>
        <v/>
      </c>
    </row>
    <row r="9672">
      <c r="A9672">
        <f>WEEKDAY(B9672,2)</f>
        <v/>
      </c>
      <c r="B9672" s="3" t="inlineStr">
        <is>
          <t>3/2/2017</t>
        </is>
      </c>
      <c r="C9672" s="4" t="n">
        <v>22.5113312539761</v>
      </c>
      <c r="K9672" s="8" t="n">
        <v>43222</v>
      </c>
      <c r="L9672" t="n">
        <v>6644.48</v>
      </c>
      <c r="M9672" t="n">
        <v>6240.703</v>
      </c>
      <c r="N9672" s="9">
        <f>L9672/L9420-1</f>
        <v/>
      </c>
      <c r="O9672" s="9">
        <f>M9672/M9420-1</f>
        <v/>
      </c>
    </row>
    <row r="9673">
      <c r="A9673">
        <f>WEEKDAY(B9673,2)</f>
        <v/>
      </c>
      <c r="B9673" s="3" t="inlineStr">
        <is>
          <t>3/3/2017</t>
        </is>
      </c>
      <c r="C9673" s="4" t="n">
        <v>22.1366278545718</v>
      </c>
      <c r="K9673" s="8" t="n">
        <v>43223</v>
      </c>
      <c r="L9673" t="n">
        <v>6643.48</v>
      </c>
      <c r="M9673" t="n">
        <v>6224.1011</v>
      </c>
      <c r="N9673" s="9">
        <f>L9673/L9421-1</f>
        <v/>
      </c>
      <c r="O9673" s="9">
        <f>M9673/M9421-1</f>
        <v/>
      </c>
    </row>
    <row r="9674">
      <c r="A9674">
        <f>WEEKDAY(B9674,2)</f>
        <v/>
      </c>
      <c r="B9674" s="3" t="inlineStr">
        <is>
          <t>3/4/2017</t>
        </is>
      </c>
      <c r="C9674" s="4" t="n">
        <v>21.7316411066763</v>
      </c>
      <c r="K9674" s="8" t="n">
        <v>43224</v>
      </c>
      <c r="L9674" t="n">
        <v>6769.12</v>
      </c>
      <c r="M9674" t="n">
        <v>6264.9624</v>
      </c>
      <c r="N9674" s="9">
        <f>L9674/L9422-1</f>
        <v/>
      </c>
      <c r="O9674" s="9">
        <f>M9674/M9422-1</f>
        <v/>
      </c>
    </row>
    <row r="9675">
      <c r="A9675">
        <f>WEEKDAY(B9675,2)</f>
        <v/>
      </c>
      <c r="B9675" s="3" t="inlineStr">
        <is>
          <t>3/5/2017</t>
        </is>
      </c>
      <c r="C9675" s="4" t="n">
        <v>21.7316411066763</v>
      </c>
      <c r="K9675" s="8" t="n">
        <v>43227</v>
      </c>
      <c r="L9675" t="n">
        <v>6821.87</v>
      </c>
      <c r="M9675" t="n">
        <v>6315.2721</v>
      </c>
      <c r="N9675" s="9">
        <f>L9675/L9423-1</f>
        <v/>
      </c>
      <c r="O9675" s="9">
        <f>M9675/M9423-1</f>
        <v/>
      </c>
    </row>
    <row r="9676">
      <c r="A9676">
        <f>WEEKDAY(B9676,2)</f>
        <v/>
      </c>
      <c r="B9676" s="3" t="inlineStr">
        <is>
          <t>3/6/2017</t>
        </is>
      </c>
      <c r="C9676" s="4" t="n">
        <v>21.3354325996905</v>
      </c>
      <c r="K9676" s="8" t="n">
        <v>43228</v>
      </c>
      <c r="L9676" t="n">
        <v>6815.48</v>
      </c>
      <c r="M9676" t="n">
        <v>6310.7501</v>
      </c>
      <c r="N9676" s="9">
        <f>L9676/L9424-1</f>
        <v/>
      </c>
      <c r="O9676" s="9">
        <f>M9676/M9424-1</f>
        <v/>
      </c>
    </row>
    <row r="9677">
      <c r="A9677">
        <f>WEEKDAY(B9677,2)</f>
        <v/>
      </c>
      <c r="B9677" s="3" t="inlineStr">
        <is>
          <t>3/7/2017</t>
        </is>
      </c>
      <c r="C9677" s="4" t="n">
        <v>20.8749628757371</v>
      </c>
      <c r="K9677" s="8" t="n">
        <v>43229</v>
      </c>
      <c r="L9677" t="n">
        <v>6893.21</v>
      </c>
      <c r="M9677" t="n">
        <v>6305.6206</v>
      </c>
      <c r="N9677" s="9">
        <f>L9677/L9425-1</f>
        <v/>
      </c>
      <c r="O9677" s="9">
        <f>M9677/M9425-1</f>
        <v/>
      </c>
    </row>
    <row r="9678">
      <c r="A9678">
        <f>WEEKDAY(B9678,2)</f>
        <v/>
      </c>
      <c r="B9678" s="3" t="inlineStr">
        <is>
          <t>3/8/2017</t>
        </is>
      </c>
      <c r="C9678" s="4" t="n">
        <v>21.9822509964615</v>
      </c>
      <c r="K9678" s="8" t="n">
        <v>43230</v>
      </c>
      <c r="L9678" t="n">
        <v>6963.55</v>
      </c>
      <c r="M9678" t="n">
        <v>6268.0203</v>
      </c>
      <c r="N9678" s="9">
        <f>L9678/L9426-1</f>
        <v/>
      </c>
      <c r="O9678" s="9">
        <f>M9678/M9426-1</f>
        <v/>
      </c>
    </row>
    <row r="9679">
      <c r="A9679">
        <f>WEEKDAY(B9679,2)</f>
        <v/>
      </c>
      <c r="B9679" s="3" t="inlineStr">
        <is>
          <t>3/9/2017</t>
        </is>
      </c>
      <c r="C9679" s="4" t="n">
        <v>21.4465778452166</v>
      </c>
      <c r="K9679" s="8" t="n">
        <v>43231</v>
      </c>
      <c r="L9679" t="n">
        <v>6952.56</v>
      </c>
      <c r="M9679" t="n">
        <v>6262.4813</v>
      </c>
      <c r="N9679" s="9">
        <f>L9679/L9427-1</f>
        <v/>
      </c>
      <c r="O9679" s="9">
        <f>M9679/M9427-1</f>
        <v/>
      </c>
    </row>
    <row r="9680">
      <c r="A9680">
        <f>WEEKDAY(B9680,2)</f>
        <v/>
      </c>
      <c r="B9680" s="3" t="inlineStr">
        <is>
          <t>3/10/2017</t>
        </is>
      </c>
      <c r="C9680" s="4" t="n">
        <v>21.8191832392066</v>
      </c>
      <c r="K9680" s="8" t="n">
        <v>43234</v>
      </c>
      <c r="L9680" t="n">
        <v>6964.37</v>
      </c>
      <c r="M9680" t="n">
        <v>6265.7499</v>
      </c>
      <c r="N9680" s="9">
        <f>L9680/L9428-1</f>
        <v/>
      </c>
      <c r="O9680" s="9">
        <f>M9680/M9428-1</f>
        <v/>
      </c>
    </row>
    <row r="9681">
      <c r="A9681">
        <f>WEEKDAY(B9681,2)</f>
        <v/>
      </c>
      <c r="B9681" s="3" t="inlineStr">
        <is>
          <t>3/11/2017</t>
        </is>
      </c>
      <c r="C9681" s="4" t="n">
        <v>19.8208628861129</v>
      </c>
      <c r="K9681" s="8" t="n">
        <v>43235</v>
      </c>
      <c r="L9681" t="n">
        <v>6888.54</v>
      </c>
      <c r="M9681" t="n">
        <v>6269.7113</v>
      </c>
      <c r="N9681" s="9">
        <f>L9681/L9429-1</f>
        <v/>
      </c>
      <c r="O9681" s="9">
        <f>M9681/M9429-1</f>
        <v/>
      </c>
    </row>
    <row r="9682">
      <c r="A9682">
        <f>WEEKDAY(B9682,2)</f>
        <v/>
      </c>
      <c r="B9682" s="3" t="inlineStr">
        <is>
          <t>3/12/2017</t>
        </is>
      </c>
      <c r="C9682" s="4" t="n">
        <v>19.8208628861129</v>
      </c>
      <c r="K9682" s="8" t="n">
        <v>43236</v>
      </c>
      <c r="L9682" t="n">
        <v>6929.97</v>
      </c>
      <c r="M9682" t="n">
        <v>6315.8243</v>
      </c>
      <c r="N9682" s="9">
        <f>L9682/L9430-1</f>
        <v/>
      </c>
      <c r="O9682" s="9">
        <f>M9682/M9430-1</f>
        <v/>
      </c>
    </row>
    <row r="9683">
      <c r="A9683">
        <f>WEEKDAY(B9683,2)</f>
        <v/>
      </c>
      <c r="B9683" s="3" t="inlineStr">
        <is>
          <t>3/13/2017</t>
        </is>
      </c>
      <c r="C9683" s="4" t="n">
        <v>19.9040435628842</v>
      </c>
      <c r="K9683" s="8" t="n">
        <v>43237</v>
      </c>
      <c r="L9683" t="n">
        <v>6901.63</v>
      </c>
      <c r="M9683" t="n">
        <v>6302.4904</v>
      </c>
      <c r="N9683" s="9">
        <f>L9683/L9431-1</f>
        <v/>
      </c>
      <c r="O9683" s="9">
        <f>M9683/M9431-1</f>
        <v/>
      </c>
    </row>
    <row r="9684">
      <c r="A9684">
        <f>WEEKDAY(B9684,2)</f>
        <v/>
      </c>
      <c r="B9684" s="3" t="inlineStr">
        <is>
          <t>3/14/2017</t>
        </is>
      </c>
      <c r="C9684" s="4" t="n">
        <v>19.6476203201278</v>
      </c>
      <c r="K9684" s="8" t="n">
        <v>43238</v>
      </c>
      <c r="L9684" t="n">
        <v>6866.25</v>
      </c>
      <c r="M9684" t="n">
        <v>6304.2041</v>
      </c>
      <c r="N9684" s="9">
        <f>L9684/L9432-1</f>
        <v/>
      </c>
      <c r="O9684" s="9">
        <f>M9684/M9432-1</f>
        <v/>
      </c>
    </row>
    <row r="9685">
      <c r="A9685">
        <f>WEEKDAY(B9685,2)</f>
        <v/>
      </c>
      <c r="B9685" s="3" t="inlineStr">
        <is>
          <t>3/15/2017</t>
        </is>
      </c>
      <c r="C9685" s="4" t="n">
        <v>20.8735754851279</v>
      </c>
      <c r="K9685" s="8" t="n">
        <v>43241</v>
      </c>
      <c r="L9685" t="n">
        <v>6905.53</v>
      </c>
      <c r="M9685" t="n">
        <v>6310.5936</v>
      </c>
      <c r="N9685" s="9">
        <f>L9685/L9433-1</f>
        <v/>
      </c>
      <c r="O9685" s="9">
        <f>M9685/M9433-1</f>
        <v/>
      </c>
    </row>
    <row r="9686">
      <c r="A9686">
        <f>WEEKDAY(B9686,2)</f>
        <v/>
      </c>
      <c r="B9686" s="3" t="inlineStr">
        <is>
          <t>3/16/2017</t>
        </is>
      </c>
      <c r="C9686" s="4" t="n">
        <v>20.0013079439705</v>
      </c>
      <c r="K9686" s="8" t="n">
        <v>43242</v>
      </c>
      <c r="L9686" t="n">
        <v>6893.62</v>
      </c>
      <c r="M9686" t="n">
        <v>6348.0548</v>
      </c>
      <c r="N9686" s="9">
        <f>L9686/L9434-1</f>
        <v/>
      </c>
      <c r="O9686" s="9">
        <f>M9686/M9434-1</f>
        <v/>
      </c>
    </row>
    <row r="9687">
      <c r="A9687">
        <f>WEEKDAY(B9687,2)</f>
        <v/>
      </c>
      <c r="B9687" s="3" t="inlineStr">
        <is>
          <t>3/17/2017</t>
        </is>
      </c>
      <c r="C9687" s="4" t="n">
        <v>19.0575789783214</v>
      </c>
      <c r="K9687" s="8" t="n">
        <v>43243</v>
      </c>
      <c r="L9687" t="n">
        <v>6953.63</v>
      </c>
      <c r="M9687" t="n">
        <v>6371.0832</v>
      </c>
      <c r="N9687" s="9">
        <f>L9687/L9435-1</f>
        <v/>
      </c>
      <c r="O9687" s="9">
        <f>M9687/M9435-1</f>
        <v/>
      </c>
    </row>
    <row r="9688">
      <c r="A9688">
        <f>WEEKDAY(B9688,2)</f>
        <v/>
      </c>
      <c r="B9688" s="3" t="inlineStr">
        <is>
          <t>3/18/2017</t>
        </is>
      </c>
      <c r="C9688" s="4" t="n">
        <v>18.5356143819644</v>
      </c>
      <c r="K9688" s="8" t="n">
        <v>43244</v>
      </c>
      <c r="L9688" t="n">
        <v>6949.7</v>
      </c>
      <c r="M9688" t="n">
        <v>6406.1239</v>
      </c>
      <c r="N9688" s="9">
        <f>L9688/L9436-1</f>
        <v/>
      </c>
      <c r="O9688" s="9">
        <f>M9688/M9436-1</f>
        <v/>
      </c>
    </row>
    <row r="9689">
      <c r="A9689">
        <f>WEEKDAY(B9689,2)</f>
        <v/>
      </c>
      <c r="B9689" s="3" t="inlineStr">
        <is>
          <t>3/19/2017</t>
        </is>
      </c>
      <c r="C9689" s="4" t="n">
        <v>18.5356143819644</v>
      </c>
      <c r="K9689" s="8" t="n">
        <v>43245</v>
      </c>
      <c r="L9689" t="n">
        <v>6960.92</v>
      </c>
      <c r="M9689" t="n">
        <v>6433.6335</v>
      </c>
      <c r="N9689" s="9">
        <f>L9689/L9437-1</f>
        <v/>
      </c>
      <c r="O9689" s="9">
        <f>M9689/M9437-1</f>
        <v/>
      </c>
    </row>
    <row r="9690">
      <c r="A9690">
        <f>WEEKDAY(B9690,2)</f>
        <v/>
      </c>
      <c r="B9690" s="3" t="inlineStr">
        <is>
          <t>3/20/2017</t>
        </is>
      </c>
      <c r="C9690" s="4" t="n">
        <v>18.3007140772264</v>
      </c>
      <c r="K9690" s="8" t="n">
        <v>43249</v>
      </c>
      <c r="L9690" t="n">
        <v>6926.54</v>
      </c>
      <c r="M9690" t="n">
        <v>6466.6998</v>
      </c>
      <c r="N9690" s="9">
        <f>L9690/L9438-1</f>
        <v/>
      </c>
      <c r="O9690" s="9">
        <f>M9690/M9438-1</f>
        <v/>
      </c>
    </row>
    <row r="9691">
      <c r="A9691">
        <f>WEEKDAY(B9691,2)</f>
        <v/>
      </c>
      <c r="B9691" s="3" t="inlineStr">
        <is>
          <t>3/21/2017</t>
        </is>
      </c>
      <c r="C9691" s="4" t="n">
        <v>16.727578771531</v>
      </c>
      <c r="K9691" s="8" t="n">
        <v>43250</v>
      </c>
      <c r="L9691" t="n">
        <v>6976.37</v>
      </c>
      <c r="M9691" t="n">
        <v>6461.7568</v>
      </c>
      <c r="N9691" s="9">
        <f>L9691/L9439-1</f>
        <v/>
      </c>
      <c r="O9691" s="9">
        <f>M9691/M9439-1</f>
        <v/>
      </c>
    </row>
    <row r="9692">
      <c r="A9692">
        <f>WEEKDAY(B9692,2)</f>
        <v/>
      </c>
      <c r="B9692" s="3" t="inlineStr">
        <is>
          <t>3/22/2017</t>
        </is>
      </c>
      <c r="C9692" s="4" t="n">
        <v>17.0370608847519</v>
      </c>
      <c r="K9692" s="8" t="n">
        <v>43251</v>
      </c>
      <c r="L9692" t="n">
        <v>6967.73</v>
      </c>
      <c r="M9692" t="n">
        <v>6472.7411</v>
      </c>
      <c r="N9692" s="9">
        <f>L9692/L9440-1</f>
        <v/>
      </c>
      <c r="O9692" s="9">
        <f>M9692/M9440-1</f>
        <v/>
      </c>
    </row>
    <row r="9693">
      <c r="A9693">
        <f>WEEKDAY(B9693,2)</f>
        <v/>
      </c>
      <c r="B9693" s="3" t="inlineStr">
        <is>
          <t>3/23/2017</t>
        </is>
      </c>
      <c r="C9693" s="4" t="n">
        <v>17.6656615504183</v>
      </c>
      <c r="K9693" s="8" t="n">
        <v>43252</v>
      </c>
      <c r="L9693" t="n">
        <v>7083.93</v>
      </c>
      <c r="M9693" t="n">
        <v>6472.7411</v>
      </c>
      <c r="N9693" s="9">
        <f>L9693/L9441-1</f>
        <v/>
      </c>
      <c r="O9693" s="9">
        <f>M9693/M9441-1</f>
        <v/>
      </c>
    </row>
    <row r="9694">
      <c r="A9694">
        <f>WEEKDAY(B9694,2)</f>
        <v/>
      </c>
      <c r="B9694" s="3" t="inlineStr">
        <is>
          <t>3/24/2017</t>
        </is>
      </c>
      <c r="C9694" s="4" t="n">
        <v>17.6105270319539</v>
      </c>
      <c r="K9694" s="8" t="n">
        <v>43255</v>
      </c>
      <c r="L9694" t="n">
        <v>7143.57</v>
      </c>
      <c r="M9694" t="n">
        <v>6511.8947</v>
      </c>
      <c r="N9694" s="9">
        <f>L9694/L9442-1</f>
        <v/>
      </c>
      <c r="O9694" s="9">
        <f>M9694/M9442-1</f>
        <v/>
      </c>
    </row>
    <row r="9695">
      <c r="A9695">
        <f>WEEKDAY(B9695,2)</f>
        <v/>
      </c>
      <c r="B9695" s="3" t="inlineStr">
        <is>
          <t>3/25/2017</t>
        </is>
      </c>
      <c r="C9695" s="4" t="n">
        <v>17.6105270319539</v>
      </c>
      <c r="K9695" s="8" t="n">
        <v>43256</v>
      </c>
      <c r="L9695" t="n">
        <v>7166.75</v>
      </c>
      <c r="M9695" t="n">
        <v>6505.4394</v>
      </c>
      <c r="N9695" s="9">
        <f>L9695/L9443-1</f>
        <v/>
      </c>
      <c r="O9695" s="9">
        <f>M9695/M9443-1</f>
        <v/>
      </c>
    </row>
    <row r="9696">
      <c r="A9696">
        <f>WEEKDAY(B9696,2)</f>
        <v/>
      </c>
      <c r="B9696" s="3" t="inlineStr">
        <is>
          <t>3/26/2017</t>
        </is>
      </c>
      <c r="C9696" s="4" t="n">
        <v>17.6105270319539</v>
      </c>
      <c r="K9696" s="8" t="n">
        <v>43257</v>
      </c>
      <c r="L9696" t="n">
        <v>7210.08</v>
      </c>
      <c r="M9696" t="n">
        <v>6508.9318</v>
      </c>
      <c r="N9696" s="9">
        <f>L9696/L9444-1</f>
        <v/>
      </c>
      <c r="O9696" s="9">
        <f>M9696/M9444-1</f>
        <v/>
      </c>
    </row>
    <row r="9697">
      <c r="A9697">
        <f>WEEKDAY(B9697,2)</f>
        <v/>
      </c>
      <c r="B9697" s="3" t="inlineStr">
        <is>
          <t>3/27/2017</t>
        </is>
      </c>
      <c r="C9697" s="4" t="n">
        <v>17.4907305613284</v>
      </c>
      <c r="K9697" s="8" t="n">
        <v>43258</v>
      </c>
      <c r="L9697" t="n">
        <v>7152.83</v>
      </c>
      <c r="M9697" t="n">
        <v>6520.2012</v>
      </c>
      <c r="N9697" s="9">
        <f>L9697/L9445-1</f>
        <v/>
      </c>
      <c r="O9697" s="9">
        <f>M9697/M9445-1</f>
        <v/>
      </c>
    </row>
    <row r="9698">
      <c r="A9698">
        <f>WEEKDAY(B9698,2)</f>
        <v/>
      </c>
      <c r="B9698" s="3" t="inlineStr">
        <is>
          <t>3/28/2017</t>
        </is>
      </c>
      <c r="C9698" s="4" t="n">
        <v>18.2781466470102</v>
      </c>
      <c r="K9698" s="8" t="n">
        <v>43259</v>
      </c>
      <c r="L9698" t="n">
        <v>7152.62</v>
      </c>
      <c r="M9698" t="n">
        <v>6527.7669</v>
      </c>
      <c r="N9698" s="9">
        <f>L9698/L9446-1</f>
        <v/>
      </c>
      <c r="O9698" s="9">
        <f>M9698/M9446-1</f>
        <v/>
      </c>
    </row>
    <row r="9699">
      <c r="A9699">
        <f>WEEKDAY(B9699,2)</f>
        <v/>
      </c>
      <c r="B9699" s="3" t="inlineStr">
        <is>
          <t>3/29/2017</t>
        </is>
      </c>
      <c r="C9699" s="4" t="n">
        <v>17.371656090981</v>
      </c>
      <c r="K9699" s="8" t="n">
        <v>43262</v>
      </c>
      <c r="L9699" t="n">
        <v>7168.48</v>
      </c>
      <c r="M9699" t="n">
        <v>6511.135</v>
      </c>
      <c r="N9699" s="9">
        <f>L9699/L9447-1</f>
        <v/>
      </c>
      <c r="O9699" s="9">
        <f>M9699/M9447-1</f>
        <v/>
      </c>
    </row>
    <row r="9700">
      <c r="A9700">
        <f>WEEKDAY(B9700,2)</f>
        <v/>
      </c>
      <c r="B9700" s="3" t="inlineStr">
        <is>
          <t>3/30/2017</t>
        </is>
      </c>
      <c r="C9700" s="4" t="n">
        <v>17.1978330406515</v>
      </c>
      <c r="K9700" s="8" t="n">
        <v>43263</v>
      </c>
      <c r="L9700" t="n">
        <v>7209.18</v>
      </c>
      <c r="M9700" t="n">
        <v>6601.358</v>
      </c>
      <c r="N9700" s="9">
        <f>L9700/L9448-1</f>
        <v/>
      </c>
      <c r="O9700" s="9">
        <f>M9700/M9448-1</f>
        <v/>
      </c>
    </row>
    <row r="9701">
      <c r="A9701">
        <f>WEEKDAY(B9701,2)</f>
        <v/>
      </c>
      <c r="B9701" s="3" t="inlineStr">
        <is>
          <t>3/31/2017</t>
        </is>
      </c>
      <c r="C9701" s="4" t="n">
        <v>17.1722648877476</v>
      </c>
      <c r="K9701" s="8" t="n">
        <v>43264</v>
      </c>
      <c r="L9701" t="n">
        <v>7205.26</v>
      </c>
      <c r="M9701" t="n">
        <v>6563.2003</v>
      </c>
      <c r="N9701" s="9">
        <f>L9701/L9449-1</f>
        <v/>
      </c>
      <c r="O9701" s="9">
        <f>M9701/M9449-1</f>
        <v/>
      </c>
    </row>
    <row r="9702">
      <c r="A9702">
        <f>WEEKDAY(B9702,2)</f>
        <v/>
      </c>
      <c r="B9702" s="3" t="inlineStr">
        <is>
          <t>4/1/2017</t>
        </is>
      </c>
      <c r="C9702" s="4" t="n">
        <v>16.4342344064732</v>
      </c>
      <c r="K9702" s="8" t="n">
        <v>43265</v>
      </c>
      <c r="L9702" t="n">
        <v>7279.59</v>
      </c>
      <c r="M9702" t="n">
        <v>6566.6924</v>
      </c>
      <c r="N9702" s="9">
        <f>L9702/L9450-1</f>
        <v/>
      </c>
      <c r="O9702" s="9">
        <f>M9702/M9450-1</f>
        <v/>
      </c>
    </row>
    <row r="9703">
      <c r="A9703">
        <f>WEEKDAY(B9703,2)</f>
        <v/>
      </c>
      <c r="B9703" s="3" t="inlineStr">
        <is>
          <t>4/2/2017</t>
        </is>
      </c>
      <c r="C9703" s="4" t="n">
        <v>16.4342344064732</v>
      </c>
      <c r="K9703" s="8" t="n">
        <v>43266</v>
      </c>
      <c r="L9703" t="n">
        <v>7255.76</v>
      </c>
      <c r="M9703" t="n">
        <v>6545.308</v>
      </c>
      <c r="N9703" s="9">
        <f>L9703/L9451-1</f>
        <v/>
      </c>
      <c r="O9703" s="9">
        <f>M9703/M9451-1</f>
        <v/>
      </c>
    </row>
    <row r="9704">
      <c r="A9704">
        <f>WEEKDAY(B9704,2)</f>
        <v/>
      </c>
      <c r="B9704" s="3" t="inlineStr">
        <is>
          <t>4/3/2017</t>
        </is>
      </c>
      <c r="C9704" s="4" t="n">
        <v>16.2485432362822</v>
      </c>
      <c r="K9704" s="8" t="n">
        <v>43269</v>
      </c>
      <c r="L9704" t="n">
        <v>7251.41</v>
      </c>
      <c r="M9704" t="n">
        <v>6526.6672</v>
      </c>
      <c r="N9704" s="9">
        <f>L9704/L9452-1</f>
        <v/>
      </c>
      <c r="O9704" s="9">
        <f>M9704/M9452-1</f>
        <v/>
      </c>
    </row>
    <row r="9705">
      <c r="A9705">
        <f>WEEKDAY(B9705,2)</f>
        <v/>
      </c>
      <c r="B9705" s="3" t="inlineStr">
        <is>
          <t>4/4/2017</t>
        </is>
      </c>
      <c r="C9705" s="4" t="n">
        <v>16.6815336881422</v>
      </c>
      <c r="K9705" s="8" t="n">
        <v>43270</v>
      </c>
      <c r="L9705" t="n">
        <v>7228.04</v>
      </c>
      <c r="M9705" t="n">
        <v>6513.6633</v>
      </c>
      <c r="N9705" s="9">
        <f>L9705/L9453-1</f>
        <v/>
      </c>
      <c r="O9705" s="9">
        <f>M9705/M9453-1</f>
        <v/>
      </c>
    </row>
    <row r="9706">
      <c r="A9706">
        <f>WEEKDAY(B9706,2)</f>
        <v/>
      </c>
      <c r="B9706" s="3" t="inlineStr">
        <is>
          <t>4/5/2017</t>
        </is>
      </c>
      <c r="C9706" s="4" t="n">
        <v>17.5291513873318</v>
      </c>
      <c r="K9706" s="8" t="n">
        <v>43271</v>
      </c>
      <c r="L9706" t="n">
        <v>7280.71</v>
      </c>
      <c r="M9706" t="n">
        <v>6518.9403</v>
      </c>
      <c r="N9706" s="9">
        <f>L9706/L9454-1</f>
        <v/>
      </c>
      <c r="O9706" s="9">
        <f>M9706/M9454-1</f>
        <v/>
      </c>
    </row>
    <row r="9707">
      <c r="A9707">
        <f>WEEKDAY(B9707,2)</f>
        <v/>
      </c>
      <c r="B9707" s="3" t="inlineStr">
        <is>
          <t>4/6/2017</t>
        </is>
      </c>
      <c r="C9707" s="4" t="n">
        <v>16.5238028017079</v>
      </c>
      <c r="K9707" s="8" t="n">
        <v>43272</v>
      </c>
      <c r="L9707" t="n">
        <v>7217.49</v>
      </c>
      <c r="M9707" t="n">
        <v>6540.3751</v>
      </c>
      <c r="N9707" s="9">
        <f>L9707/L9455-1</f>
        <v/>
      </c>
      <c r="O9707" s="9">
        <f>M9707/M9455-1</f>
        <v/>
      </c>
    </row>
    <row r="9708">
      <c r="A9708">
        <f>WEEKDAY(B9708,2)</f>
        <v/>
      </c>
      <c r="B9708" s="3" t="inlineStr">
        <is>
          <t>4/7/2017</t>
        </is>
      </c>
      <c r="C9708" s="4" t="n">
        <v>17.8351642987839</v>
      </c>
      <c r="K9708" s="8" t="n">
        <v>43273</v>
      </c>
      <c r="L9708" t="n">
        <v>7197.51</v>
      </c>
      <c r="M9708" t="n">
        <v>6544.9011</v>
      </c>
      <c r="N9708" s="9">
        <f>L9708/L9456-1</f>
        <v/>
      </c>
      <c r="O9708" s="9">
        <f>M9708/M9456-1</f>
        <v/>
      </c>
    </row>
    <row r="9709">
      <c r="A9709">
        <f>WEEKDAY(B9709,2)</f>
        <v/>
      </c>
      <c r="B9709" s="3" t="inlineStr">
        <is>
          <t>4/8/2017</t>
        </is>
      </c>
      <c r="C9709" s="4" t="n">
        <v>17.5065702851348</v>
      </c>
      <c r="K9709" s="8" t="n">
        <v>43276</v>
      </c>
      <c r="L9709" t="n">
        <v>7038.17</v>
      </c>
      <c r="M9709" t="n">
        <v>6523.0879</v>
      </c>
      <c r="N9709" s="9">
        <f>L9709/L9457-1</f>
        <v/>
      </c>
      <c r="O9709" s="9">
        <f>M9709/M9457-1</f>
        <v/>
      </c>
    </row>
    <row r="9710">
      <c r="A9710">
        <f>WEEKDAY(B9710,2)</f>
        <v/>
      </c>
      <c r="B9710" s="3" t="inlineStr">
        <is>
          <t>4/9/2017</t>
        </is>
      </c>
      <c r="C9710" s="4" t="n">
        <v>17.5065702851348</v>
      </c>
      <c r="K9710" s="8" t="n">
        <v>43277</v>
      </c>
      <c r="L9710" t="n">
        <v>7068.2</v>
      </c>
      <c r="M9710" t="n">
        <v>6577.9351</v>
      </c>
      <c r="N9710" s="9">
        <f>L9710/L9458-1</f>
        <v/>
      </c>
      <c r="O9710" s="9">
        <f>M9710/M9458-1</f>
        <v/>
      </c>
    </row>
    <row r="9711">
      <c r="A9711">
        <f>WEEKDAY(B9711,2)</f>
        <v/>
      </c>
      <c r="B9711" s="3" t="inlineStr">
        <is>
          <t>4/10/2017</t>
        </is>
      </c>
      <c r="C9711" s="4" t="n">
        <v>17.593901060173</v>
      </c>
      <c r="K9711" s="8" t="n">
        <v>43278</v>
      </c>
      <c r="L9711" t="n">
        <v>6969.67</v>
      </c>
      <c r="M9711" t="n">
        <v>6567.4779</v>
      </c>
      <c r="N9711" s="9">
        <f>L9711/L9459-1</f>
        <v/>
      </c>
      <c r="O9711" s="9">
        <f>M9711/M9459-1</f>
        <v/>
      </c>
    </row>
    <row r="9712">
      <c r="A9712">
        <f>WEEKDAY(B9712,2)</f>
        <v/>
      </c>
      <c r="B9712" s="3" t="inlineStr">
        <is>
          <t>4/11/2017</t>
        </is>
      </c>
      <c r="C9712" s="4" t="n">
        <v>17.7645356747445</v>
      </c>
      <c r="K9712" s="8" t="n">
        <v>43279</v>
      </c>
      <c r="L9712" t="n">
        <v>7031.6</v>
      </c>
      <c r="M9712" t="n">
        <v>6558.8769</v>
      </c>
      <c r="N9712" s="9">
        <f>L9712/L9460-1</f>
        <v/>
      </c>
      <c r="O9712" s="9">
        <f>M9712/M9460-1</f>
        <v/>
      </c>
    </row>
    <row r="9713">
      <c r="A9713">
        <f>WEEKDAY(B9713,2)</f>
        <v/>
      </c>
      <c r="B9713" s="3" t="inlineStr">
        <is>
          <t>4/12/2017</t>
        </is>
      </c>
      <c r="C9713" s="4" t="n">
        <v>16.1969908243722</v>
      </c>
      <c r="K9713" s="8" t="n">
        <v>43280</v>
      </c>
      <c r="L9713" t="n">
        <v>7040.8</v>
      </c>
      <c r="M9713" t="n">
        <v>6545.8833</v>
      </c>
      <c r="N9713" s="9">
        <f>L9713/L9461-1</f>
        <v/>
      </c>
      <c r="O9713" s="9">
        <f>M9713/M9461-1</f>
        <v/>
      </c>
    </row>
    <row r="9714">
      <c r="A9714">
        <f>WEEKDAY(B9714,2)</f>
        <v/>
      </c>
      <c r="B9714" s="3" t="inlineStr">
        <is>
          <t>4/13/2017</t>
        </is>
      </c>
      <c r="C9714" s="4" t="n">
        <v>14.2414478713622</v>
      </c>
      <c r="K9714" s="8" t="n">
        <v>43283</v>
      </c>
      <c r="L9714" t="n">
        <v>7097.82</v>
      </c>
      <c r="M9714" t="n">
        <v>6465.2522</v>
      </c>
      <c r="N9714" s="9">
        <f>L9714/L9462-1</f>
        <v/>
      </c>
      <c r="O9714" s="9">
        <f>M9714/M9462-1</f>
        <v/>
      </c>
    </row>
    <row r="9715">
      <c r="A9715">
        <f>WEEKDAY(B9715,2)</f>
        <v/>
      </c>
      <c r="B9715" s="3" t="inlineStr">
        <is>
          <t>4/14/2017</t>
        </is>
      </c>
      <c r="C9715" s="4" t="n">
        <v>14.2101542529994</v>
      </c>
      <c r="K9715" s="8" t="n">
        <v>43284</v>
      </c>
      <c r="L9715" t="n">
        <v>7014.55</v>
      </c>
      <c r="M9715" t="n">
        <v>6477.6947</v>
      </c>
      <c r="N9715" s="9">
        <f>L9715/L9463-1</f>
        <v/>
      </c>
      <c r="O9715" s="9">
        <f>M9715/M9463-1</f>
        <v/>
      </c>
    </row>
    <row r="9716">
      <c r="A9716">
        <f>WEEKDAY(B9716,2)</f>
        <v/>
      </c>
      <c r="B9716" s="3" t="inlineStr">
        <is>
          <t>4/15/2017</t>
        </is>
      </c>
      <c r="C9716" s="4" t="n">
        <v>14.3226843848599</v>
      </c>
      <c r="K9716" s="8" t="n">
        <v>43286</v>
      </c>
      <c r="L9716" t="n">
        <v>7101.05</v>
      </c>
      <c r="M9716" t="n">
        <v>6470.9022</v>
      </c>
      <c r="N9716" s="9">
        <f>L9716/L9464-1</f>
        <v/>
      </c>
      <c r="O9716" s="9">
        <f>M9716/M9464-1</f>
        <v/>
      </c>
    </row>
    <row r="9717">
      <c r="A9717">
        <f>WEEKDAY(B9717,2)</f>
        <v/>
      </c>
      <c r="B9717" s="3" t="inlineStr">
        <is>
          <t>4/16/2017</t>
        </is>
      </c>
      <c r="C9717" s="4" t="n">
        <v>14.3226843848599</v>
      </c>
      <c r="K9717" s="8" t="n">
        <v>43287</v>
      </c>
      <c r="L9717" t="n">
        <v>7207.33</v>
      </c>
      <c r="M9717" t="n">
        <v>6465.4408</v>
      </c>
      <c r="N9717" s="9">
        <f>L9717/L9465-1</f>
        <v/>
      </c>
      <c r="O9717" s="9">
        <f>M9717/M9465-1</f>
        <v/>
      </c>
    </row>
    <row r="9718">
      <c r="A9718">
        <f>WEEKDAY(B9718,2)</f>
        <v/>
      </c>
      <c r="B9718" s="3" t="inlineStr">
        <is>
          <t>4/17/2017</t>
        </is>
      </c>
      <c r="C9718" s="4" t="n">
        <v>15.3078144342613</v>
      </c>
      <c r="K9718" s="8" t="n">
        <v>43290</v>
      </c>
      <c r="L9718" t="n">
        <v>7276</v>
      </c>
      <c r="M9718" t="n">
        <v>6458.8484</v>
      </c>
      <c r="N9718" s="9">
        <f>L9718/L9466-1</f>
        <v/>
      </c>
      <c r="O9718" s="9">
        <f>M9718/M9466-1</f>
        <v/>
      </c>
    </row>
    <row r="9719">
      <c r="A9719">
        <f>WEEKDAY(B9719,2)</f>
        <v/>
      </c>
      <c r="B9719" s="3" t="inlineStr">
        <is>
          <t>4/18/2017</t>
        </is>
      </c>
      <c r="C9719" s="4" t="n">
        <v>14.2270171824975</v>
      </c>
      <c r="K9719" s="8" t="n">
        <v>43291</v>
      </c>
      <c r="L9719" t="n">
        <v>7282.6</v>
      </c>
      <c r="M9719" t="n">
        <v>6505.7513</v>
      </c>
      <c r="N9719" s="9">
        <f>L9719/L9467-1</f>
        <v/>
      </c>
      <c r="O9719" s="9">
        <f>M9719/M9467-1</f>
        <v/>
      </c>
    </row>
    <row r="9720">
      <c r="A9720">
        <f>WEEKDAY(B9720,2)</f>
        <v/>
      </c>
      <c r="B9720" s="3" t="inlineStr">
        <is>
          <t>4/19/2017</t>
        </is>
      </c>
      <c r="C9720" s="4" t="n">
        <v>13.6960616491486</v>
      </c>
      <c r="K9720" s="8" t="n">
        <v>43292</v>
      </c>
      <c r="L9720" t="n">
        <v>7243.98</v>
      </c>
      <c r="M9720" t="n">
        <v>6514.1179</v>
      </c>
      <c r="N9720" s="9">
        <f>L9720/L9468-1</f>
        <v/>
      </c>
      <c r="O9720" s="9">
        <f>M9720/M9468-1</f>
        <v/>
      </c>
    </row>
    <row r="9721">
      <c r="A9721">
        <f>WEEKDAY(B9721,2)</f>
        <v/>
      </c>
      <c r="B9721" s="3" t="inlineStr">
        <is>
          <t>4/20/2017</t>
        </is>
      </c>
      <c r="C9721" s="4" t="n">
        <v>14.4645754992072</v>
      </c>
      <c r="K9721" s="8" t="n">
        <v>43293</v>
      </c>
      <c r="L9721" t="n">
        <v>7366.25</v>
      </c>
      <c r="M9721" t="n">
        <v>6533.4493</v>
      </c>
      <c r="N9721" s="9">
        <f>L9721/L9469-1</f>
        <v/>
      </c>
      <c r="O9721" s="9">
        <f>M9721/M9469-1</f>
        <v/>
      </c>
    </row>
    <row r="9722">
      <c r="A9722">
        <f>WEEKDAY(B9722,2)</f>
        <v/>
      </c>
      <c r="B9722" s="3" t="inlineStr">
        <is>
          <t>4/21/2017</t>
        </is>
      </c>
      <c r="C9722" s="4" t="n">
        <v>14.7098438205437</v>
      </c>
      <c r="K9722" s="8" t="n">
        <v>43294</v>
      </c>
      <c r="L9722" t="n">
        <v>7375.82</v>
      </c>
      <c r="M9722" t="n">
        <v>6518.73</v>
      </c>
      <c r="N9722" s="9">
        <f>L9722/L9470-1</f>
        <v/>
      </c>
      <c r="O9722" s="9">
        <f>M9722/M9470-1</f>
        <v/>
      </c>
    </row>
    <row r="9723">
      <c r="A9723">
        <f>WEEKDAY(B9723,2)</f>
        <v/>
      </c>
      <c r="B9723" s="3" t="inlineStr">
        <is>
          <t>4/22/2017</t>
        </is>
      </c>
      <c r="C9723" s="4" t="n">
        <v>14.7040109246602</v>
      </c>
      <c r="K9723" s="8" t="n">
        <v>43297</v>
      </c>
      <c r="L9723" t="n">
        <v>7357.9</v>
      </c>
      <c r="M9723" t="n">
        <v>6508.3424</v>
      </c>
      <c r="N9723" s="9">
        <f>L9723/L9471-1</f>
        <v/>
      </c>
      <c r="O9723" s="9">
        <f>M9723/M9471-1</f>
        <v/>
      </c>
    </row>
    <row r="9724">
      <c r="A9724">
        <f>WEEKDAY(B9724,2)</f>
        <v/>
      </c>
      <c r="B9724" s="3" t="inlineStr">
        <is>
          <t>4/23/2017</t>
        </is>
      </c>
      <c r="C9724" s="4" t="n">
        <v>14.7040109246602</v>
      </c>
      <c r="K9724" s="8" t="n">
        <v>43298</v>
      </c>
      <c r="L9724" t="n">
        <v>7403.89</v>
      </c>
      <c r="M9724" t="n">
        <v>6513.0419</v>
      </c>
      <c r="N9724" s="9">
        <f>L9724/L9472-1</f>
        <v/>
      </c>
      <c r="O9724" s="9">
        <f>M9724/M9472-1</f>
        <v/>
      </c>
    </row>
    <row r="9725">
      <c r="A9725">
        <f>WEEKDAY(B9725,2)</f>
        <v/>
      </c>
      <c r="B9725" s="3" t="inlineStr">
        <is>
          <t>4/24/2017</t>
        </is>
      </c>
      <c r="C9725" s="4" t="n">
        <v>15.949451662509</v>
      </c>
      <c r="K9725" s="8" t="n">
        <v>43299</v>
      </c>
      <c r="L9725" t="n">
        <v>7390.13</v>
      </c>
      <c r="M9725" t="n">
        <v>6493.8037</v>
      </c>
      <c r="N9725" s="9">
        <f>L9725/L9473-1</f>
        <v/>
      </c>
      <c r="O9725" s="9">
        <f>M9725/M9473-1</f>
        <v/>
      </c>
    </row>
    <row r="9726">
      <c r="A9726">
        <f>WEEKDAY(B9726,2)</f>
        <v/>
      </c>
      <c r="B9726" s="3" t="inlineStr">
        <is>
          <t>4/25/2017</t>
        </is>
      </c>
      <c r="C9726" s="4" t="n">
        <v>16.8673366172797</v>
      </c>
      <c r="K9726" s="8" t="n">
        <v>43300</v>
      </c>
      <c r="L9726" t="n">
        <v>7352.36</v>
      </c>
      <c r="M9726" t="n">
        <v>6508.2605</v>
      </c>
      <c r="N9726" s="9">
        <f>L9726/L9474-1</f>
        <v/>
      </c>
      <c r="O9726" s="9">
        <f>M9726/M9474-1</f>
        <v/>
      </c>
    </row>
    <row r="9727">
      <c r="A9727">
        <f>WEEKDAY(B9727,2)</f>
        <v/>
      </c>
      <c r="B9727" s="3" t="inlineStr">
        <is>
          <t>4/26/2017</t>
        </is>
      </c>
      <c r="C9727" s="4" t="n">
        <v>16.593801036761</v>
      </c>
      <c r="K9727" s="8" t="n">
        <v>43301</v>
      </c>
      <c r="L9727" t="n">
        <v>7350.23</v>
      </c>
      <c r="M9727" t="n">
        <v>6502.8985</v>
      </c>
      <c r="N9727" s="9">
        <f>L9727/L9475-1</f>
        <v/>
      </c>
      <c r="O9727" s="9">
        <f>M9727/M9475-1</f>
        <v/>
      </c>
    </row>
    <row r="9728">
      <c r="A9728">
        <f>WEEKDAY(B9728,2)</f>
        <v/>
      </c>
      <c r="B9728" s="3" t="inlineStr">
        <is>
          <t>4/27/2017</t>
        </is>
      </c>
      <c r="C9728" s="4" t="n">
        <v>16.4691626448612</v>
      </c>
      <c r="K9728" s="8" t="n">
        <v>43304</v>
      </c>
      <c r="L9728" t="n">
        <v>7371.78</v>
      </c>
      <c r="M9728" t="n">
        <v>6507.7359</v>
      </c>
      <c r="N9728" s="9">
        <f>L9728/L9476-1</f>
        <v/>
      </c>
      <c r="O9728" s="9">
        <f>M9728/M9476-1</f>
        <v/>
      </c>
    </row>
    <row r="9729">
      <c r="A9729">
        <f>WEEKDAY(B9729,2)</f>
        <v/>
      </c>
      <c r="B9729" s="3" t="inlineStr">
        <is>
          <t>4/28/2017</t>
        </is>
      </c>
      <c r="C9729" s="4" t="n">
        <v>17.3223863052748</v>
      </c>
      <c r="K9729" s="8" t="n">
        <v>43305</v>
      </c>
      <c r="L9729" t="n">
        <v>7406.25</v>
      </c>
      <c r="M9729" t="n">
        <v>6499.3373</v>
      </c>
      <c r="N9729" s="9">
        <f>L9729/L9477-1</f>
        <v/>
      </c>
      <c r="O9729" s="9">
        <f>M9729/M9477-1</f>
        <v/>
      </c>
    </row>
    <row r="9730">
      <c r="A9730">
        <f>WEEKDAY(B9730,2)</f>
        <v/>
      </c>
      <c r="B9730" s="3" t="inlineStr">
        <is>
          <t>4/29/2017</t>
        </is>
      </c>
      <c r="C9730" s="4" t="n">
        <v>17.9184754747038</v>
      </c>
      <c r="K9730" s="8" t="n">
        <v>43306</v>
      </c>
      <c r="L9730" t="n">
        <v>7508.59</v>
      </c>
      <c r="M9730" t="n">
        <v>6474.9985</v>
      </c>
      <c r="N9730" s="9">
        <f>L9730/L9478-1</f>
        <v/>
      </c>
      <c r="O9730" s="9">
        <f>M9730/M9478-1</f>
        <v/>
      </c>
    </row>
    <row r="9731">
      <c r="A9731">
        <f>WEEKDAY(B9731,2)</f>
        <v/>
      </c>
      <c r="B9731" s="3" t="inlineStr">
        <is>
          <t>4/30/2017</t>
        </is>
      </c>
      <c r="C9731" s="4" t="n">
        <v>17.9184754747038</v>
      </c>
      <c r="K9731" s="8" t="n">
        <v>43307</v>
      </c>
      <c r="L9731" t="n">
        <v>7400.75</v>
      </c>
      <c r="M9731" t="n">
        <v>6430.8881</v>
      </c>
      <c r="N9731" s="9">
        <f>L9731/L9479-1</f>
        <v/>
      </c>
      <c r="O9731" s="9">
        <f>M9731/M9479-1</f>
        <v/>
      </c>
    </row>
    <row r="9732">
      <c r="A9732">
        <f>WEEKDAY(B9732,2)</f>
        <v/>
      </c>
      <c r="B9732" s="3" t="inlineStr">
        <is>
          <t>5/1/2017</t>
        </is>
      </c>
      <c r="C9732" s="4" t="n">
        <v>18.1232316896247</v>
      </c>
      <c r="K9732" s="8" t="n">
        <v>43308</v>
      </c>
      <c r="L9732" t="n">
        <v>7296.78</v>
      </c>
      <c r="M9732" t="n">
        <v>6430.8881</v>
      </c>
      <c r="N9732" s="9">
        <f>L9732/L9480-1</f>
        <v/>
      </c>
      <c r="O9732" s="9">
        <f>M9732/M9480-1</f>
        <v/>
      </c>
    </row>
    <row r="9733">
      <c r="A9733">
        <f>WEEKDAY(B9733,2)</f>
        <v/>
      </c>
      <c r="B9733" s="3" t="inlineStr">
        <is>
          <t>5/2/2017</t>
        </is>
      </c>
      <c r="C9733" s="4" t="n">
        <v>17.3461302521098</v>
      </c>
      <c r="K9733" s="8" t="n">
        <v>43311</v>
      </c>
      <c r="L9733" t="n">
        <v>7193.1</v>
      </c>
      <c r="M9733" t="n">
        <v>6486.3124</v>
      </c>
      <c r="N9733" s="9">
        <f>L9733/L9481-1</f>
        <v/>
      </c>
      <c r="O9733" s="9">
        <f>M9733/M9481-1</f>
        <v/>
      </c>
    </row>
    <row r="9734">
      <c r="A9734">
        <f>WEEKDAY(B9734,2)</f>
        <v/>
      </c>
      <c r="B9734" s="3" t="inlineStr">
        <is>
          <t>5/3/2017</t>
        </is>
      </c>
      <c r="C9734" s="4" t="n">
        <v>18.2433864563809</v>
      </c>
      <c r="K9734" s="8" t="n">
        <v>43312</v>
      </c>
      <c r="L9734" t="n">
        <v>7231.98</v>
      </c>
      <c r="M9734" t="n">
        <v>6467.6687</v>
      </c>
      <c r="N9734" s="9">
        <f>L9734/L9482-1</f>
        <v/>
      </c>
      <c r="O9734" s="9">
        <f>M9734/M9482-1</f>
        <v/>
      </c>
    </row>
    <row r="9735">
      <c r="A9735">
        <f>WEEKDAY(B9735,2)</f>
        <v/>
      </c>
      <c r="B9735" s="3" t="inlineStr">
        <is>
          <t>5/4/2017</t>
        </is>
      </c>
      <c r="C9735" s="4" t="n">
        <v>18.9997110949441</v>
      </c>
      <c r="K9735" s="8" t="n">
        <v>43313</v>
      </c>
      <c r="L9735" t="n">
        <v>7272.89</v>
      </c>
      <c r="M9735" t="n">
        <v>6457.4623</v>
      </c>
      <c r="N9735" s="9">
        <f>L9735/L9483-1</f>
        <v/>
      </c>
      <c r="O9735" s="9">
        <f>M9735/M9483-1</f>
        <v/>
      </c>
    </row>
    <row r="9736">
      <c r="A9736">
        <f>WEEKDAY(B9736,2)</f>
        <v/>
      </c>
      <c r="B9736" s="3" t="inlineStr">
        <is>
          <t>5/5/2017</t>
        </is>
      </c>
      <c r="C9736" s="4" t="n">
        <v>19.4875997663473</v>
      </c>
      <c r="K9736" s="8" t="n">
        <v>43314</v>
      </c>
      <c r="L9736" t="n">
        <v>7372.15</v>
      </c>
      <c r="M9736" t="n">
        <v>6506.4079</v>
      </c>
      <c r="N9736" s="9">
        <f>L9736/L9484-1</f>
        <v/>
      </c>
      <c r="O9736" s="9">
        <f>M9736/M9484-1</f>
        <v/>
      </c>
    </row>
    <row r="9737">
      <c r="A9737">
        <f>WEEKDAY(B9737,2)</f>
        <v/>
      </c>
      <c r="B9737" s="3" t="inlineStr">
        <is>
          <t>5/6/2017</t>
        </is>
      </c>
      <c r="C9737" s="4" t="n">
        <v>19.0934949836026</v>
      </c>
      <c r="K9737" s="8" t="n">
        <v>43315</v>
      </c>
      <c r="L9737" t="n">
        <v>7395.49</v>
      </c>
      <c r="M9737" t="n">
        <v>6486.6608</v>
      </c>
      <c r="N9737" s="9">
        <f>L9737/L9485-1</f>
        <v/>
      </c>
      <c r="O9737" s="9">
        <f>M9737/M9485-1</f>
        <v/>
      </c>
    </row>
    <row r="9738">
      <c r="A9738">
        <f>WEEKDAY(B9738,2)</f>
        <v/>
      </c>
      <c r="B9738" s="3" t="inlineStr">
        <is>
          <t>5/7/2017</t>
        </is>
      </c>
      <c r="C9738" s="4" t="n">
        <v>19.0934949836026</v>
      </c>
      <c r="K9738" s="8" t="n">
        <v>43318</v>
      </c>
      <c r="L9738" t="n">
        <v>7439</v>
      </c>
      <c r="M9738" t="n">
        <v>6557.1041</v>
      </c>
      <c r="N9738" s="9">
        <f>L9738/L9486-1</f>
        <v/>
      </c>
      <c r="O9738" s="9">
        <f>M9738/M9486-1</f>
        <v/>
      </c>
    </row>
    <row r="9739">
      <c r="A9739">
        <f>WEEKDAY(B9739,2)</f>
        <v/>
      </c>
      <c r="B9739" s="3" t="inlineStr">
        <is>
          <t>5/8/2017</t>
        </is>
      </c>
      <c r="C9739" s="4" t="n">
        <v>19.1100873199862</v>
      </c>
      <c r="K9739" s="8" t="n">
        <v>43319</v>
      </c>
      <c r="L9739" t="n">
        <v>7462.65</v>
      </c>
      <c r="M9739" t="n">
        <v>6597.0408</v>
      </c>
      <c r="N9739" s="9">
        <f>L9739/L9487-1</f>
        <v/>
      </c>
      <c r="O9739" s="9">
        <f>M9739/M9487-1</f>
        <v/>
      </c>
    </row>
    <row r="9740">
      <c r="A9740">
        <f>WEEKDAY(B9740,2)</f>
        <v/>
      </c>
      <c r="B9740" s="3" t="inlineStr">
        <is>
          <t>5/9/2017</t>
        </is>
      </c>
      <c r="C9740" s="4" t="n">
        <v>18.9024835696011</v>
      </c>
      <c r="K9740" s="8" t="n">
        <v>43320</v>
      </c>
      <c r="L9740" t="n">
        <v>7469.55</v>
      </c>
      <c r="M9740" t="n">
        <v>6593.9265</v>
      </c>
      <c r="N9740" s="9">
        <f>L9740/L9488-1</f>
        <v/>
      </c>
      <c r="O9740" s="9">
        <f>M9740/M9488-1</f>
        <v/>
      </c>
    </row>
    <row r="9741">
      <c r="A9741">
        <f>WEEKDAY(B9741,2)</f>
        <v/>
      </c>
      <c r="B9741" s="3" t="inlineStr">
        <is>
          <t>5/10/2017</t>
        </is>
      </c>
      <c r="C9741" s="4" t="n">
        <v>17.6122797087269</v>
      </c>
      <c r="K9741" s="8" t="n">
        <v>43321</v>
      </c>
      <c r="L9741" t="n">
        <v>7466.96</v>
      </c>
      <c r="M9741" t="n">
        <v>6598.2414</v>
      </c>
      <c r="N9741" s="9">
        <f>L9741/L9489-1</f>
        <v/>
      </c>
      <c r="O9741" s="9">
        <f>M9741/M9489-1</f>
        <v/>
      </c>
    </row>
    <row r="9742">
      <c r="A9742">
        <f>WEEKDAY(B9742,2)</f>
        <v/>
      </c>
      <c r="B9742" s="3" t="inlineStr">
        <is>
          <t>5/11/2017</t>
        </is>
      </c>
      <c r="C9742" s="4" t="n">
        <v>18.4665005824395</v>
      </c>
      <c r="K9742" s="8" t="n">
        <v>43322</v>
      </c>
      <c r="L9742" t="n">
        <v>7408.3</v>
      </c>
      <c r="M9742" t="n">
        <v>6585.6842</v>
      </c>
      <c r="N9742" s="9">
        <f>L9742/L9490-1</f>
        <v/>
      </c>
      <c r="O9742" s="9">
        <f>M9742/M9490-1</f>
        <v/>
      </c>
    </row>
    <row r="9743">
      <c r="A9743">
        <f>WEEKDAY(B9743,2)</f>
        <v/>
      </c>
      <c r="B9743" s="3" t="inlineStr">
        <is>
          <t>5/12/2017</t>
        </is>
      </c>
      <c r="C9743" s="4" t="n">
        <v>18.3021665124535</v>
      </c>
      <c r="K9743" s="8" t="n">
        <v>43325</v>
      </c>
      <c r="L9743" t="n">
        <v>7401.17</v>
      </c>
      <c r="M9743" t="n">
        <v>6597.1151</v>
      </c>
      <c r="N9743" s="9">
        <f>L9743/L9491-1</f>
        <v/>
      </c>
      <c r="O9743" s="9">
        <f>M9743/M9491-1</f>
        <v/>
      </c>
    </row>
    <row r="9744">
      <c r="A9744">
        <f>WEEKDAY(B9744,2)</f>
        <v/>
      </c>
      <c r="B9744" s="3" t="inlineStr">
        <is>
          <t>5/13/2017</t>
        </is>
      </c>
      <c r="C9744" s="4" t="n">
        <v>19.3041713214557</v>
      </c>
      <c r="K9744" s="8" t="n">
        <v>43326</v>
      </c>
      <c r="L9744" t="n">
        <v>7447.17</v>
      </c>
      <c r="M9744" t="n">
        <v>6604.9598</v>
      </c>
      <c r="N9744" s="9">
        <f>L9744/L9492-1</f>
        <v/>
      </c>
      <c r="O9744" s="9">
        <f>M9744/M9492-1</f>
        <v/>
      </c>
    </row>
    <row r="9745">
      <c r="A9745">
        <f>WEEKDAY(B9745,2)</f>
        <v/>
      </c>
      <c r="B9745" s="3" t="inlineStr">
        <is>
          <t>5/14/2017</t>
        </is>
      </c>
      <c r="C9745" s="4" t="n">
        <v>19.3041713214557</v>
      </c>
      <c r="K9745" s="8" t="n">
        <v>43327</v>
      </c>
      <c r="L9745" t="n">
        <v>7354.66</v>
      </c>
      <c r="M9745" t="n">
        <v>6597.862</v>
      </c>
      <c r="N9745" s="9">
        <f>L9745/L9493-1</f>
        <v/>
      </c>
      <c r="O9745" s="9">
        <f>M9745/M9493-1</f>
        <v/>
      </c>
    </row>
    <row r="9746">
      <c r="A9746">
        <f>WEEKDAY(B9746,2)</f>
        <v/>
      </c>
      <c r="B9746" s="3" t="inlineStr">
        <is>
          <t>5/15/2017</t>
        </is>
      </c>
      <c r="C9746" s="4" t="n">
        <v>19.8888365535591</v>
      </c>
      <c r="K9746" s="8" t="n">
        <v>43328</v>
      </c>
      <c r="L9746" t="n">
        <v>7374.3</v>
      </c>
      <c r="M9746" t="n">
        <v>6602.0708</v>
      </c>
      <c r="N9746" s="9">
        <f>L9746/L9494-1</f>
        <v/>
      </c>
      <c r="O9746" s="9">
        <f>M9746/M9494-1</f>
        <v/>
      </c>
    </row>
    <row r="9747">
      <c r="A9747">
        <f>WEEKDAY(B9747,2)</f>
        <v/>
      </c>
      <c r="B9747" s="3" t="inlineStr">
        <is>
          <t>5/16/2017</t>
        </is>
      </c>
      <c r="C9747" s="4" t="n">
        <v>18.6560157547512</v>
      </c>
      <c r="K9747" s="8" t="n">
        <v>43329</v>
      </c>
      <c r="L9747" t="n">
        <v>7377.54</v>
      </c>
      <c r="M9747" t="n">
        <v>6629.1661</v>
      </c>
      <c r="N9747" s="9">
        <f>L9747/L9495-1</f>
        <v/>
      </c>
      <c r="O9747" s="9">
        <f>M9747/M9495-1</f>
        <v/>
      </c>
    </row>
    <row r="9748">
      <c r="A9748">
        <f>WEEKDAY(B9748,2)</f>
        <v/>
      </c>
      <c r="B9748" s="3" t="inlineStr">
        <is>
          <t>5/17/2017</t>
        </is>
      </c>
      <c r="C9748" s="4" t="n">
        <v>17.6048248652712</v>
      </c>
      <c r="K9748" s="8" t="n">
        <v>43332</v>
      </c>
      <c r="L9748" t="n">
        <v>7371.42</v>
      </c>
      <c r="M9748" t="n">
        <v>6630.0852</v>
      </c>
      <c r="N9748" s="9">
        <f>L9748/L9496-1</f>
        <v/>
      </c>
      <c r="O9748" s="9">
        <f>M9748/M9496-1</f>
        <v/>
      </c>
    </row>
    <row r="9749">
      <c r="A9749">
        <f>WEEKDAY(B9749,2)</f>
        <v/>
      </c>
      <c r="B9749" s="3" t="inlineStr">
        <is>
          <t>5/18/2017</t>
        </is>
      </c>
      <c r="C9749" s="4" t="n">
        <v>17.9987180674882</v>
      </c>
      <c r="K9749" s="8" t="n">
        <v>43333</v>
      </c>
      <c r="L9749" t="n">
        <v>7397.23</v>
      </c>
      <c r="M9749" t="n">
        <v>6623.5744</v>
      </c>
      <c r="N9749" s="9">
        <f>L9749/L9497-1</f>
        <v/>
      </c>
      <c r="O9749" s="9">
        <f>M9749/M9497-1</f>
        <v/>
      </c>
    </row>
    <row r="9750">
      <c r="A9750">
        <f>WEEKDAY(B9750,2)</f>
        <v/>
      </c>
      <c r="B9750" s="3" t="inlineStr">
        <is>
          <t>5/19/2017</t>
        </is>
      </c>
      <c r="C9750" s="4" t="n">
        <v>19.2406758051343</v>
      </c>
      <c r="K9750" s="8" t="n">
        <v>43334</v>
      </c>
      <c r="L9750" t="n">
        <v>7424.6</v>
      </c>
      <c r="M9750" t="n">
        <v>6633.6112</v>
      </c>
      <c r="N9750" s="9">
        <f>L9750/L9498-1</f>
        <v/>
      </c>
      <c r="O9750" s="9">
        <f>M9750/M9498-1</f>
        <v/>
      </c>
    </row>
    <row r="9751">
      <c r="A9751">
        <f>WEEKDAY(B9751,2)</f>
        <v/>
      </c>
      <c r="B9751" s="3" t="inlineStr">
        <is>
          <t>5/20/2017</t>
        </is>
      </c>
      <c r="C9751" s="4" t="n">
        <v>18.508427887074</v>
      </c>
      <c r="K9751" s="8" t="n">
        <v>43335</v>
      </c>
      <c r="L9751" t="n">
        <v>7413.84</v>
      </c>
      <c r="M9751" t="n">
        <v>6621.3898</v>
      </c>
      <c r="N9751" s="9">
        <f>L9751/L9499-1</f>
        <v/>
      </c>
      <c r="O9751" s="9">
        <f>M9751/M9499-1</f>
        <v/>
      </c>
    </row>
    <row r="9752">
      <c r="A9752">
        <f>WEEKDAY(B9752,2)</f>
        <v/>
      </c>
      <c r="B9752" s="3" t="inlineStr">
        <is>
          <t>5/21/2017</t>
        </is>
      </c>
      <c r="C9752" s="4" t="n">
        <v>18.508427887074</v>
      </c>
      <c r="K9752" s="8" t="n">
        <v>43336</v>
      </c>
      <c r="L9752" t="n">
        <v>7485.4</v>
      </c>
      <c r="M9752" t="n">
        <v>6611.7326</v>
      </c>
      <c r="N9752" s="9">
        <f>L9752/L9500-1</f>
        <v/>
      </c>
      <c r="O9752" s="9">
        <f>M9752/M9500-1</f>
        <v/>
      </c>
    </row>
    <row r="9753">
      <c r="A9753">
        <f>WEEKDAY(B9753,2)</f>
        <v/>
      </c>
      <c r="B9753" s="3" t="inlineStr">
        <is>
          <t>5/22/2017</t>
        </is>
      </c>
      <c r="C9753" s="4" t="n">
        <v>19.1224055647375</v>
      </c>
      <c r="K9753" s="8" t="n">
        <v>43339</v>
      </c>
      <c r="L9753" t="n">
        <v>7559.13</v>
      </c>
      <c r="M9753" t="n">
        <v>6644.1257</v>
      </c>
      <c r="N9753" s="9">
        <f>L9753/L9501-1</f>
        <v/>
      </c>
      <c r="O9753" s="9">
        <f>M9753/M9501-1</f>
        <v/>
      </c>
    </row>
    <row r="9754">
      <c r="A9754">
        <f>WEEKDAY(B9754,2)</f>
        <v/>
      </c>
      <c r="B9754" s="3" t="inlineStr">
        <is>
          <t>5/23/2017</t>
        </is>
      </c>
      <c r="C9754" s="4" t="n">
        <v>19.5889439715472</v>
      </c>
      <c r="K9754" s="8" t="n">
        <v>43340</v>
      </c>
      <c r="L9754" t="n">
        <v>7570.25</v>
      </c>
      <c r="M9754" t="n">
        <v>6640.8763</v>
      </c>
      <c r="N9754" s="9">
        <f>L9754/L9502-1</f>
        <v/>
      </c>
      <c r="O9754" s="9">
        <f>M9754/M9502-1</f>
        <v/>
      </c>
    </row>
    <row r="9755">
      <c r="A9755">
        <f>WEEKDAY(B9755,2)</f>
        <v/>
      </c>
      <c r="B9755" s="3" t="inlineStr">
        <is>
          <t>5/24/2017</t>
        </is>
      </c>
      <c r="C9755" s="4" t="n">
        <v>18.2703399884712</v>
      </c>
      <c r="K9755" s="8" t="n">
        <v>43341</v>
      </c>
      <c r="L9755" t="n">
        <v>7660.18</v>
      </c>
      <c r="M9755" t="n">
        <v>6522.1229</v>
      </c>
      <c r="N9755" s="9">
        <f>L9755/L9503-1</f>
        <v/>
      </c>
      <c r="O9755" s="9">
        <f>M9755/M9503-1</f>
        <v/>
      </c>
    </row>
    <row r="9756">
      <c r="A9756">
        <f>WEEKDAY(B9756,2)</f>
        <v/>
      </c>
      <c r="B9756" s="3" t="inlineStr">
        <is>
          <t>5/25/2017</t>
        </is>
      </c>
      <c r="C9756" s="4" t="n">
        <v>17.9819487672128</v>
      </c>
      <c r="K9756" s="8" t="n">
        <v>43342</v>
      </c>
      <c r="L9756" t="n">
        <v>7642.67</v>
      </c>
      <c r="M9756" t="n">
        <v>6546.282</v>
      </c>
      <c r="N9756" s="9">
        <f>L9756/L9504-1</f>
        <v/>
      </c>
      <c r="O9756" s="9">
        <f>M9756/M9504-1</f>
        <v/>
      </c>
    </row>
    <row r="9757">
      <c r="A9757">
        <f>WEEKDAY(B9757,2)</f>
        <v/>
      </c>
      <c r="B9757" s="3" t="inlineStr">
        <is>
          <t>5/26/2017</t>
        </is>
      </c>
      <c r="C9757" s="4" t="n">
        <v>18.0424492926393</v>
      </c>
      <c r="K9757" s="8" t="n">
        <v>43343</v>
      </c>
      <c r="L9757" t="n">
        <v>7654.55</v>
      </c>
      <c r="M9757" t="n">
        <v>6590.7517</v>
      </c>
      <c r="N9757" s="9">
        <f>L9757/L9505-1</f>
        <v/>
      </c>
      <c r="O9757" s="9">
        <f>M9757/M9505-1</f>
        <v/>
      </c>
    </row>
    <row r="9758">
      <c r="A9758">
        <f>WEEKDAY(B9758,2)</f>
        <v/>
      </c>
      <c r="B9758" s="3" t="inlineStr">
        <is>
          <t>5/27/2017</t>
        </is>
      </c>
      <c r="C9758" s="4" t="n">
        <v>17.517589074305</v>
      </c>
      <c r="K9758" s="8" t="n">
        <v>43347</v>
      </c>
      <c r="L9758" t="n">
        <v>7622.32</v>
      </c>
      <c r="M9758" t="n">
        <v>6624.8771</v>
      </c>
      <c r="N9758" s="9">
        <f>L9758/L9506-1</f>
        <v/>
      </c>
      <c r="O9758" s="9">
        <f>M9758/M9506-1</f>
        <v/>
      </c>
    </row>
    <row r="9759">
      <c r="A9759">
        <f>WEEKDAY(B9759,2)</f>
        <v/>
      </c>
      <c r="B9759" s="3" t="inlineStr">
        <is>
          <t>5/28/2017</t>
        </is>
      </c>
      <c r="C9759" s="4" t="n">
        <v>17.517589074305</v>
      </c>
      <c r="K9759" s="8" t="n">
        <v>43348</v>
      </c>
      <c r="L9759" t="n">
        <v>7523.26</v>
      </c>
      <c r="M9759" t="n">
        <v>6637.2084</v>
      </c>
      <c r="N9759" s="9">
        <f>L9759/L9507-1</f>
        <v/>
      </c>
      <c r="O9759" s="9">
        <f>M9759/M9507-1</f>
        <v/>
      </c>
    </row>
    <row r="9760">
      <c r="A9760">
        <f>WEEKDAY(B9760,2)</f>
        <v/>
      </c>
      <c r="B9760" s="3" t="inlineStr">
        <is>
          <t>5/29/2017</t>
        </is>
      </c>
      <c r="C9760" s="4" t="n">
        <v>17.517589074305</v>
      </c>
      <c r="K9760" s="8" t="n">
        <v>43349</v>
      </c>
      <c r="L9760" t="n">
        <v>7453.17</v>
      </c>
      <c r="M9760" t="n">
        <v>6653.9874</v>
      </c>
      <c r="N9760" s="9">
        <f>L9760/L9508-1</f>
        <v/>
      </c>
      <c r="O9760" s="9">
        <f>M9760/M9508-1</f>
        <v/>
      </c>
    </row>
    <row r="9761">
      <c r="A9761">
        <f>WEEKDAY(B9761,2)</f>
        <v/>
      </c>
      <c r="B9761" s="3" t="inlineStr">
        <is>
          <t>5/30/2017</t>
        </is>
      </c>
      <c r="C9761" s="4" t="n">
        <v>17.3940642514966</v>
      </c>
      <c r="K9761" s="8" t="n">
        <v>43350</v>
      </c>
      <c r="L9761" t="n">
        <v>7430.26</v>
      </c>
      <c r="M9761" t="n">
        <v>6684.4687</v>
      </c>
      <c r="N9761" s="9">
        <f>L9761/L9509-1</f>
        <v/>
      </c>
      <c r="O9761" s="9">
        <f>M9761/M9509-1</f>
        <v/>
      </c>
    </row>
    <row r="9762">
      <c r="A9762">
        <f>WEEKDAY(B9762,2)</f>
        <v/>
      </c>
      <c r="B9762" s="3" t="inlineStr">
        <is>
          <t>5/31/2017</t>
        </is>
      </c>
      <c r="C9762" s="4" t="n">
        <v>17.4684029238435</v>
      </c>
      <c r="K9762" s="8" t="n">
        <v>43353</v>
      </c>
      <c r="L9762" t="n">
        <v>7447.68</v>
      </c>
      <c r="M9762" t="n">
        <v>6687.4114</v>
      </c>
      <c r="N9762" s="9">
        <f>L9762/L9510-1</f>
        <v/>
      </c>
      <c r="O9762" s="9">
        <f>M9762/M9510-1</f>
        <v/>
      </c>
    </row>
    <row r="9763">
      <c r="A9763">
        <f>WEEKDAY(B9763,2)</f>
        <v/>
      </c>
      <c r="B9763" s="3" t="inlineStr">
        <is>
          <t>6/1/2017</t>
        </is>
      </c>
      <c r="C9763" s="4" t="n">
        <v>18.2183597978537</v>
      </c>
      <c r="K9763" s="8" t="n">
        <v>43354</v>
      </c>
      <c r="L9763" t="n">
        <v>7507.87</v>
      </c>
      <c r="M9763" t="n">
        <v>6687.4114</v>
      </c>
      <c r="N9763" s="9">
        <f>L9763/L9511-1</f>
        <v/>
      </c>
      <c r="O9763" s="9">
        <f>M9763/M9511-1</f>
        <v/>
      </c>
    </row>
    <row r="9764">
      <c r="A9764">
        <f>WEEKDAY(B9764,2)</f>
        <v/>
      </c>
      <c r="B9764" s="3" t="inlineStr">
        <is>
          <t>6/2/2017</t>
        </is>
      </c>
      <c r="C9764" s="4" t="n">
        <v>18.3104492228145</v>
      </c>
      <c r="K9764" s="8" t="n">
        <v>43355</v>
      </c>
      <c r="L9764" t="n">
        <v>7488.06</v>
      </c>
      <c r="M9764" t="n">
        <v>6680.3985</v>
      </c>
      <c r="N9764" s="9">
        <f>L9764/L9512-1</f>
        <v/>
      </c>
      <c r="O9764" s="9">
        <f>M9764/M9512-1</f>
        <v/>
      </c>
    </row>
    <row r="9765">
      <c r="A9765">
        <f>WEEKDAY(B9765,2)</f>
        <v/>
      </c>
      <c r="B9765" s="3" t="inlineStr">
        <is>
          <t>6/3/2017</t>
        </is>
      </c>
      <c r="C9765" s="4" t="n">
        <v>18.6545283013248</v>
      </c>
      <c r="K9765" s="8" t="n">
        <v>43356</v>
      </c>
      <c r="L9765" t="n">
        <v>7561.69</v>
      </c>
      <c r="M9765" t="n">
        <v>6678.3581</v>
      </c>
      <c r="N9765" s="9">
        <f>L9765/L9513-1</f>
        <v/>
      </c>
      <c r="O9765" s="9">
        <f>M9765/M9513-1</f>
        <v/>
      </c>
    </row>
    <row r="9766">
      <c r="A9766">
        <f>WEEKDAY(B9766,2)</f>
        <v/>
      </c>
      <c r="B9766" s="3" t="inlineStr">
        <is>
          <t>6/4/2017</t>
        </is>
      </c>
      <c r="C9766" s="4" t="n">
        <v>18.6545283013248</v>
      </c>
      <c r="K9766" s="8" t="n">
        <v>43357</v>
      </c>
      <c r="L9766" t="n">
        <v>7545.5</v>
      </c>
      <c r="M9766" t="n">
        <v>6729.727</v>
      </c>
      <c r="N9766" s="9">
        <f>L9766/L9514-1</f>
        <v/>
      </c>
      <c r="O9766" s="9">
        <f>M9766/M9514-1</f>
        <v/>
      </c>
    </row>
    <row r="9767">
      <c r="A9767">
        <f>WEEKDAY(B9767,2)</f>
        <v/>
      </c>
      <c r="B9767" s="3" t="inlineStr">
        <is>
          <t>6/5/2017</t>
        </is>
      </c>
      <c r="C9767" s="4" t="n">
        <v>18.5143952926711</v>
      </c>
      <c r="K9767" s="8" t="n">
        <v>43360</v>
      </c>
      <c r="L9767" t="n">
        <v>7434.73</v>
      </c>
      <c r="M9767" t="n">
        <v>6754.7879</v>
      </c>
      <c r="N9767" s="9">
        <f>L9767/L9515-1</f>
        <v/>
      </c>
      <c r="O9767" s="9">
        <f>M9767/M9515-1</f>
        <v/>
      </c>
    </row>
    <row r="9768">
      <c r="A9768">
        <f>WEEKDAY(B9768,2)</f>
        <v/>
      </c>
      <c r="B9768" s="3" t="inlineStr">
        <is>
          <t>6/6/2017</t>
        </is>
      </c>
      <c r="C9768" s="4" t="n">
        <v>17.6064742478483</v>
      </c>
      <c r="K9768" s="8" t="n">
        <v>43361</v>
      </c>
      <c r="L9768" t="n">
        <v>7494.4</v>
      </c>
      <c r="M9768" t="n">
        <v>6746.8216</v>
      </c>
      <c r="N9768" s="9">
        <f>L9768/L9516-1</f>
        <v/>
      </c>
      <c r="O9768" s="9">
        <f>M9768/M9516-1</f>
        <v/>
      </c>
    </row>
    <row r="9769">
      <c r="A9769">
        <f>WEEKDAY(B9769,2)</f>
        <v/>
      </c>
      <c r="B9769" s="3" t="inlineStr">
        <is>
          <t>6/7/2017</t>
        </is>
      </c>
      <c r="C9769" s="4" t="n">
        <v>17.6612734850165</v>
      </c>
      <c r="K9769" s="8" t="n">
        <v>43362</v>
      </c>
      <c r="L9769" t="n">
        <v>7490.32</v>
      </c>
      <c r="M9769" t="n">
        <v>6728.0888</v>
      </c>
      <c r="N9769" s="9">
        <f>L9769/L9517-1</f>
        <v/>
      </c>
      <c r="O9769" s="9">
        <f>M9769/M9517-1</f>
        <v/>
      </c>
    </row>
    <row r="9770">
      <c r="A9770">
        <f>WEEKDAY(B9770,2)</f>
        <v/>
      </c>
      <c r="B9770" s="3" t="inlineStr">
        <is>
          <t>6/8/2017</t>
        </is>
      </c>
      <c r="C9770" s="4" t="n">
        <v>17.2836312055869</v>
      </c>
      <c r="K9770" s="8" t="n">
        <v>43363</v>
      </c>
      <c r="L9770" t="n">
        <v>7569.04</v>
      </c>
      <c r="M9770" t="n">
        <v>6740.0465</v>
      </c>
      <c r="N9770" s="9">
        <f>L9770/L9518-1</f>
        <v/>
      </c>
      <c r="O9770" s="9">
        <f>M9770/M9518-1</f>
        <v/>
      </c>
    </row>
    <row r="9771">
      <c r="A9771">
        <f>WEEKDAY(B9771,2)</f>
        <v/>
      </c>
      <c r="B9771" s="3" t="inlineStr">
        <is>
          <t>6/9/2017</t>
        </is>
      </c>
      <c r="C9771" s="4" t="n">
        <v>17.3832196045117</v>
      </c>
      <c r="K9771" s="8" t="n">
        <v>43364</v>
      </c>
      <c r="L9771" t="n">
        <v>7531.07</v>
      </c>
      <c r="M9771" t="n">
        <v>6742.0226</v>
      </c>
      <c r="N9771" s="9">
        <f>L9771/L9519-1</f>
        <v/>
      </c>
      <c r="O9771" s="9">
        <f>M9771/M9519-1</f>
        <v/>
      </c>
    </row>
    <row r="9772">
      <c r="A9772">
        <f>WEEKDAY(B9772,2)</f>
        <v/>
      </c>
      <c r="B9772" s="3" t="inlineStr">
        <is>
          <t>6/10/2017</t>
        </is>
      </c>
      <c r="C9772" s="4" t="n">
        <v>18.4685009250172</v>
      </c>
      <c r="K9772" s="8" t="n">
        <v>43367</v>
      </c>
      <c r="L9772" t="n">
        <v>7548.75</v>
      </c>
      <c r="M9772" t="n">
        <v>6736.4434</v>
      </c>
      <c r="N9772" s="9">
        <f>L9772/L9520-1</f>
        <v/>
      </c>
      <c r="O9772" s="9">
        <f>M9772/M9520-1</f>
        <v/>
      </c>
    </row>
    <row r="9773">
      <c r="A9773">
        <f>WEEKDAY(B9773,2)</f>
        <v/>
      </c>
      <c r="B9773" s="3" t="inlineStr">
        <is>
          <t>6/11/2017</t>
        </is>
      </c>
      <c r="C9773" s="4" t="n">
        <v>18.4685009250172</v>
      </c>
      <c r="K9773" s="8" t="n">
        <v>43368</v>
      </c>
      <c r="L9773" t="n">
        <v>7563.19</v>
      </c>
      <c r="M9773" t="n">
        <v>6730.3391</v>
      </c>
      <c r="N9773" s="9">
        <f>L9773/L9521-1</f>
        <v/>
      </c>
      <c r="O9773" s="9">
        <f>M9773/M9521-1</f>
        <v/>
      </c>
    </row>
    <row r="9774">
      <c r="A9774">
        <f>WEEKDAY(B9774,2)</f>
        <v/>
      </c>
      <c r="B9774" s="3" t="inlineStr">
        <is>
          <t>6/12/2017</t>
        </is>
      </c>
      <c r="C9774" s="4" t="n">
        <v>18.3610967074539</v>
      </c>
      <c r="K9774" s="8" t="n">
        <v>43369</v>
      </c>
      <c r="L9774" t="n">
        <v>7563.09</v>
      </c>
      <c r="M9774" t="n">
        <v>6762.4432</v>
      </c>
      <c r="N9774" s="9">
        <f>L9774/L9522-1</f>
        <v/>
      </c>
      <c r="O9774" s="9">
        <f>M9774/M9522-1</f>
        <v/>
      </c>
    </row>
    <row r="9775">
      <c r="A9775">
        <f>WEEKDAY(B9775,2)</f>
        <v/>
      </c>
      <c r="B9775" s="3" t="inlineStr">
        <is>
          <t>6/13/2017</t>
        </is>
      </c>
      <c r="C9775" s="4" t="n">
        <v>19.8627098137131</v>
      </c>
      <c r="K9775" s="8" t="n">
        <v>43370</v>
      </c>
      <c r="L9775" t="n">
        <v>7629.57</v>
      </c>
      <c r="M9775" t="n">
        <v>6756.1914</v>
      </c>
      <c r="N9775" s="9">
        <f>L9775/L9523-1</f>
        <v/>
      </c>
      <c r="O9775" s="9">
        <f>M9775/M9523-1</f>
        <v/>
      </c>
    </row>
    <row r="9776">
      <c r="A9776">
        <f>WEEKDAY(B9776,2)</f>
        <v/>
      </c>
      <c r="B9776" s="3" t="inlineStr">
        <is>
          <t>6/14/2017</t>
        </is>
      </c>
      <c r="C9776" s="4" t="n">
        <v>19.9596682091521</v>
      </c>
      <c r="K9776" s="8" t="n">
        <v>43371</v>
      </c>
      <c r="L9776" t="n">
        <v>7627.65</v>
      </c>
      <c r="M9776" t="n">
        <v>6742.3056</v>
      </c>
      <c r="N9776" s="9">
        <f>L9776/L9524-1</f>
        <v/>
      </c>
      <c r="O9776" s="9">
        <f>M9776/M9524-1</f>
        <v/>
      </c>
    </row>
    <row r="9777">
      <c r="A9777">
        <f>WEEKDAY(B9777,2)</f>
        <v/>
      </c>
      <c r="B9777" s="3" t="inlineStr">
        <is>
          <t>6/15/2017</t>
        </is>
      </c>
      <c r="C9777" s="4" t="n">
        <v>19.9242629606442</v>
      </c>
      <c r="K9777" s="8" t="n">
        <v>43374</v>
      </c>
      <c r="L9777" t="n">
        <v>7645.45</v>
      </c>
      <c r="M9777" t="n">
        <v>6744.2668</v>
      </c>
      <c r="N9777" s="9">
        <f>L9777/L9525-1</f>
        <v/>
      </c>
      <c r="O9777" s="9">
        <f>M9777/M9525-1</f>
        <v/>
      </c>
    </row>
    <row r="9778">
      <c r="A9778">
        <f>WEEKDAY(B9778,2)</f>
        <v/>
      </c>
      <c r="B9778" s="3" t="inlineStr">
        <is>
          <t>6/16/2017</t>
        </is>
      </c>
      <c r="C9778" s="4" t="n">
        <v>19.5649490582015</v>
      </c>
      <c r="K9778" s="8" t="n">
        <v>43375</v>
      </c>
      <c r="L9778" t="n">
        <v>7628.28</v>
      </c>
      <c r="M9778" t="n">
        <v>6800.6473</v>
      </c>
      <c r="N9778" s="9">
        <f>L9778/L9526-1</f>
        <v/>
      </c>
      <c r="O9778" s="9">
        <f>M9778/M9526-1</f>
        <v/>
      </c>
    </row>
    <row r="9779">
      <c r="A9779">
        <f>WEEKDAY(B9779,2)</f>
        <v/>
      </c>
      <c r="B9779" s="3" t="inlineStr">
        <is>
          <t>6/17/2017</t>
        </is>
      </c>
      <c r="C9779" s="4" t="n">
        <v>19.95538112715</v>
      </c>
      <c r="K9779" s="8" t="n">
        <v>43376</v>
      </c>
      <c r="L9779" t="n">
        <v>7637.43</v>
      </c>
      <c r="M9779" t="n">
        <v>6755.1737</v>
      </c>
      <c r="N9779" s="9">
        <f>L9779/L9527-1</f>
        <v/>
      </c>
      <c r="O9779" s="9">
        <f>M9779/M9527-1</f>
        <v/>
      </c>
    </row>
    <row r="9780">
      <c r="A9780">
        <f>WEEKDAY(B9780,2)</f>
        <v/>
      </c>
      <c r="B9780" s="3" t="inlineStr">
        <is>
          <t>6/18/2017</t>
        </is>
      </c>
      <c r="C9780" s="4" t="n">
        <v>19.95538112715</v>
      </c>
      <c r="K9780" s="8" t="n">
        <v>43377</v>
      </c>
      <c r="L9780" t="n">
        <v>7490</v>
      </c>
      <c r="M9780" t="n">
        <v>6751.8268</v>
      </c>
      <c r="N9780" s="9">
        <f>L9780/L9528-1</f>
        <v/>
      </c>
      <c r="O9780" s="9">
        <f>M9780/M9528-1</f>
        <v/>
      </c>
    </row>
    <row r="9781">
      <c r="A9781">
        <f>WEEKDAY(B9781,2)</f>
        <v/>
      </c>
      <c r="B9781" s="3" t="inlineStr">
        <is>
          <t>6/19/2017</t>
        </is>
      </c>
      <c r="C9781" s="4" t="n">
        <v>20.9580709810851</v>
      </c>
      <c r="K9781" s="8" t="n">
        <v>43378</v>
      </c>
      <c r="L9781" t="n">
        <v>7399.01</v>
      </c>
      <c r="M9781" t="n">
        <v>6748.8259</v>
      </c>
      <c r="N9781" s="9">
        <f>L9781/L9529-1</f>
        <v/>
      </c>
      <c r="O9781" s="9">
        <f>M9781/M9529-1</f>
        <v/>
      </c>
    </row>
    <row r="9782">
      <c r="A9782">
        <f>WEEKDAY(B9782,2)</f>
        <v/>
      </c>
      <c r="B9782" s="3" t="inlineStr">
        <is>
          <t>6/20/2017</t>
        </is>
      </c>
      <c r="C9782" s="4" t="n">
        <v>19.4545516277524</v>
      </c>
      <c r="K9782" s="8" t="n">
        <v>43381</v>
      </c>
      <c r="L9782" t="n">
        <v>7352.82</v>
      </c>
      <c r="M9782" t="n">
        <v>6759.3602</v>
      </c>
      <c r="N9782" s="9">
        <f>L9782/L9530-1</f>
        <v/>
      </c>
      <c r="O9782" s="9">
        <f>M9782/M9530-1</f>
        <v/>
      </c>
    </row>
    <row r="9783">
      <c r="A9783">
        <f>WEEKDAY(B9783,2)</f>
        <v/>
      </c>
      <c r="B9783" s="3" t="inlineStr">
        <is>
          <t>6/21/2017</t>
        </is>
      </c>
      <c r="C9783" s="4" t="n">
        <v>19.0620547803898</v>
      </c>
      <c r="K9783" s="8" t="n">
        <v>43382</v>
      </c>
      <c r="L9783" t="n">
        <v>7371.62</v>
      </c>
      <c r="M9783" t="n">
        <v>6761.5706</v>
      </c>
      <c r="N9783" s="9">
        <f>L9783/L9531-1</f>
        <v/>
      </c>
      <c r="O9783" s="9">
        <f>M9783/M9531-1</f>
        <v/>
      </c>
    </row>
    <row r="9784">
      <c r="A9784">
        <f>WEEKDAY(B9784,2)</f>
        <v/>
      </c>
      <c r="B9784" s="3" t="inlineStr">
        <is>
          <t>6/22/2017</t>
        </is>
      </c>
      <c r="C9784" s="4" t="n">
        <v>19.2047185612869</v>
      </c>
      <c r="K9784" s="8" t="n">
        <v>43383</v>
      </c>
      <c r="L9784" t="n">
        <v>7044.5</v>
      </c>
      <c r="M9784" t="n">
        <v>6706.9861</v>
      </c>
      <c r="N9784" s="9">
        <f>L9784/L9532-1</f>
        <v/>
      </c>
      <c r="O9784" s="9">
        <f>M9784/M9532-1</f>
        <v/>
      </c>
    </row>
    <row r="9785">
      <c r="A9785">
        <f>WEEKDAY(B9785,2)</f>
        <v/>
      </c>
      <c r="B9785" s="3" t="inlineStr">
        <is>
          <t>6/23/2017</t>
        </is>
      </c>
      <c r="C9785" s="4" t="n">
        <v>17.8147361578972</v>
      </c>
      <c r="K9785" s="8" t="n">
        <v>43384</v>
      </c>
      <c r="L9785" t="n">
        <v>6964.03</v>
      </c>
      <c r="M9785" t="n">
        <v>6767.3883</v>
      </c>
      <c r="N9785" s="9">
        <f>L9785/L9533-1</f>
        <v/>
      </c>
      <c r="O9785" s="9">
        <f>M9785/M9533-1</f>
        <v/>
      </c>
    </row>
    <row r="9786">
      <c r="A9786">
        <f>WEEKDAY(B9786,2)</f>
        <v/>
      </c>
      <c r="B9786" s="3" t="inlineStr">
        <is>
          <t>6/24/2017</t>
        </is>
      </c>
      <c r="C9786" s="4" t="n">
        <v>22.2046161251206</v>
      </c>
      <c r="K9786" s="8" t="n">
        <v>43385</v>
      </c>
      <c r="L9786" t="n">
        <v>7157.21</v>
      </c>
      <c r="M9786" t="n">
        <v>6709.4116</v>
      </c>
      <c r="N9786" s="9">
        <f>L9786/L9534-1</f>
        <v/>
      </c>
      <c r="O9786" s="9">
        <f>M9786/M9534-1</f>
        <v/>
      </c>
    </row>
    <row r="9787">
      <c r="A9787">
        <f>WEEKDAY(B9787,2)</f>
        <v/>
      </c>
      <c r="B9787" s="3" t="inlineStr">
        <is>
          <t>6/25/2017</t>
        </is>
      </c>
      <c r="C9787" s="4" t="n">
        <v>22.2046161251206</v>
      </c>
      <c r="K9787" s="8" t="n">
        <v>43388</v>
      </c>
      <c r="L9787" t="n">
        <v>7068.67</v>
      </c>
      <c r="M9787" t="n">
        <v>6720.0369</v>
      </c>
      <c r="N9787" s="9">
        <f>L9787/L9535-1</f>
        <v/>
      </c>
      <c r="O9787" s="9">
        <f>M9787/M9535-1</f>
        <v/>
      </c>
    </row>
    <row r="9788">
      <c r="A9788">
        <f>WEEKDAY(B9788,2)</f>
        <v/>
      </c>
      <c r="B9788" s="3" t="inlineStr">
        <is>
          <t>6/26/2017</t>
        </is>
      </c>
      <c r="C9788" s="4" t="n">
        <v>22.2445077548024</v>
      </c>
      <c r="K9788" s="8" t="n">
        <v>43389</v>
      </c>
      <c r="L9788" t="n">
        <v>7276.43</v>
      </c>
      <c r="M9788" t="n">
        <v>6736.1774</v>
      </c>
      <c r="N9788" s="9">
        <f>L9788/L9536-1</f>
        <v/>
      </c>
      <c r="O9788" s="9">
        <f>M9788/M9536-1</f>
        <v/>
      </c>
    </row>
    <row r="9789">
      <c r="A9789">
        <f>WEEKDAY(B9789,2)</f>
        <v/>
      </c>
      <c r="B9789" s="3" t="inlineStr">
        <is>
          <t>6/27/2017</t>
        </is>
      </c>
      <c r="C9789" s="4" t="n">
        <v>23.492458857369</v>
      </c>
      <c r="K9789" s="8" t="n">
        <v>43390</v>
      </c>
      <c r="L9789" t="n">
        <v>7278.63</v>
      </c>
      <c r="M9789" t="n">
        <v>6736.1774</v>
      </c>
      <c r="N9789" s="9">
        <f>L9789/L9537-1</f>
        <v/>
      </c>
      <c r="O9789" s="9">
        <f>M9789/M9537-1</f>
        <v/>
      </c>
    </row>
    <row r="9790">
      <c r="A9790">
        <f>WEEKDAY(B9790,2)</f>
        <v/>
      </c>
      <c r="B9790" s="3" t="inlineStr">
        <is>
          <t>6/28/2017</t>
        </is>
      </c>
      <c r="C9790" s="4" t="n">
        <v>22.4025079052046</v>
      </c>
      <c r="K9790" s="8" t="n">
        <v>43391</v>
      </c>
      <c r="L9790" t="n">
        <v>7116.09</v>
      </c>
      <c r="M9790" t="n">
        <v>6747.2948</v>
      </c>
      <c r="N9790" s="9">
        <f>L9790/L9538-1</f>
        <v/>
      </c>
      <c r="O9790" s="9">
        <f>M9790/M9538-1</f>
        <v/>
      </c>
    </row>
    <row r="9791">
      <c r="A9791">
        <f>WEEKDAY(B9791,2)</f>
        <v/>
      </c>
      <c r="B9791" s="3" t="inlineStr">
        <is>
          <t>6/29/2017</t>
        </is>
      </c>
      <c r="C9791" s="4" t="n">
        <v>19.3062450807116</v>
      </c>
      <c r="K9791" s="8" t="n">
        <v>43392</v>
      </c>
      <c r="L9791" t="n">
        <v>7107.23</v>
      </c>
      <c r="M9791" t="n">
        <v>6686.5157</v>
      </c>
      <c r="N9791" s="9">
        <f>L9791/L9539-1</f>
        <v/>
      </c>
      <c r="O9791" s="9">
        <f>M9791/M9539-1</f>
        <v/>
      </c>
    </row>
    <row r="9792">
      <c r="A9792">
        <f>WEEKDAY(B9792,2)</f>
        <v/>
      </c>
      <c r="B9792" s="3" t="inlineStr">
        <is>
          <t>6/30/2017</t>
        </is>
      </c>
      <c r="C9792" s="4" t="n">
        <v>17.8961087778083</v>
      </c>
      <c r="K9792" s="8" t="n">
        <v>43395</v>
      </c>
      <c r="L9792" t="n">
        <v>7141.21</v>
      </c>
      <c r="M9792" t="n">
        <v>6729.4143</v>
      </c>
      <c r="N9792" s="9">
        <f>L9792/L9540-1</f>
        <v/>
      </c>
      <c r="O9792" s="9">
        <f>M9792/M9540-1</f>
        <v/>
      </c>
    </row>
    <row r="9793">
      <c r="A9793">
        <f>WEEKDAY(B9793,2)</f>
        <v/>
      </c>
      <c r="B9793" s="3" t="inlineStr">
        <is>
          <t>7/1/2017</t>
        </is>
      </c>
      <c r="C9793" s="4" t="n">
        <v>17.6449292034818</v>
      </c>
      <c r="K9793" s="8" t="n">
        <v>43396</v>
      </c>
      <c r="L9793" t="n">
        <v>7118.67</v>
      </c>
      <c r="M9793" t="n">
        <v>6735.6576</v>
      </c>
      <c r="N9793" s="9">
        <f>L9793/L9541-1</f>
        <v/>
      </c>
      <c r="O9793" s="9">
        <f>M9793/M9541-1</f>
        <v/>
      </c>
    </row>
    <row r="9794">
      <c r="A9794">
        <f>WEEKDAY(B9794,2)</f>
        <v/>
      </c>
      <c r="B9794" s="3" t="inlineStr">
        <is>
          <t>7/2/2017</t>
        </is>
      </c>
      <c r="C9794" s="4" t="n">
        <v>17.6449292034818</v>
      </c>
      <c r="K9794" s="8" t="n">
        <v>43397</v>
      </c>
      <c r="L9794" t="n">
        <v>6789.15</v>
      </c>
      <c r="M9794" t="n">
        <v>6730.505</v>
      </c>
      <c r="N9794" s="9">
        <f>L9794/L9542-1</f>
        <v/>
      </c>
      <c r="O9794" s="9">
        <f>M9794/M9542-1</f>
        <v/>
      </c>
    </row>
    <row r="9795">
      <c r="A9795">
        <f>WEEKDAY(B9795,2)</f>
        <v/>
      </c>
      <c r="B9795" s="3" t="inlineStr">
        <is>
          <t>7/3/2017</t>
        </is>
      </c>
      <c r="C9795" s="4" t="n">
        <v>17.9277855133346</v>
      </c>
      <c r="K9795" s="8" t="n">
        <v>43398</v>
      </c>
      <c r="L9795" t="n">
        <v>7016.39</v>
      </c>
      <c r="M9795" t="n">
        <v>6780.2489</v>
      </c>
      <c r="N9795" s="9">
        <f>L9795/L9543-1</f>
        <v/>
      </c>
      <c r="O9795" s="9">
        <f>M9795/M9543-1</f>
        <v/>
      </c>
    </row>
    <row r="9796">
      <c r="A9796">
        <f>WEEKDAY(B9796,2)</f>
        <v/>
      </c>
      <c r="B9796" s="3" t="inlineStr">
        <is>
          <t>7/4/2017</t>
        </is>
      </c>
      <c r="C9796" s="4" t="n">
        <v>17.9277855133346</v>
      </c>
      <c r="K9796" s="8" t="n">
        <v>43399</v>
      </c>
      <c r="L9796" t="n">
        <v>6852.4</v>
      </c>
      <c r="M9796" t="n">
        <v>6793.1226</v>
      </c>
      <c r="N9796" s="9">
        <f>L9796/L9544-1</f>
        <v/>
      </c>
      <c r="O9796" s="9">
        <f>M9796/M9544-1</f>
        <v/>
      </c>
    </row>
    <row r="9797">
      <c r="A9797">
        <f>WEEKDAY(B9797,2)</f>
        <v/>
      </c>
      <c r="B9797" s="3" t="inlineStr">
        <is>
          <t>7/5/2017</t>
        </is>
      </c>
      <c r="C9797" s="4" t="n">
        <v>18.9285471980716</v>
      </c>
      <c r="K9797" s="8" t="n">
        <v>43402</v>
      </c>
      <c r="L9797" t="n">
        <v>6713.9</v>
      </c>
      <c r="M9797" t="n">
        <v>6824.9867</v>
      </c>
      <c r="N9797" s="9">
        <f>L9797/L9545-1</f>
        <v/>
      </c>
      <c r="O9797" s="9">
        <f>M9797/M9545-1</f>
        <v/>
      </c>
    </row>
    <row r="9798">
      <c r="A9798">
        <f>WEEKDAY(B9798,2)</f>
        <v/>
      </c>
      <c r="B9798" s="3" t="inlineStr">
        <is>
          <t>7/6/2017</t>
        </is>
      </c>
      <c r="C9798" s="4" t="n">
        <v>17.1882205223743</v>
      </c>
      <c r="K9798" s="8" t="n">
        <v>43403</v>
      </c>
      <c r="L9798" t="n">
        <v>6810.12</v>
      </c>
      <c r="M9798" t="n">
        <v>6824.8458</v>
      </c>
      <c r="N9798" s="9">
        <f>L9798/L9546-1</f>
        <v/>
      </c>
      <c r="O9798" s="9">
        <f>M9798/M9546-1</f>
        <v/>
      </c>
    </row>
    <row r="9799">
      <c r="A9799">
        <f>WEEKDAY(B9799,2)</f>
        <v/>
      </c>
      <c r="B9799" s="3" t="inlineStr">
        <is>
          <t>7/7/2017</t>
        </is>
      </c>
      <c r="C9799" s="4" t="n">
        <v>18.0311773633095</v>
      </c>
      <c r="K9799" s="8" t="n">
        <v>43404</v>
      </c>
      <c r="L9799" t="n">
        <v>6967.1</v>
      </c>
      <c r="M9799" t="n">
        <v>6829.0744</v>
      </c>
      <c r="N9799" s="9">
        <f>L9799/L9547-1</f>
        <v/>
      </c>
      <c r="O9799" s="9">
        <f>M9799/M9547-1</f>
        <v/>
      </c>
    </row>
    <row r="9800">
      <c r="A9800">
        <f>WEEKDAY(B9800,2)</f>
        <v/>
      </c>
      <c r="B9800" s="3" t="inlineStr">
        <is>
          <t>7/8/2017</t>
        </is>
      </c>
      <c r="C9800" s="4" t="n">
        <v>16.2574698678796</v>
      </c>
      <c r="K9800" s="8" t="n">
        <v>43405</v>
      </c>
      <c r="L9800" t="n">
        <v>7069.17</v>
      </c>
      <c r="M9800" t="n">
        <v>6866.3885</v>
      </c>
      <c r="N9800" s="9">
        <f>L9800/L9548-1</f>
        <v/>
      </c>
      <c r="O9800" s="9">
        <f>M9800/M9548-1</f>
        <v/>
      </c>
    </row>
    <row r="9801">
      <c r="A9801">
        <f>WEEKDAY(B9801,2)</f>
        <v/>
      </c>
      <c r="B9801" s="3" t="inlineStr">
        <is>
          <t>7/9/2017</t>
        </is>
      </c>
      <c r="C9801" s="4" t="n">
        <v>16.2574698678796</v>
      </c>
      <c r="K9801" s="8" t="n">
        <v>43406</v>
      </c>
      <c r="L9801" t="n">
        <v>6965.29</v>
      </c>
      <c r="M9801" t="n">
        <v>6865.8013</v>
      </c>
      <c r="N9801" s="9">
        <f>L9801/L9549-1</f>
        <v/>
      </c>
      <c r="O9801" s="9">
        <f>M9801/M9549-1</f>
        <v/>
      </c>
    </row>
    <row r="9802">
      <c r="A9802">
        <f>WEEKDAY(B9802,2)</f>
        <v/>
      </c>
      <c r="B9802" s="3" t="inlineStr">
        <is>
          <t>7/10/2017</t>
        </is>
      </c>
      <c r="C9802" s="4" t="n">
        <v>16.365690561312</v>
      </c>
      <c r="K9802" s="8" t="n">
        <v>43409</v>
      </c>
      <c r="L9802" t="n">
        <v>6937.09</v>
      </c>
      <c r="M9802" t="n">
        <v>6863.2753</v>
      </c>
      <c r="N9802" s="9">
        <f>L9802/L9550-1</f>
        <v/>
      </c>
      <c r="O9802" s="9">
        <f>M9802/M9550-1</f>
        <v/>
      </c>
    </row>
    <row r="9803">
      <c r="A9803">
        <f>WEEKDAY(B9803,2)</f>
        <v/>
      </c>
      <c r="B9803" s="3" t="inlineStr">
        <is>
          <t>7/11/2017</t>
        </is>
      </c>
      <c r="C9803" s="4" t="n">
        <v>15.8811893875147</v>
      </c>
      <c r="K9803" s="8" t="n">
        <v>43410</v>
      </c>
      <c r="L9803" t="n">
        <v>6988.85</v>
      </c>
      <c r="M9803" t="n">
        <v>6856.1189</v>
      </c>
      <c r="N9803" s="9">
        <f>L9803/L9551-1</f>
        <v/>
      </c>
      <c r="O9803" s="9">
        <f>M9803/M9551-1</f>
        <v/>
      </c>
    </row>
    <row r="9804">
      <c r="A9804">
        <f>WEEKDAY(B9804,2)</f>
        <v/>
      </c>
      <c r="B9804" s="3" t="inlineStr">
        <is>
          <t>7/12/2017</t>
        </is>
      </c>
      <c r="C9804" s="4" t="n">
        <v>15.9246926221456</v>
      </c>
      <c r="K9804" s="8" t="n">
        <v>43411</v>
      </c>
      <c r="L9804" t="n">
        <v>7203.13</v>
      </c>
      <c r="M9804" t="n">
        <v>6876.1606</v>
      </c>
      <c r="N9804" s="9">
        <f>L9804/L9552-1</f>
        <v/>
      </c>
      <c r="O9804" s="9">
        <f>M9804/M9552-1</f>
        <v/>
      </c>
    </row>
    <row r="9805">
      <c r="A9805">
        <f>WEEKDAY(B9805,2)</f>
        <v/>
      </c>
      <c r="B9805" s="3" t="inlineStr">
        <is>
          <t>7/13/2017</t>
        </is>
      </c>
      <c r="C9805" s="4" t="n">
        <v>16.1186550492249</v>
      </c>
      <c r="K9805" s="8" t="n">
        <v>43412</v>
      </c>
      <c r="L9805" t="n">
        <v>7158.59</v>
      </c>
      <c r="M9805" t="n">
        <v>6878.1106</v>
      </c>
      <c r="N9805" s="9">
        <f>L9805/L9553-1</f>
        <v/>
      </c>
      <c r="O9805" s="9">
        <f>M9805/M9553-1</f>
        <v/>
      </c>
    </row>
    <row r="9806">
      <c r="A9806">
        <f>WEEKDAY(B9806,2)</f>
        <v/>
      </c>
      <c r="B9806" s="3" t="inlineStr">
        <is>
          <t>7/14/2017</t>
        </is>
      </c>
      <c r="C9806" s="4" t="n">
        <v>16.0502907101053</v>
      </c>
      <c r="K9806" s="8" t="n">
        <v>43413</v>
      </c>
      <c r="L9806" t="n">
        <v>7039.15</v>
      </c>
      <c r="M9806" t="n">
        <v>6872.1431</v>
      </c>
      <c r="N9806" s="9">
        <f>L9806/L9554-1</f>
        <v/>
      </c>
      <c r="O9806" s="9">
        <f>M9806/M9554-1</f>
        <v/>
      </c>
    </row>
    <row r="9807">
      <c r="A9807">
        <f>WEEKDAY(B9807,2)</f>
        <v/>
      </c>
      <c r="B9807" s="3" t="inlineStr">
        <is>
          <t>7/15/2017</t>
        </is>
      </c>
      <c r="C9807" s="4" t="n">
        <v>16.1579910850801</v>
      </c>
      <c r="K9807" s="8" t="n">
        <v>43416</v>
      </c>
      <c r="L9807" t="n">
        <v>6829.1</v>
      </c>
      <c r="M9807" t="n">
        <v>6863.1834</v>
      </c>
      <c r="N9807" s="9">
        <f>L9807/L9555-1</f>
        <v/>
      </c>
      <c r="O9807" s="9">
        <f>M9807/M9555-1</f>
        <v/>
      </c>
    </row>
    <row r="9808">
      <c r="A9808">
        <f>WEEKDAY(B9808,2)</f>
        <v/>
      </c>
      <c r="B9808" s="3" t="inlineStr">
        <is>
          <t>7/16/2017</t>
        </is>
      </c>
      <c r="C9808" s="4" t="n">
        <v>16.1579910850801</v>
      </c>
      <c r="K9808" s="8" t="n">
        <v>43417</v>
      </c>
      <c r="L9808" t="n">
        <v>6830.91</v>
      </c>
      <c r="M9808" t="n">
        <v>6858.2157</v>
      </c>
      <c r="N9808" s="9">
        <f>L9808/L9556-1</f>
        <v/>
      </c>
      <c r="O9808" s="9">
        <f>M9808/M9556-1</f>
        <v/>
      </c>
    </row>
    <row r="9809">
      <c r="A9809">
        <f>WEEKDAY(B9809,2)</f>
        <v/>
      </c>
      <c r="B9809" s="3" t="inlineStr">
        <is>
          <t>7/17/2017</t>
        </is>
      </c>
      <c r="C9809" s="4" t="n">
        <v>16.1555806352761</v>
      </c>
      <c r="K9809" s="8" t="n">
        <v>43418</v>
      </c>
      <c r="L9809" t="n">
        <v>6769.87</v>
      </c>
      <c r="M9809" t="n">
        <v>6875.0378</v>
      </c>
      <c r="N9809" s="9">
        <f>L9809/L9557-1</f>
        <v/>
      </c>
      <c r="O9809" s="9">
        <f>M9809/M9557-1</f>
        <v/>
      </c>
    </row>
    <row r="9810">
      <c r="A9810">
        <f>WEEKDAY(B9810,2)</f>
        <v/>
      </c>
      <c r="B9810" s="3" t="inlineStr">
        <is>
          <t>7/18/2017</t>
        </is>
      </c>
      <c r="C9810" s="4" t="n">
        <v>15.9466524472433</v>
      </c>
      <c r="K9810" s="8" t="n">
        <v>43419</v>
      </c>
      <c r="L9810" t="n">
        <v>6890.45</v>
      </c>
      <c r="M9810" t="n">
        <v>6879.7445</v>
      </c>
      <c r="N9810" s="9">
        <f>L9810/L9558-1</f>
        <v/>
      </c>
      <c r="O9810" s="9">
        <f>M9810/M9558-1</f>
        <v/>
      </c>
    </row>
    <row r="9811">
      <c r="A9811">
        <f>WEEKDAY(B9811,2)</f>
        <v/>
      </c>
      <c r="B9811" s="3" t="inlineStr">
        <is>
          <t>7/19/2017</t>
        </is>
      </c>
      <c r="C9811" s="4" t="n">
        <v>16.7447487247435</v>
      </c>
      <c r="K9811" s="8" t="n">
        <v>43420</v>
      </c>
      <c r="L9811" t="n">
        <v>6867.02</v>
      </c>
      <c r="M9811" t="n">
        <v>6866.0171</v>
      </c>
      <c r="N9811" s="9">
        <f>L9811/L9559-1</f>
        <v/>
      </c>
      <c r="O9811" s="9">
        <f>M9811/M9559-1</f>
        <v/>
      </c>
    </row>
    <row r="9812">
      <c r="A9812">
        <f>WEEKDAY(B9812,2)</f>
        <v/>
      </c>
      <c r="B9812" s="3" t="inlineStr">
        <is>
          <t>7/20/2017</t>
        </is>
      </c>
      <c r="C9812" s="4" t="n">
        <v>16.2240230669859</v>
      </c>
      <c r="K9812" s="8" t="n">
        <v>43423</v>
      </c>
      <c r="L9812" t="n">
        <v>6642.92</v>
      </c>
      <c r="M9812" t="n">
        <v>6879.1097</v>
      </c>
      <c r="N9812" s="9">
        <f>L9812/L9560-1</f>
        <v/>
      </c>
      <c r="O9812" s="9">
        <f>M9812/M9560-1</f>
        <v/>
      </c>
    </row>
    <row r="9813">
      <c r="A9813">
        <f>WEEKDAY(B9813,2)</f>
        <v/>
      </c>
      <c r="B9813" s="3" t="inlineStr">
        <is>
          <t>7/21/2017</t>
        </is>
      </c>
      <c r="C9813" s="4" t="n">
        <v>16.6003398125827</v>
      </c>
      <c r="K9813" s="8" t="n">
        <v>43424</v>
      </c>
      <c r="L9813" t="n">
        <v>6526.96</v>
      </c>
      <c r="M9813" t="n">
        <v>6890.6322</v>
      </c>
      <c r="N9813" s="9">
        <f>L9813/L9561-1</f>
        <v/>
      </c>
      <c r="O9813" s="9">
        <f>M9813/M9561-1</f>
        <v/>
      </c>
    </row>
    <row r="9814">
      <c r="A9814">
        <f>WEEKDAY(B9814,2)</f>
        <v/>
      </c>
      <c r="B9814" s="3" t="inlineStr">
        <is>
          <t>7/22/2017</t>
        </is>
      </c>
      <c r="C9814" s="4" t="n">
        <v>16.0711839823267</v>
      </c>
      <c r="K9814" s="8" t="n">
        <v>43425</v>
      </c>
      <c r="L9814" t="n">
        <v>6575.66</v>
      </c>
      <c r="M9814" t="n">
        <v>6874.8285</v>
      </c>
      <c r="N9814" s="9">
        <f>L9814/L9562-1</f>
        <v/>
      </c>
      <c r="O9814" s="9">
        <f>M9814/M9562-1</f>
        <v/>
      </c>
    </row>
    <row r="9815">
      <c r="A9815">
        <f>WEEKDAY(B9815,2)</f>
        <v/>
      </c>
      <c r="B9815" s="3" t="inlineStr">
        <is>
          <t>7/23/2017</t>
        </is>
      </c>
      <c r="C9815" s="4" t="n">
        <v>16.0711839823267</v>
      </c>
      <c r="K9815" s="8" t="n">
        <v>43427</v>
      </c>
      <c r="L9815" t="n">
        <v>6527.35</v>
      </c>
      <c r="M9815" t="n">
        <v>6873.1376</v>
      </c>
      <c r="N9815" s="9">
        <f>L9815/L9563-1</f>
        <v/>
      </c>
      <c r="O9815" s="9">
        <f>M9815/M9563-1</f>
        <v/>
      </c>
    </row>
    <row r="9816">
      <c r="A9816">
        <f>WEEKDAY(B9816,2)</f>
        <v/>
      </c>
      <c r="B9816" s="3" t="inlineStr">
        <is>
          <t>7/24/2017</t>
        </is>
      </c>
      <c r="C9816" s="4" t="n">
        <v>15.950440119674</v>
      </c>
      <c r="K9816" s="8" t="n">
        <v>43430</v>
      </c>
      <c r="L9816" t="n">
        <v>6678.34</v>
      </c>
      <c r="M9816" t="n">
        <v>6776.1133</v>
      </c>
      <c r="N9816" s="9">
        <f>L9816/L9564-1</f>
        <v/>
      </c>
      <c r="O9816" s="9">
        <f>M9816/M9564-1</f>
        <v/>
      </c>
    </row>
    <row r="9817">
      <c r="A9817">
        <f>WEEKDAY(B9817,2)</f>
        <v/>
      </c>
      <c r="B9817" s="3" t="inlineStr">
        <is>
          <t>7/25/2017</t>
        </is>
      </c>
      <c r="C9817" s="4" t="n">
        <v>16.6396909301543</v>
      </c>
      <c r="K9817" s="8" t="n">
        <v>43431</v>
      </c>
      <c r="L9817" t="n">
        <v>6701.04</v>
      </c>
      <c r="M9817" t="n">
        <v>6785.2061</v>
      </c>
      <c r="N9817" s="9">
        <f>L9817/L9565-1</f>
        <v/>
      </c>
      <c r="O9817" s="9">
        <f>M9817/M9565-1</f>
        <v/>
      </c>
    </row>
    <row r="9818">
      <c r="A9818">
        <f>WEEKDAY(B9818,2)</f>
        <v/>
      </c>
      <c r="B9818" s="3" t="inlineStr">
        <is>
          <t>7/26/2017</t>
        </is>
      </c>
      <c r="C9818" s="4" t="n">
        <v>16.6319368476536</v>
      </c>
      <c r="K9818" s="8" t="n">
        <v>43432</v>
      </c>
      <c r="L9818" t="n">
        <v>6913.33</v>
      </c>
      <c r="M9818" t="n">
        <v>6853.7286</v>
      </c>
      <c r="N9818" s="9">
        <f>L9818/L9566-1</f>
        <v/>
      </c>
      <c r="O9818" s="9">
        <f>M9818/M9566-1</f>
        <v/>
      </c>
    </row>
    <row r="9819">
      <c r="A9819">
        <f>WEEKDAY(B9819,2)</f>
        <v/>
      </c>
      <c r="B9819" s="3" t="inlineStr">
        <is>
          <t>7/27/2017</t>
        </is>
      </c>
      <c r="C9819" s="4" t="n">
        <v>16.6661598274293</v>
      </c>
      <c r="K9819" s="8" t="n">
        <v>43433</v>
      </c>
      <c r="L9819" t="n">
        <v>6892.4</v>
      </c>
      <c r="M9819" t="n">
        <v>6851.8853</v>
      </c>
      <c r="N9819" s="9">
        <f>L9819/L9567-1</f>
        <v/>
      </c>
      <c r="O9819" s="9">
        <f>M9819/M9567-1</f>
        <v/>
      </c>
    </row>
    <row r="9820">
      <c r="A9820">
        <f>WEEKDAY(B9820,2)</f>
        <v/>
      </c>
      <c r="B9820" s="3" t="inlineStr">
        <is>
          <t>7/28/2017</t>
        </is>
      </c>
      <c r="C9820" s="4" t="n">
        <v>16.3171353893634</v>
      </c>
      <c r="K9820" s="8" t="n">
        <v>43434</v>
      </c>
      <c r="L9820" t="n">
        <v>6949.01</v>
      </c>
      <c r="M9820" t="n">
        <v>6863.5651</v>
      </c>
      <c r="N9820" s="9">
        <f>L9820/L9568-1</f>
        <v/>
      </c>
      <c r="O9820" s="9">
        <f>M9820/M9568-1</f>
        <v/>
      </c>
    </row>
    <row r="9821">
      <c r="A9821">
        <f>WEEKDAY(B9821,2)</f>
        <v/>
      </c>
      <c r="B9821" s="3" t="inlineStr">
        <is>
          <t>7/29/2017</t>
        </is>
      </c>
      <c r="C9821" s="4" t="n">
        <v>16.126029327445</v>
      </c>
      <c r="K9821" s="8" t="n">
        <v>43437</v>
      </c>
      <c r="L9821" t="n">
        <v>7062.13</v>
      </c>
      <c r="M9821" t="n">
        <v>6757.9199</v>
      </c>
      <c r="N9821" s="9">
        <f>L9821/L9569-1</f>
        <v/>
      </c>
      <c r="O9821" s="9">
        <f>M9821/M9569-1</f>
        <v/>
      </c>
    </row>
    <row r="9822">
      <c r="A9822">
        <f>WEEKDAY(B9822,2)</f>
        <v/>
      </c>
      <c r="B9822" s="3" t="inlineStr">
        <is>
          <t>7/30/2017</t>
        </is>
      </c>
      <c r="C9822" s="4" t="n">
        <v>16.126029327445</v>
      </c>
      <c r="K9822" s="8" t="n">
        <v>43438</v>
      </c>
      <c r="L9822" t="n">
        <v>6795.21</v>
      </c>
      <c r="M9822" t="n">
        <v>6745.6824</v>
      </c>
      <c r="N9822" s="9">
        <f>L9822/L9570-1</f>
        <v/>
      </c>
      <c r="O9822" s="9">
        <f>M9822/M9570-1</f>
        <v/>
      </c>
    </row>
    <row r="9823">
      <c r="A9823">
        <f>WEEKDAY(B9823,2)</f>
        <v/>
      </c>
      <c r="B9823" s="3" t="inlineStr">
        <is>
          <t>7/31/2017</t>
        </is>
      </c>
      <c r="C9823" s="4" t="n">
        <v>16.0420450269229</v>
      </c>
      <c r="K9823" s="8" t="n">
        <v>43440</v>
      </c>
      <c r="L9823" t="n">
        <v>6838.85</v>
      </c>
      <c r="M9823" t="n">
        <v>6753.7315</v>
      </c>
      <c r="N9823" s="9">
        <f>L9823/L9571-1</f>
        <v/>
      </c>
      <c r="O9823" s="9">
        <f>M9823/M9571-1</f>
        <v/>
      </c>
    </row>
    <row r="9824">
      <c r="A9824">
        <f>WEEKDAY(B9824,2)</f>
        <v/>
      </c>
      <c r="B9824" s="3" t="inlineStr">
        <is>
          <t>8/1/2017</t>
        </is>
      </c>
      <c r="C9824" s="4" t="n">
        <v>16.4744500303872</v>
      </c>
      <c r="K9824" s="8" t="n">
        <v>43441</v>
      </c>
      <c r="L9824" t="n">
        <v>6613.28</v>
      </c>
      <c r="M9824" t="n">
        <v>6821.108</v>
      </c>
      <c r="N9824" s="9">
        <f>L9824/L9572-1</f>
        <v/>
      </c>
      <c r="O9824" s="9">
        <f>M9824/M9572-1</f>
        <v/>
      </c>
    </row>
    <row r="9825">
      <c r="A9825">
        <f>WEEKDAY(B9825,2)</f>
        <v/>
      </c>
      <c r="B9825" s="3" t="inlineStr">
        <is>
          <t>8/2/2017</t>
        </is>
      </c>
      <c r="C9825" s="4" t="n">
        <v>17.2973801700812</v>
      </c>
      <c r="K9825" s="8" t="n">
        <v>43444</v>
      </c>
      <c r="L9825" t="n">
        <v>6682.74</v>
      </c>
      <c r="M9825" t="n">
        <v>6798.1598</v>
      </c>
      <c r="N9825" s="9">
        <f>L9825/L9573-1</f>
        <v/>
      </c>
      <c r="O9825" s="9">
        <f>M9825/M9573-1</f>
        <v/>
      </c>
    </row>
    <row r="9826">
      <c r="A9826">
        <f>WEEKDAY(B9826,2)</f>
        <v/>
      </c>
      <c r="B9826" s="3" t="inlineStr">
        <is>
          <t>8/3/2017</t>
        </is>
      </c>
      <c r="C9826" s="4" t="n">
        <v>16.6618190046149</v>
      </c>
      <c r="K9826" s="8" t="n">
        <v>43445</v>
      </c>
      <c r="L9826" t="n">
        <v>6704.24</v>
      </c>
      <c r="M9826" t="n">
        <v>6784.1999</v>
      </c>
      <c r="N9826" s="9">
        <f>L9826/L9574-1</f>
        <v/>
      </c>
      <c r="O9826" s="9">
        <f>M9826/M9574-1</f>
        <v/>
      </c>
    </row>
    <row r="9827">
      <c r="A9827">
        <f>WEEKDAY(B9827,2)</f>
        <v/>
      </c>
      <c r="B9827" s="3" t="inlineStr">
        <is>
          <t>8/4/2017</t>
        </is>
      </c>
      <c r="C9827" s="4" t="n">
        <v>16.8301423712669</v>
      </c>
      <c r="K9827" s="8" t="n">
        <v>43446</v>
      </c>
      <c r="L9827" t="n">
        <v>6763.96</v>
      </c>
      <c r="M9827" t="n">
        <v>6796.3225</v>
      </c>
      <c r="N9827" s="9">
        <f>L9827/L9575-1</f>
        <v/>
      </c>
      <c r="O9827" s="9">
        <f>M9827/M9575-1</f>
        <v/>
      </c>
    </row>
    <row r="9828">
      <c r="A9828">
        <f>WEEKDAY(B9828,2)</f>
        <v/>
      </c>
      <c r="B9828" s="3" t="inlineStr">
        <is>
          <t>8/5/2017</t>
        </is>
      </c>
      <c r="C9828" s="4" t="n">
        <v>15.8312104888073</v>
      </c>
      <c r="K9828" s="8" t="n">
        <v>43447</v>
      </c>
      <c r="L9828" t="n">
        <v>6767.97</v>
      </c>
      <c r="M9828" t="n">
        <v>6799.9122</v>
      </c>
      <c r="N9828" s="9">
        <f>L9828/L9576-1</f>
        <v/>
      </c>
      <c r="O9828" s="9">
        <f>M9828/M9576-1</f>
        <v/>
      </c>
    </row>
    <row r="9829">
      <c r="A9829">
        <f>WEEKDAY(B9829,2)</f>
        <v/>
      </c>
      <c r="B9829" s="3" t="inlineStr">
        <is>
          <t>8/6/2017</t>
        </is>
      </c>
      <c r="C9829" s="4" t="n">
        <v>15.8312104888073</v>
      </c>
      <c r="K9829" s="8" t="n">
        <v>43448</v>
      </c>
      <c r="L9829" t="n">
        <v>6594.96</v>
      </c>
      <c r="M9829" t="n">
        <v>6806.608</v>
      </c>
      <c r="N9829" s="9">
        <f>L9829/L9577-1</f>
        <v/>
      </c>
      <c r="O9829" s="9">
        <f>M9829/M9577-1</f>
        <v/>
      </c>
    </row>
    <row r="9830">
      <c r="A9830">
        <f>WEEKDAY(B9830,2)</f>
        <v/>
      </c>
      <c r="B9830" s="3" t="inlineStr">
        <is>
          <t>8/7/2017</t>
        </is>
      </c>
      <c r="C9830" s="4" t="n">
        <v>16.0252751086942</v>
      </c>
      <c r="K9830" s="8" t="n">
        <v>43451</v>
      </c>
      <c r="L9830" t="n">
        <v>6448.39</v>
      </c>
      <c r="M9830" t="n">
        <v>6839.7879</v>
      </c>
      <c r="N9830" s="9">
        <f>L9830/L9578-1</f>
        <v/>
      </c>
      <c r="O9830" s="9">
        <f>M9830/M9578-1</f>
        <v/>
      </c>
    </row>
    <row r="9831">
      <c r="A9831">
        <f>WEEKDAY(B9831,2)</f>
        <v/>
      </c>
      <c r="B9831" s="3" t="inlineStr">
        <is>
          <t>8/8/2017</t>
        </is>
      </c>
      <c r="C9831" s="4" t="n">
        <v>15.8533975693061</v>
      </c>
      <c r="K9831" s="8" t="n">
        <v>43452</v>
      </c>
      <c r="L9831" t="n">
        <v>6491.52</v>
      </c>
      <c r="M9831" t="n">
        <v>6879.2096</v>
      </c>
      <c r="N9831" s="9">
        <f>L9831/L9579-1</f>
        <v/>
      </c>
      <c r="O9831" s="9">
        <f>M9831/M9579-1</f>
        <v/>
      </c>
    </row>
    <row r="9832">
      <c r="A9832">
        <f>WEEKDAY(B9832,2)</f>
        <v/>
      </c>
      <c r="B9832" s="3" t="inlineStr">
        <is>
          <t>8/9/2017</t>
        </is>
      </c>
      <c r="C9832" s="4" t="n">
        <v>15.7751972017067</v>
      </c>
      <c r="K9832" s="8" t="n">
        <v>43453</v>
      </c>
      <c r="L9832" t="n">
        <v>6342.97</v>
      </c>
      <c r="M9832" t="n">
        <v>6893.2971</v>
      </c>
      <c r="N9832" s="9">
        <f>L9832/L9580-1</f>
        <v/>
      </c>
      <c r="O9832" s="9">
        <f>M9832/M9580-1</f>
        <v/>
      </c>
    </row>
    <row r="9833">
      <c r="A9833">
        <f>WEEKDAY(B9833,2)</f>
        <v/>
      </c>
      <c r="B9833" s="3" t="inlineStr">
        <is>
          <t>8/10/2017</t>
        </is>
      </c>
      <c r="C9833" s="4" t="n">
        <v>14.4263879755244</v>
      </c>
      <c r="K9833" s="8" t="n">
        <v>43454</v>
      </c>
      <c r="L9833" t="n">
        <v>6243.2</v>
      </c>
      <c r="M9833" t="n">
        <v>6893.2971</v>
      </c>
      <c r="N9833" s="9">
        <f>L9833/L9581-1</f>
        <v/>
      </c>
      <c r="O9833" s="9">
        <f>M9833/M9581-1</f>
        <v/>
      </c>
    </row>
    <row r="9834">
      <c r="A9834">
        <f>WEEKDAY(B9834,2)</f>
        <v/>
      </c>
      <c r="B9834" s="3" t="inlineStr">
        <is>
          <t>8/11/2017</t>
        </is>
      </c>
      <c r="C9834" s="4" t="n">
        <v>14.0249066993154</v>
      </c>
      <c r="K9834" s="8" t="n">
        <v>43455</v>
      </c>
      <c r="L9834" t="n">
        <v>6046.56</v>
      </c>
      <c r="M9834" t="n">
        <v>6841.247</v>
      </c>
      <c r="N9834" s="9">
        <f>L9834/L9582-1</f>
        <v/>
      </c>
      <c r="O9834" s="9">
        <f>M9834/M9582-1</f>
        <v/>
      </c>
    </row>
    <row r="9835">
      <c r="A9835">
        <f>WEEKDAY(B9835,2)</f>
        <v/>
      </c>
      <c r="B9835" s="3" t="inlineStr">
        <is>
          <t>8/12/2017</t>
        </is>
      </c>
      <c r="C9835" s="4" t="n">
        <v>14.10994705191</v>
      </c>
      <c r="K9835" s="8" t="n">
        <v>43458</v>
      </c>
      <c r="L9835" t="n">
        <v>5899.35</v>
      </c>
      <c r="M9835" t="n">
        <v>6862.6996</v>
      </c>
      <c r="N9835" s="9">
        <f>L9835/L9583-1</f>
        <v/>
      </c>
      <c r="O9835" s="9">
        <f>M9835/M9583-1</f>
        <v/>
      </c>
    </row>
    <row r="9836">
      <c r="A9836">
        <f>WEEKDAY(B9836,2)</f>
        <v/>
      </c>
      <c r="B9836" s="3" t="inlineStr">
        <is>
          <t>8/13/2017</t>
        </is>
      </c>
      <c r="C9836" s="4" t="n">
        <v>14.10994705191</v>
      </c>
      <c r="K9836" s="8" t="n">
        <v>43460</v>
      </c>
      <c r="L9836" t="n">
        <v>6262.77</v>
      </c>
      <c r="M9836" t="n">
        <v>6863.0476</v>
      </c>
      <c r="N9836" s="9">
        <f>L9836/L9584-1</f>
        <v/>
      </c>
      <c r="O9836" s="9">
        <f>M9836/M9584-1</f>
        <v/>
      </c>
    </row>
    <row r="9837">
      <c r="A9837">
        <f>WEEKDAY(B9837,2)</f>
        <v/>
      </c>
      <c r="B9837" s="3" t="inlineStr">
        <is>
          <t>8/14/2017</t>
        </is>
      </c>
      <c r="C9837" s="4" t="n">
        <v>15.2621154199369</v>
      </c>
      <c r="K9837" s="8" t="n">
        <v>43461</v>
      </c>
      <c r="L9837" t="n">
        <v>6288.3</v>
      </c>
      <c r="M9837" t="n">
        <v>6853.1195</v>
      </c>
      <c r="N9837" s="9">
        <f>L9837/L9585-1</f>
        <v/>
      </c>
      <c r="O9837" s="9">
        <f>M9837/M9585-1</f>
        <v/>
      </c>
    </row>
    <row r="9838">
      <c r="A9838">
        <f>WEEKDAY(B9838,2)</f>
        <v/>
      </c>
      <c r="B9838" s="3" t="inlineStr">
        <is>
          <t>8/15/2017</t>
        </is>
      </c>
      <c r="C9838" s="4" t="n">
        <v>14.8966334450455</v>
      </c>
      <c r="K9838" s="8" t="n">
        <v>43462</v>
      </c>
      <c r="L9838" t="n">
        <v>6285.27</v>
      </c>
      <c r="M9838" t="n">
        <v>6927.5122</v>
      </c>
      <c r="N9838" s="9">
        <f>L9838/L9586-1</f>
        <v/>
      </c>
      <c r="O9838" s="9">
        <f>M9838/M9586-1</f>
        <v/>
      </c>
    </row>
    <row r="9839">
      <c r="A9839">
        <f>WEEKDAY(B9839,2)</f>
        <v/>
      </c>
      <c r="B9839" s="3" t="inlineStr">
        <is>
          <t>8/16/2017</t>
        </is>
      </c>
      <c r="C9839" s="4" t="n">
        <v>15.7058667843736</v>
      </c>
      <c r="K9839" s="8" t="n">
        <v>43465</v>
      </c>
      <c r="L9839" t="n">
        <v>6329.96</v>
      </c>
      <c r="M9839" t="n">
        <v>6951.2112</v>
      </c>
      <c r="N9839" s="9">
        <f>L9839/L9587-1</f>
        <v/>
      </c>
      <c r="O9839" s="9">
        <f>M9839/M9587-1</f>
        <v/>
      </c>
    </row>
    <row r="9840">
      <c r="A9840">
        <f>WEEKDAY(B9840,2)</f>
        <v/>
      </c>
      <c r="B9840" s="3" t="inlineStr">
        <is>
          <t>8/17/2017</t>
        </is>
      </c>
      <c r="C9840" s="4" t="n">
        <v>13.6842659560643</v>
      </c>
      <c r="K9840" s="8" t="n">
        <v>43467</v>
      </c>
      <c r="L9840" t="n">
        <v>6360.87</v>
      </c>
      <c r="M9840" t="n">
        <v>6956.5851</v>
      </c>
      <c r="N9840" s="9">
        <f>L9840/L9588-1</f>
        <v/>
      </c>
      <c r="O9840" s="9">
        <f>M9840/M9588-1</f>
        <v/>
      </c>
    </row>
    <row r="9841">
      <c r="A9841">
        <f>WEEKDAY(B9841,2)</f>
        <v/>
      </c>
      <c r="B9841" s="3" t="inlineStr">
        <is>
          <t>8/18/2017</t>
        </is>
      </c>
      <c r="C9841" s="4" t="n">
        <v>13.2264271553227</v>
      </c>
      <c r="K9841" s="8" t="n">
        <v>43468</v>
      </c>
      <c r="L9841" t="n">
        <v>6147.13</v>
      </c>
      <c r="M9841" t="n">
        <v>6951.1909</v>
      </c>
      <c r="N9841" s="9">
        <f>L9841/L9589-1</f>
        <v/>
      </c>
      <c r="O9841" s="9">
        <f>M9841/M9589-1</f>
        <v/>
      </c>
    </row>
    <row r="9842">
      <c r="A9842">
        <f>WEEKDAY(B9842,2)</f>
        <v/>
      </c>
      <c r="B9842" s="3" t="inlineStr">
        <is>
          <t>8/19/2017</t>
        </is>
      </c>
      <c r="C9842" s="4" t="n">
        <v>13.3742877493952</v>
      </c>
      <c r="K9842" s="8" t="n">
        <v>43469</v>
      </c>
      <c r="L9842" t="n">
        <v>6422.67</v>
      </c>
      <c r="M9842" t="n">
        <v>6964.9196</v>
      </c>
      <c r="N9842" s="9">
        <f>L9842/L9590-1</f>
        <v/>
      </c>
      <c r="O9842" s="9">
        <f>M9842/M9590-1</f>
        <v/>
      </c>
    </row>
    <row r="9843">
      <c r="A9843">
        <f>WEEKDAY(B9843,2)</f>
        <v/>
      </c>
      <c r="B9843" s="3" t="inlineStr">
        <is>
          <t>8/20/2017</t>
        </is>
      </c>
      <c r="C9843" s="4" t="n">
        <v>13.3742877493952</v>
      </c>
      <c r="K9843" s="8" t="n">
        <v>43472</v>
      </c>
      <c r="L9843" t="n">
        <v>6488.25</v>
      </c>
      <c r="M9843" t="n">
        <v>6975.3123</v>
      </c>
      <c r="N9843" s="9">
        <f>L9843/L9591-1</f>
        <v/>
      </c>
      <c r="O9843" s="9">
        <f>M9843/M9591-1</f>
        <v/>
      </c>
    </row>
    <row r="9844">
      <c r="A9844">
        <f>WEEKDAY(B9844,2)</f>
        <v/>
      </c>
      <c r="B9844" s="3" t="inlineStr">
        <is>
          <t>8/21/2017</t>
        </is>
      </c>
      <c r="C9844" s="4" t="n">
        <v>13.5093727472376</v>
      </c>
      <c r="K9844" s="8" t="n">
        <v>43473</v>
      </c>
      <c r="L9844" t="n">
        <v>6551.85</v>
      </c>
      <c r="M9844" t="n">
        <v>6983.1324</v>
      </c>
      <c r="N9844" s="9">
        <f>L9844/L9592-1</f>
        <v/>
      </c>
      <c r="O9844" s="9">
        <f>M9844/M9592-1</f>
        <v/>
      </c>
    </row>
    <row r="9845">
      <c r="A9845">
        <f>WEEKDAY(B9845,2)</f>
        <v/>
      </c>
      <c r="B9845" s="3" t="inlineStr">
        <is>
          <t>8/22/2017</t>
        </is>
      </c>
      <c r="C9845" s="4" t="n">
        <v>14.7043534936345</v>
      </c>
      <c r="K9845" s="8" t="n">
        <v>43474</v>
      </c>
      <c r="L9845" t="n">
        <v>6600.69</v>
      </c>
      <c r="M9845" t="n">
        <v>6987.569</v>
      </c>
      <c r="N9845" s="9">
        <f>L9845/L9593-1</f>
        <v/>
      </c>
      <c r="O9845" s="9">
        <f>M9845/M9593-1</f>
        <v/>
      </c>
    </row>
    <row r="9846">
      <c r="A9846">
        <f>WEEKDAY(B9846,2)</f>
        <v/>
      </c>
      <c r="B9846" s="3" t="inlineStr">
        <is>
          <t>8/23/2017</t>
        </is>
      </c>
      <c r="C9846" s="4" t="n">
        <v>14.0927729333807</v>
      </c>
      <c r="K9846" s="8" t="n">
        <v>43475</v>
      </c>
      <c r="L9846" t="n">
        <v>6620.94</v>
      </c>
      <c r="M9846" t="n">
        <v>6966.5002</v>
      </c>
      <c r="N9846" s="9">
        <f>L9846/L9594-1</f>
        <v/>
      </c>
      <c r="O9846" s="9">
        <f>M9846/M9594-1</f>
        <v/>
      </c>
    </row>
    <row r="9847">
      <c r="A9847">
        <f>WEEKDAY(B9847,2)</f>
        <v/>
      </c>
      <c r="B9847" s="3" t="inlineStr">
        <is>
          <t>8/24/2017</t>
        </is>
      </c>
      <c r="C9847" s="4" t="n">
        <v>14.4518237031115</v>
      </c>
      <c r="K9847" s="8" t="n">
        <v>43476</v>
      </c>
      <c r="L9847" t="n">
        <v>6601.4</v>
      </c>
      <c r="M9847" t="n">
        <v>6971.1672</v>
      </c>
      <c r="N9847" s="9">
        <f>L9847/L9595-1</f>
        <v/>
      </c>
      <c r="O9847" s="9">
        <f>M9847/M9595-1</f>
        <v/>
      </c>
    </row>
    <row r="9848">
      <c r="A9848">
        <f>WEEKDAY(B9848,2)</f>
        <v/>
      </c>
      <c r="B9848" s="3" t="inlineStr">
        <is>
          <t>8/25/2017</t>
        </is>
      </c>
      <c r="C9848" s="4" t="n">
        <v>14.8110632434492</v>
      </c>
      <c r="K9848" s="8" t="n">
        <v>43479</v>
      </c>
      <c r="L9848" t="n">
        <v>6541.04</v>
      </c>
      <c r="M9848" t="n">
        <v>6955.677</v>
      </c>
      <c r="N9848" s="9">
        <f>L9848/L9596-1</f>
        <v/>
      </c>
      <c r="O9848" s="9">
        <f>M9848/M9596-1</f>
        <v/>
      </c>
    </row>
    <row r="9849">
      <c r="A9849">
        <f>WEEKDAY(B9849,2)</f>
        <v/>
      </c>
      <c r="B9849" s="3" t="inlineStr">
        <is>
          <t>8/26/2017</t>
        </is>
      </c>
      <c r="C9849" s="4" t="n">
        <v>14.9899206635272</v>
      </c>
      <c r="K9849" s="8" t="n">
        <v>43480</v>
      </c>
      <c r="L9849" t="n">
        <v>6669.64</v>
      </c>
      <c r="M9849" t="n">
        <v>6956.7191</v>
      </c>
      <c r="N9849" s="9">
        <f>L9849/L9597-1</f>
        <v/>
      </c>
      <c r="O9849" s="9">
        <f>M9849/M9597-1</f>
        <v/>
      </c>
    </row>
    <row r="9850">
      <c r="A9850">
        <f>WEEKDAY(B9850,2)</f>
        <v/>
      </c>
      <c r="B9850" s="3" t="inlineStr">
        <is>
          <t>8/27/2017</t>
        </is>
      </c>
      <c r="C9850" s="4" t="n">
        <v>14.9899206635272</v>
      </c>
      <c r="K9850" s="8" t="n">
        <v>43481</v>
      </c>
      <c r="L9850" t="n">
        <v>6668.56</v>
      </c>
      <c r="M9850" t="n">
        <v>6985.1384</v>
      </c>
      <c r="N9850" s="9">
        <f>L9850/L9598-1</f>
        <v/>
      </c>
      <c r="O9850" s="9">
        <f>M9850/M9598-1</f>
        <v/>
      </c>
    </row>
    <row r="9851">
      <c r="A9851">
        <f>WEEKDAY(B9851,2)</f>
        <v/>
      </c>
      <c r="B9851" s="3" t="inlineStr">
        <is>
          <t>8/28/2017</t>
        </is>
      </c>
      <c r="C9851" s="4" t="n">
        <v>15.0508695584293</v>
      </c>
      <c r="K9851" s="8" t="n">
        <v>43482</v>
      </c>
      <c r="L9851" t="n">
        <v>6718.45</v>
      </c>
      <c r="M9851" t="n">
        <v>6995.0218</v>
      </c>
      <c r="N9851" s="9">
        <f>L9851/L9599-1</f>
        <v/>
      </c>
      <c r="O9851" s="9">
        <f>M9851/M9599-1</f>
        <v/>
      </c>
    </row>
    <row r="9852">
      <c r="A9852">
        <f>WEEKDAY(B9852,2)</f>
        <v/>
      </c>
      <c r="B9852" s="3" t="inlineStr">
        <is>
          <t>8/29/2017</t>
        </is>
      </c>
      <c r="C9852" s="4" t="n">
        <v>14.549495223015</v>
      </c>
      <c r="K9852" s="8" t="n">
        <v>43483</v>
      </c>
      <c r="L9852" t="n">
        <v>6784.61</v>
      </c>
      <c r="M9852" t="n">
        <v>7021.1165</v>
      </c>
      <c r="N9852" s="9">
        <f>L9852/L9600-1</f>
        <v/>
      </c>
      <c r="O9852" s="9">
        <f>M9852/M9600-1</f>
        <v/>
      </c>
    </row>
    <row r="9853">
      <c r="A9853">
        <f>WEEKDAY(B9853,2)</f>
        <v/>
      </c>
      <c r="B9853" s="3" t="inlineStr">
        <is>
          <t>8/30/2017</t>
        </is>
      </c>
      <c r="C9853" s="4" t="n">
        <v>15.3144734814688</v>
      </c>
      <c r="K9853" s="8" t="n">
        <v>43487</v>
      </c>
      <c r="L9853" t="n">
        <v>6646.81</v>
      </c>
      <c r="M9853" t="n">
        <v>7048.3501</v>
      </c>
      <c r="N9853" s="9">
        <f>L9853/L9601-1</f>
        <v/>
      </c>
      <c r="O9853" s="9">
        <f>M9853/M9601-1</f>
        <v/>
      </c>
    </row>
    <row r="9854">
      <c r="A9854">
        <f>WEEKDAY(B9854,2)</f>
        <v/>
      </c>
      <c r="B9854" s="3" t="inlineStr">
        <is>
          <t>8/31/2017</t>
        </is>
      </c>
      <c r="C9854" s="4" t="n">
        <v>16.2340761463127</v>
      </c>
      <c r="K9854" s="8" t="n">
        <v>43488</v>
      </c>
      <c r="L9854" t="n">
        <v>6658.76</v>
      </c>
      <c r="M9854" t="n">
        <v>7063.8613</v>
      </c>
      <c r="N9854" s="9">
        <f>L9854/L9602-1</f>
        <v/>
      </c>
      <c r="O9854" s="9">
        <f>M9854/M9602-1</f>
        <v/>
      </c>
    </row>
    <row r="9855">
      <c r="A9855">
        <f>WEEKDAY(B9855,2)</f>
        <v/>
      </c>
      <c r="B9855" s="3" t="inlineStr">
        <is>
          <t>9/1/2017</t>
        </is>
      </c>
      <c r="C9855" s="4" t="n">
        <v>16.4753795988418</v>
      </c>
      <c r="K9855" s="8" t="n">
        <v>43489</v>
      </c>
      <c r="L9855" t="n">
        <v>6702.55</v>
      </c>
      <c r="M9855" t="n">
        <v>7073.14</v>
      </c>
      <c r="N9855" s="9">
        <f>L9855/L9603-1</f>
        <v/>
      </c>
      <c r="O9855" s="9">
        <f>M9855/M9603-1</f>
        <v/>
      </c>
    </row>
    <row r="9856">
      <c r="A9856">
        <f>WEEKDAY(B9856,2)</f>
        <v/>
      </c>
      <c r="B9856" s="3" t="inlineStr">
        <is>
          <t>9/2/2017</t>
        </is>
      </c>
      <c r="C9856" s="4" t="n">
        <v>15.9820516631076</v>
      </c>
      <c r="K9856" s="8" t="n">
        <v>43490</v>
      </c>
      <c r="L9856" t="n">
        <v>6787.37</v>
      </c>
      <c r="M9856" t="n">
        <v>7114.32</v>
      </c>
      <c r="N9856" s="9">
        <f>L9856/L9604-1</f>
        <v/>
      </c>
      <c r="O9856" s="9">
        <f>M9856/M9604-1</f>
        <v/>
      </c>
    </row>
    <row r="9857">
      <c r="A9857">
        <f>WEEKDAY(B9857,2)</f>
        <v/>
      </c>
      <c r="B9857" s="3" t="inlineStr">
        <is>
          <t>9/3/2017</t>
        </is>
      </c>
      <c r="C9857" s="4" t="n">
        <v>15.9820516631076</v>
      </c>
      <c r="K9857" s="8" t="n">
        <v>43493</v>
      </c>
      <c r="L9857" t="n">
        <v>6697.09</v>
      </c>
      <c r="M9857" t="n">
        <v>7108.913</v>
      </c>
      <c r="N9857" s="9">
        <f>L9857/L9605-1</f>
        <v/>
      </c>
      <c r="O9857" s="9">
        <f>M9857/M9605-1</f>
        <v/>
      </c>
    </row>
    <row r="9858">
      <c r="A9858">
        <f>WEEKDAY(B9858,2)</f>
        <v/>
      </c>
      <c r="B9858" s="3" t="inlineStr">
        <is>
          <t>9/4/2017</t>
        </is>
      </c>
      <c r="C9858" s="4" t="n">
        <v>15.9820516631076</v>
      </c>
      <c r="K9858" s="8" t="n">
        <v>43494</v>
      </c>
      <c r="L9858" t="n">
        <v>6632.79</v>
      </c>
      <c r="M9858" t="n">
        <v>7096.0857</v>
      </c>
      <c r="N9858" s="9">
        <f>L9858/L9606-1</f>
        <v/>
      </c>
      <c r="O9858" s="9">
        <f>M9858/M9606-1</f>
        <v/>
      </c>
    </row>
    <row r="9859">
      <c r="A9859">
        <f>WEEKDAY(B9859,2)</f>
        <v/>
      </c>
      <c r="B9859" s="3" t="inlineStr">
        <is>
          <t>9/5/2017</t>
        </is>
      </c>
      <c r="C9859" s="4" t="n">
        <v>15.1061741604394</v>
      </c>
      <c r="K9859" s="8" t="n">
        <v>43495</v>
      </c>
      <c r="L9859" t="n">
        <v>6807.91</v>
      </c>
      <c r="M9859" t="n">
        <v>7112.7527</v>
      </c>
      <c r="N9859" s="9">
        <f>L9859/L9607-1</f>
        <v/>
      </c>
      <c r="O9859" s="9">
        <f>M9859/M9607-1</f>
        <v/>
      </c>
    </row>
    <row r="9860">
      <c r="A9860">
        <f>WEEKDAY(B9860,2)</f>
        <v/>
      </c>
      <c r="B9860" s="3" t="inlineStr">
        <is>
          <t>9/6/2017</t>
        </is>
      </c>
      <c r="C9860" s="4" t="n">
        <v>15.1219175074749</v>
      </c>
      <c r="K9860" s="8" t="n">
        <v>43496</v>
      </c>
      <c r="L9860" t="n">
        <v>6906.84</v>
      </c>
      <c r="M9860" t="n">
        <v>7125.7097</v>
      </c>
      <c r="N9860" s="9">
        <f>L9860/L9608-1</f>
        <v/>
      </c>
      <c r="O9860" s="9">
        <f>M9860/M9608-1</f>
        <v/>
      </c>
    </row>
    <row r="9861">
      <c r="A9861">
        <f>WEEKDAY(B9861,2)</f>
        <v/>
      </c>
      <c r="B9861" s="3" t="inlineStr">
        <is>
          <t>9/7/2017</t>
        </is>
      </c>
      <c r="C9861" s="4" t="n">
        <v>15.1167753419058</v>
      </c>
      <c r="K9861" s="8" t="n">
        <v>43497</v>
      </c>
      <c r="L9861" t="n">
        <v>6875.52</v>
      </c>
      <c r="M9861" t="n">
        <v>7114.308</v>
      </c>
      <c r="N9861" s="9">
        <f>L9861/L9609-1</f>
        <v/>
      </c>
      <c r="O9861" s="9">
        <f>M9861/M9609-1</f>
        <v/>
      </c>
    </row>
    <row r="9862">
      <c r="A9862">
        <f>WEEKDAY(B9862,2)</f>
        <v/>
      </c>
      <c r="B9862" s="3" t="inlineStr">
        <is>
          <t>9/8/2017</t>
        </is>
      </c>
      <c r="C9862" s="4" t="n">
        <v>15.201465240912</v>
      </c>
      <c r="K9862" s="8" t="n">
        <v>43500</v>
      </c>
      <c r="L9862" t="n">
        <v>6959.96</v>
      </c>
      <c r="M9862" t="n">
        <v>7120.6602</v>
      </c>
      <c r="N9862" s="9">
        <f>L9862/L9610-1</f>
        <v/>
      </c>
      <c r="O9862" s="9">
        <f>M9862/M9610-1</f>
        <v/>
      </c>
    </row>
    <row r="9863">
      <c r="A9863">
        <f>WEEKDAY(B9863,2)</f>
        <v/>
      </c>
      <c r="B9863" s="3" t="inlineStr">
        <is>
          <t>9/9/2017</t>
        </is>
      </c>
      <c r="C9863" s="4" t="n">
        <v>18.0958645135734</v>
      </c>
      <c r="K9863" s="8" t="n">
        <v>43501</v>
      </c>
      <c r="L9863" t="n">
        <v>7023.52</v>
      </c>
      <c r="M9863" t="n">
        <v>7133.2753</v>
      </c>
      <c r="N9863" s="9">
        <f>L9863/L9611-1</f>
        <v/>
      </c>
      <c r="O9863" s="9">
        <f>M9863/M9611-1</f>
        <v/>
      </c>
    </row>
    <row r="9864">
      <c r="A9864">
        <f>WEEKDAY(B9864,2)</f>
        <v/>
      </c>
      <c r="B9864" s="3" t="inlineStr">
        <is>
          <t>9/10/2017</t>
        </is>
      </c>
      <c r="C9864" s="4" t="n">
        <v>18.0958645135734</v>
      </c>
      <c r="K9864" s="8" t="n">
        <v>43502</v>
      </c>
      <c r="L9864" t="n">
        <v>6997.62</v>
      </c>
      <c r="M9864" t="n">
        <v>7138.0742</v>
      </c>
      <c r="N9864" s="9">
        <f>L9864/L9612-1</f>
        <v/>
      </c>
      <c r="O9864" s="9">
        <f>M9864/M9612-1</f>
        <v/>
      </c>
    </row>
    <row r="9865">
      <c r="A9865">
        <f>WEEKDAY(B9865,2)</f>
        <v/>
      </c>
      <c r="B9865" s="3" t="inlineStr">
        <is>
          <t>9/11/2017</t>
        </is>
      </c>
      <c r="C9865" s="4" t="n">
        <v>19.3775564738713</v>
      </c>
      <c r="K9865" s="8" t="n">
        <v>43503</v>
      </c>
      <c r="L9865" t="n">
        <v>6904.98</v>
      </c>
      <c r="M9865" t="n">
        <v>7143.6435</v>
      </c>
      <c r="N9865" s="9">
        <f>L9865/L9613-1</f>
        <v/>
      </c>
      <c r="O9865" s="9">
        <f>M9865/M9613-1</f>
        <v/>
      </c>
    </row>
    <row r="9866">
      <c r="A9866">
        <f>WEEKDAY(B9866,2)</f>
        <v/>
      </c>
      <c r="B9866" s="3" t="inlineStr">
        <is>
          <t>9/12/2017</t>
        </is>
      </c>
      <c r="C9866" s="4" t="n">
        <v>18.0470397772565</v>
      </c>
      <c r="K9866" s="8" t="n">
        <v>43504</v>
      </c>
      <c r="L9866" t="n">
        <v>6913.13</v>
      </c>
      <c r="M9866" t="n">
        <v>7146.58</v>
      </c>
      <c r="N9866" s="9">
        <f>L9866/L9614-1</f>
        <v/>
      </c>
      <c r="O9866" s="9">
        <f>M9866/M9614-1</f>
        <v/>
      </c>
    </row>
    <row r="9867">
      <c r="A9867">
        <f>WEEKDAY(B9867,2)</f>
        <v/>
      </c>
      <c r="B9867" s="3" t="inlineStr">
        <is>
          <t>9/13/2017</t>
        </is>
      </c>
      <c r="C9867" s="4" t="n">
        <v>19.8795808243717</v>
      </c>
      <c r="K9867" s="8" t="n">
        <v>43507</v>
      </c>
      <c r="L9867" t="n">
        <v>6909.19</v>
      </c>
      <c r="M9867" t="n">
        <v>7183.65</v>
      </c>
      <c r="N9867" s="9">
        <f>L9867/L9615-1</f>
        <v/>
      </c>
      <c r="O9867" s="9">
        <f>M9867/M9615-1</f>
        <v/>
      </c>
    </row>
    <row r="9868">
      <c r="A9868">
        <f>WEEKDAY(B9868,2)</f>
        <v/>
      </c>
      <c r="B9868" s="3" t="inlineStr">
        <is>
          <t>9/14/2017</t>
        </is>
      </c>
      <c r="C9868" s="4" t="n">
        <v>19.8487383369454</v>
      </c>
      <c r="K9868" s="8" t="n">
        <v>43508</v>
      </c>
      <c r="L9868" t="n">
        <v>7014.67</v>
      </c>
      <c r="M9868" t="n">
        <v>7155.2786</v>
      </c>
      <c r="N9868" s="9">
        <f>L9868/L9616-1</f>
        <v/>
      </c>
      <c r="O9868" s="9">
        <f>M9868/M9616-1</f>
        <v/>
      </c>
    </row>
    <row r="9869">
      <c r="A9869">
        <f>WEEKDAY(B9869,2)</f>
        <v/>
      </c>
      <c r="B9869" s="3" t="inlineStr">
        <is>
          <t>9/15/2017</t>
        </is>
      </c>
      <c r="C9869" s="4" t="n">
        <v>18.8638940267965</v>
      </c>
      <c r="K9869" s="8" t="n">
        <v>43509</v>
      </c>
      <c r="L9869" t="n">
        <v>7015.88</v>
      </c>
      <c r="M9869" t="n">
        <v>7167.0334</v>
      </c>
      <c r="N9869" s="9">
        <f>L9869/L9617-1</f>
        <v/>
      </c>
      <c r="O9869" s="9">
        <f>M9869/M9617-1</f>
        <v/>
      </c>
    </row>
    <row r="9870">
      <c r="A9870">
        <f>WEEKDAY(B9870,2)</f>
        <v/>
      </c>
      <c r="B9870" s="3" t="inlineStr">
        <is>
          <t>9/16/2017</t>
        </is>
      </c>
      <c r="C9870" s="4" t="n">
        <v>19.3127388627951</v>
      </c>
      <c r="K9870" s="8" t="n">
        <v>43510</v>
      </c>
      <c r="L9870" t="n">
        <v>7022.42</v>
      </c>
      <c r="M9870" t="n">
        <v>7133.6132</v>
      </c>
      <c r="N9870" s="9">
        <f>L9870/L9618-1</f>
        <v/>
      </c>
      <c r="O9870" s="9">
        <f>M9870/M9618-1</f>
        <v/>
      </c>
    </row>
    <row r="9871">
      <c r="A9871">
        <f>WEEKDAY(B9871,2)</f>
        <v/>
      </c>
      <c r="B9871" s="3" t="inlineStr">
        <is>
          <t>9/17/2017</t>
        </is>
      </c>
      <c r="C9871" s="4" t="n">
        <v>19.3127388627951</v>
      </c>
      <c r="K9871" s="8" t="n">
        <v>43511</v>
      </c>
      <c r="L9871" t="n">
        <v>7055.18</v>
      </c>
      <c r="M9871" t="n">
        <v>7142.6857</v>
      </c>
      <c r="N9871" s="9">
        <f>L9871/L9619-1</f>
        <v/>
      </c>
      <c r="O9871" s="9">
        <f>M9871/M9619-1</f>
        <v/>
      </c>
    </row>
    <row r="9872">
      <c r="A9872">
        <f>WEEKDAY(B9872,2)</f>
        <v/>
      </c>
      <c r="B9872" s="3" t="inlineStr">
        <is>
          <t>9/18/2017</t>
        </is>
      </c>
      <c r="C9872" s="4" t="n">
        <v>19.4909468449521</v>
      </c>
      <c r="K9872" s="8" t="n">
        <v>43515</v>
      </c>
      <c r="L9872" t="n">
        <v>7066.61</v>
      </c>
      <c r="M9872" t="n">
        <v>7200.3652</v>
      </c>
      <c r="N9872" s="9">
        <f>L9872/L9620-1</f>
        <v/>
      </c>
      <c r="O9872" s="9">
        <f>M9872/M9620-1</f>
        <v/>
      </c>
    </row>
    <row r="9873">
      <c r="A9873">
        <f>WEEKDAY(B9873,2)</f>
        <v/>
      </c>
      <c r="B9873" s="3" t="inlineStr">
        <is>
          <t>9/19/2017</t>
        </is>
      </c>
      <c r="C9873" s="4" t="n">
        <v>19.6259038509912</v>
      </c>
      <c r="K9873" s="8" t="n">
        <v>43516</v>
      </c>
      <c r="L9873" t="n">
        <v>7062.34</v>
      </c>
      <c r="M9873" t="n">
        <v>7177.9298</v>
      </c>
      <c r="N9873" s="9">
        <f>L9873/L9621-1</f>
        <v/>
      </c>
      <c r="O9873" s="9">
        <f>M9873/M9621-1</f>
        <v/>
      </c>
    </row>
    <row r="9874">
      <c r="A9874">
        <f>WEEKDAY(B9874,2)</f>
        <v/>
      </c>
      <c r="B9874" s="3" t="inlineStr">
        <is>
          <t>9/20/2017</t>
        </is>
      </c>
      <c r="C9874" s="4" t="n">
        <v>19.6645326098694</v>
      </c>
      <c r="K9874" s="8" t="n">
        <v>43517</v>
      </c>
      <c r="L9874" t="n">
        <v>7035.16</v>
      </c>
      <c r="M9874" t="n">
        <v>7184.9454</v>
      </c>
      <c r="N9874" s="9">
        <f>L9874/L9622-1</f>
        <v/>
      </c>
      <c r="O9874" s="9">
        <f>M9874/M9622-1</f>
        <v/>
      </c>
    </row>
    <row r="9875">
      <c r="A9875">
        <f>WEEKDAY(B9875,2)</f>
        <v/>
      </c>
      <c r="B9875" s="3" t="inlineStr">
        <is>
          <t>9/21/2017</t>
        </is>
      </c>
      <c r="C9875" s="4" t="n">
        <v>18.0144255745875</v>
      </c>
      <c r="K9875" s="8" t="n">
        <v>43518</v>
      </c>
      <c r="L9875" t="n">
        <v>7090.63</v>
      </c>
      <c r="M9875" t="n">
        <v>7196.3949</v>
      </c>
      <c r="N9875" s="9">
        <f>L9875/L9623-1</f>
        <v/>
      </c>
      <c r="O9875" s="9">
        <f>M9875/M9623-1</f>
        <v/>
      </c>
    </row>
    <row r="9876">
      <c r="A9876">
        <f>WEEKDAY(B9876,2)</f>
        <v/>
      </c>
      <c r="B9876" s="3" t="inlineStr">
        <is>
          <t>9/22/2017</t>
        </is>
      </c>
      <c r="C9876" s="4" t="n">
        <v>17.3286796555385</v>
      </c>
      <c r="K9876" s="8" t="n">
        <v>43521</v>
      </c>
      <c r="L9876" t="n">
        <v>7115.43</v>
      </c>
      <c r="M9876" t="n">
        <v>7198.5188</v>
      </c>
      <c r="N9876" s="9">
        <f>L9876/L9624-1</f>
        <v/>
      </c>
      <c r="O9876" s="9">
        <f>M9876/M9624-1</f>
        <v/>
      </c>
    </row>
    <row r="9877">
      <c r="A9877">
        <f>WEEKDAY(B9877,2)</f>
        <v/>
      </c>
      <c r="B9877" s="3" t="inlineStr">
        <is>
          <t>9/23/2017</t>
        </is>
      </c>
      <c r="C9877" s="4" t="n">
        <v>18.0055117206572</v>
      </c>
      <c r="K9877" s="8" t="n">
        <v>43522</v>
      </c>
      <c r="L9877" t="n">
        <v>7123.22</v>
      </c>
      <c r="M9877" t="n">
        <v>7221.5361</v>
      </c>
      <c r="N9877" s="9">
        <f>L9877/L9625-1</f>
        <v/>
      </c>
      <c r="O9877" s="9">
        <f>M9877/M9625-1</f>
        <v/>
      </c>
    </row>
    <row r="9878">
      <c r="A9878">
        <f>WEEKDAY(B9878,2)</f>
        <v/>
      </c>
      <c r="B9878" s="3" t="inlineStr">
        <is>
          <t>9/24/2017</t>
        </is>
      </c>
      <c r="C9878" s="4" t="n">
        <v>18.0055117206572</v>
      </c>
      <c r="K9878" s="8" t="n">
        <v>43523</v>
      </c>
      <c r="L9878" t="n">
        <v>7117</v>
      </c>
      <c r="M9878" t="n">
        <v>7231.32</v>
      </c>
      <c r="N9878" s="9">
        <f>L9878/L9626-1</f>
        <v/>
      </c>
      <c r="O9878" s="9">
        <f>M9878/M9626-1</f>
        <v/>
      </c>
    </row>
    <row r="9879">
      <c r="A9879">
        <f>WEEKDAY(B9879,2)</f>
        <v/>
      </c>
      <c r="B9879" s="3" t="inlineStr">
        <is>
          <t>9/25/2017</t>
        </is>
      </c>
      <c r="C9879" s="4" t="n">
        <v>17.7432235240103</v>
      </c>
      <c r="K9879" s="8" t="n">
        <v>43524</v>
      </c>
      <c r="L9879" t="n">
        <v>7097.53</v>
      </c>
      <c r="M9879" t="n">
        <v>7229.9852</v>
      </c>
      <c r="N9879" s="9">
        <f>L9879/L9627-1</f>
        <v/>
      </c>
      <c r="O9879" s="9">
        <f>M9879/M9627-1</f>
        <v/>
      </c>
    </row>
    <row r="9880">
      <c r="A9880">
        <f>WEEKDAY(B9880,2)</f>
        <v/>
      </c>
      <c r="B9880" s="3" t="inlineStr">
        <is>
          <t>9/26/2017</t>
        </is>
      </c>
      <c r="C9880" s="4" t="n">
        <v>18.7710274702578</v>
      </c>
      <c r="K9880" s="8" t="n">
        <v>43525</v>
      </c>
      <c r="L9880" t="n">
        <v>7151.57</v>
      </c>
      <c r="M9880" t="n">
        <v>7240.5764</v>
      </c>
      <c r="N9880" s="9">
        <f>L9880/L9628-1</f>
        <v/>
      </c>
      <c r="O9880" s="9">
        <f>M9880/M9628-1</f>
        <v/>
      </c>
    </row>
    <row r="9881">
      <c r="A9881">
        <f>WEEKDAY(B9881,2)</f>
        <v/>
      </c>
      <c r="B9881" s="3" t="inlineStr">
        <is>
          <t>9/27/2017</t>
        </is>
      </c>
      <c r="C9881" s="4" t="n">
        <v>18.4872266476209</v>
      </c>
      <c r="K9881" s="8" t="n">
        <v>43528</v>
      </c>
      <c r="L9881" t="n">
        <v>7150.83</v>
      </c>
      <c r="M9881" t="n">
        <v>7215.0856</v>
      </c>
      <c r="N9881" s="9">
        <f>L9881/L9629-1</f>
        <v/>
      </c>
      <c r="O9881" s="9">
        <f>M9881/M9629-1</f>
        <v/>
      </c>
    </row>
    <row r="9882">
      <c r="A9882">
        <f>WEEKDAY(B9882,2)</f>
        <v/>
      </c>
      <c r="B9882" s="3" t="inlineStr">
        <is>
          <t>9/28/2017</t>
        </is>
      </c>
      <c r="C9882" s="4" t="n">
        <v>18.0035310385938</v>
      </c>
      <c r="K9882" s="8" t="n">
        <v>43529</v>
      </c>
      <c r="L9882" t="n">
        <v>7156.79</v>
      </c>
      <c r="M9882" t="n">
        <v>7211.2089</v>
      </c>
      <c r="N9882" s="9">
        <f>L9882/L9630-1</f>
        <v/>
      </c>
      <c r="O9882" s="9">
        <f>M9882/M9630-1</f>
        <v/>
      </c>
    </row>
    <row r="9883">
      <c r="A9883">
        <f>WEEKDAY(B9883,2)</f>
        <v/>
      </c>
      <c r="B9883" s="3" t="inlineStr">
        <is>
          <t>9/29/2017</t>
        </is>
      </c>
      <c r="C9883" s="4" t="n">
        <v>19.5550393452518</v>
      </c>
      <c r="K9883" s="8" t="n">
        <v>43530</v>
      </c>
      <c r="L9883" t="n">
        <v>7112.47</v>
      </c>
      <c r="M9883" t="n">
        <v>7218.4485</v>
      </c>
      <c r="N9883" s="9">
        <f>L9883/L9631-1</f>
        <v/>
      </c>
      <c r="O9883" s="9">
        <f>M9883/M9631-1</f>
        <v/>
      </c>
    </row>
    <row r="9884">
      <c r="A9884">
        <f>WEEKDAY(B9884,2)</f>
        <v/>
      </c>
      <c r="B9884" s="3" t="inlineStr">
        <is>
          <t>9/30/2017</t>
        </is>
      </c>
      <c r="C9884" s="4" t="n">
        <v>18.6093451167671</v>
      </c>
      <c r="K9884" s="8" t="n">
        <v>43531</v>
      </c>
      <c r="L9884" t="n">
        <v>7026.88</v>
      </c>
      <c r="M9884" t="n">
        <v>7202.9047</v>
      </c>
      <c r="N9884" s="9">
        <f>L9884/L9632-1</f>
        <v/>
      </c>
      <c r="O9884" s="9">
        <f>M9884/M9632-1</f>
        <v/>
      </c>
    </row>
    <row r="9885">
      <c r="A9885">
        <f>WEEKDAY(B9885,2)</f>
        <v/>
      </c>
      <c r="B9885" s="3" t="inlineStr">
        <is>
          <t>10/1/2017</t>
        </is>
      </c>
      <c r="C9885" s="4" t="n">
        <v>18.6093451167671</v>
      </c>
      <c r="K9885" s="8" t="n">
        <v>43532</v>
      </c>
      <c r="L9885" t="n">
        <v>7015.69</v>
      </c>
      <c r="M9885" t="n">
        <v>7164.7433</v>
      </c>
      <c r="N9885" s="9">
        <f>L9885/L9633-1</f>
        <v/>
      </c>
      <c r="O9885" s="9">
        <f>M9885/M9633-1</f>
        <v/>
      </c>
    </row>
    <row r="9886">
      <c r="A9886">
        <f>WEEKDAY(B9886,2)</f>
        <v/>
      </c>
      <c r="B9886" s="3" t="inlineStr">
        <is>
          <t>10/2/2017</t>
        </is>
      </c>
      <c r="C9886" s="4" t="n">
        <v>19.0692024403042</v>
      </c>
      <c r="K9886" s="8" t="n">
        <v>43535</v>
      </c>
      <c r="L9886" t="n">
        <v>7164.02</v>
      </c>
      <c r="M9886" t="n">
        <v>7225.8066</v>
      </c>
      <c r="N9886" s="9">
        <f>L9886/L9634-1</f>
        <v/>
      </c>
      <c r="O9886" s="9">
        <f>M9886/M9634-1</f>
        <v/>
      </c>
    </row>
    <row r="9887">
      <c r="A9887">
        <f>WEEKDAY(B9887,2)</f>
        <v/>
      </c>
      <c r="B9887" s="3" t="inlineStr">
        <is>
          <t>10/3/2017</t>
        </is>
      </c>
      <c r="C9887" s="4" t="n">
        <v>19.7070593670959</v>
      </c>
      <c r="K9887" s="8" t="n">
        <v>43536</v>
      </c>
      <c r="L9887" t="n">
        <v>7201.28</v>
      </c>
      <c r="M9887" t="n">
        <v>7207.0956</v>
      </c>
      <c r="N9887" s="9">
        <f>L9887/L9635-1</f>
        <v/>
      </c>
      <c r="O9887" s="9">
        <f>M9887/M9635-1</f>
        <v/>
      </c>
    </row>
    <row r="9888">
      <c r="A9888">
        <f>WEEKDAY(B9888,2)</f>
        <v/>
      </c>
      <c r="B9888" s="3" t="inlineStr">
        <is>
          <t>10/4/2017</t>
        </is>
      </c>
      <c r="C9888" s="4" t="n">
        <v>20.4497992419531</v>
      </c>
      <c r="K9888" s="8" t="n">
        <v>43537</v>
      </c>
      <c r="L9888" t="n">
        <v>7256.98</v>
      </c>
      <c r="M9888" t="n">
        <v>7216.5262</v>
      </c>
      <c r="N9888" s="9">
        <f>L9888/L9636-1</f>
        <v/>
      </c>
      <c r="O9888" s="9">
        <f>M9888/M9636-1</f>
        <v/>
      </c>
    </row>
    <row r="9889">
      <c r="A9889">
        <f>WEEKDAY(B9889,2)</f>
        <v/>
      </c>
      <c r="B9889" s="3" t="inlineStr">
        <is>
          <t>10/5/2017</t>
        </is>
      </c>
      <c r="C9889" s="4" t="n">
        <v>20.5835632369379</v>
      </c>
      <c r="K9889" s="8" t="n">
        <v>43538</v>
      </c>
      <c r="L9889" t="n">
        <v>7243.01</v>
      </c>
      <c r="M9889" t="n">
        <v>7263.8483</v>
      </c>
      <c r="N9889" s="9">
        <f>L9889/L9637-1</f>
        <v/>
      </c>
      <c r="O9889" s="9">
        <f>M9889/M9637-1</f>
        <v/>
      </c>
    </row>
    <row r="9890">
      <c r="A9890">
        <f>WEEKDAY(B9890,2)</f>
        <v/>
      </c>
      <c r="B9890" s="3" t="inlineStr">
        <is>
          <t>10/6/2017</t>
        </is>
      </c>
      <c r="C9890" s="4" t="n">
        <v>20.4308329561756</v>
      </c>
      <c r="K9890" s="8" t="n">
        <v>43539</v>
      </c>
      <c r="L9890" t="n">
        <v>7306.99</v>
      </c>
      <c r="M9890" t="n">
        <v>7259.0441</v>
      </c>
      <c r="N9890" s="9">
        <f>L9890/L9638-1</f>
        <v/>
      </c>
      <c r="O9890" s="9">
        <f>M9890/M9638-1</f>
        <v/>
      </c>
    </row>
    <row r="9891">
      <c r="A9891">
        <f>WEEKDAY(B9891,2)</f>
        <v/>
      </c>
      <c r="B9891" s="3" t="inlineStr">
        <is>
          <t>10/7/2017</t>
        </is>
      </c>
      <c r="C9891" s="4" t="n">
        <v>20.8201023222786</v>
      </c>
      <c r="K9891" s="8" t="n">
        <v>43542</v>
      </c>
      <c r="L9891" t="n">
        <v>7326.28</v>
      </c>
      <c r="M9891" t="n">
        <v>7259.0441</v>
      </c>
      <c r="N9891" s="9">
        <f>L9891/L9639-1</f>
        <v/>
      </c>
      <c r="O9891" s="9">
        <f>M9891/M9639-1</f>
        <v/>
      </c>
    </row>
    <row r="9892">
      <c r="A9892">
        <f>WEEKDAY(B9892,2)</f>
        <v/>
      </c>
      <c r="B9892" s="3" t="inlineStr">
        <is>
          <t>10/8/2017</t>
        </is>
      </c>
      <c r="C9892" s="4" t="n">
        <v>20.8201023222786</v>
      </c>
      <c r="K9892" s="8" t="n">
        <v>43543</v>
      </c>
      <c r="L9892" t="n">
        <v>7349.28</v>
      </c>
      <c r="M9892" t="n">
        <v>7274.2889</v>
      </c>
      <c r="N9892" s="9">
        <f>L9892/L9640-1</f>
        <v/>
      </c>
      <c r="O9892" s="9">
        <f>M9892/M9640-1</f>
        <v/>
      </c>
    </row>
    <row r="9893">
      <c r="A9893">
        <f>WEEKDAY(B9893,2)</f>
        <v/>
      </c>
      <c r="B9893" s="3" t="inlineStr">
        <is>
          <t>10/9/2017</t>
        </is>
      </c>
      <c r="C9893" s="4" t="n">
        <v>20.6019562563394</v>
      </c>
      <c r="K9893" s="8" t="n">
        <v>43544</v>
      </c>
      <c r="L9893" t="n">
        <v>7380.75</v>
      </c>
      <c r="M9893" t="n">
        <v>7272.3009</v>
      </c>
      <c r="N9893" s="9">
        <f>L9893/L9641-1</f>
        <v/>
      </c>
      <c r="O9893" s="9">
        <f>M9893/M9641-1</f>
        <v/>
      </c>
    </row>
    <row r="9894">
      <c r="A9894">
        <f>WEEKDAY(B9894,2)</f>
        <v/>
      </c>
      <c r="B9894" s="3" t="inlineStr">
        <is>
          <t>10/10/2017</t>
        </is>
      </c>
      <c r="C9894" s="4" t="n">
        <v>20.3310930715244</v>
      </c>
      <c r="K9894" s="8" t="n">
        <v>43545</v>
      </c>
      <c r="L9894" t="n">
        <v>7493.27</v>
      </c>
      <c r="M9894" t="n">
        <v>7344.2198</v>
      </c>
      <c r="N9894" s="9">
        <f>L9894/L9642-1</f>
        <v/>
      </c>
      <c r="O9894" s="9">
        <f>M9894/M9642-1</f>
        <v/>
      </c>
    </row>
    <row r="9895">
      <c r="A9895">
        <f>WEEKDAY(B9895,2)</f>
        <v/>
      </c>
      <c r="B9895" s="3" t="inlineStr">
        <is>
          <t>10/11/2017</t>
        </is>
      </c>
      <c r="C9895" s="4" t="n">
        <v>22.0689478585065</v>
      </c>
      <c r="K9895" s="8" t="n">
        <v>43546</v>
      </c>
      <c r="L9895" t="n">
        <v>7326.06</v>
      </c>
      <c r="M9895" t="n">
        <v>7342.4739</v>
      </c>
      <c r="N9895" s="9">
        <f>L9895/L9643-1</f>
        <v/>
      </c>
      <c r="O9895" s="9">
        <f>M9895/M9643-1</f>
        <v/>
      </c>
    </row>
    <row r="9896">
      <c r="A9896">
        <f>WEEKDAY(B9896,2)</f>
        <v/>
      </c>
      <c r="B9896" s="3" t="inlineStr">
        <is>
          <t>10/12/2017</t>
        </is>
      </c>
      <c r="C9896" s="4" t="n">
        <v>21.7241034759151</v>
      </c>
      <c r="K9896" s="8" t="n">
        <v>43549</v>
      </c>
      <c r="L9896" t="n">
        <v>7316.96</v>
      </c>
      <c r="M9896" t="n">
        <v>7405.3174</v>
      </c>
      <c r="N9896" s="9">
        <f>L9896/L9644-1</f>
        <v/>
      </c>
      <c r="O9896" s="9">
        <f>M9896/M9644-1</f>
        <v/>
      </c>
    </row>
    <row r="9897">
      <c r="A9897">
        <f>WEEKDAY(B9897,2)</f>
        <v/>
      </c>
      <c r="B9897" s="3" t="inlineStr">
        <is>
          <t>10/13/2017</t>
        </is>
      </c>
      <c r="C9897" s="4" t="n">
        <v>22.2069262937538</v>
      </c>
      <c r="K9897" s="8" t="n">
        <v>43550</v>
      </c>
      <c r="L9897" t="n">
        <v>7351.15</v>
      </c>
      <c r="M9897" t="n">
        <v>7390.6286</v>
      </c>
      <c r="N9897" s="9">
        <f>L9897/L9645-1</f>
        <v/>
      </c>
      <c r="O9897" s="9">
        <f>M9897/M9645-1</f>
        <v/>
      </c>
    </row>
    <row r="9898">
      <c r="A9898">
        <f>WEEKDAY(B9898,2)</f>
        <v/>
      </c>
      <c r="B9898" s="3" t="inlineStr">
        <is>
          <t>10/14/2017</t>
        </is>
      </c>
      <c r="C9898" s="4" t="n">
        <v>22.1821390376531</v>
      </c>
      <c r="K9898" s="8" t="n">
        <v>43551</v>
      </c>
      <c r="L9898" t="n">
        <v>7308.19</v>
      </c>
      <c r="M9898" t="n">
        <v>7383.0176</v>
      </c>
      <c r="N9898" s="9">
        <f>L9898/L9646-1</f>
        <v/>
      </c>
      <c r="O9898" s="9">
        <f>M9898/M9646-1</f>
        <v/>
      </c>
    </row>
    <row r="9899">
      <c r="A9899">
        <f>WEEKDAY(B9899,2)</f>
        <v/>
      </c>
      <c r="B9899" s="3" t="inlineStr">
        <is>
          <t>10/15/2017</t>
        </is>
      </c>
      <c r="C9899" s="4" t="n">
        <v>22.1821390376531</v>
      </c>
      <c r="K9899" s="8" t="n">
        <v>43552</v>
      </c>
      <c r="L9899" t="n">
        <v>7320.47</v>
      </c>
      <c r="M9899" t="n">
        <v>7355.7294</v>
      </c>
      <c r="N9899" s="9">
        <f>L9899/L9647-1</f>
        <v/>
      </c>
      <c r="O9899" s="9">
        <f>M9899/M9647-1</f>
        <v/>
      </c>
    </row>
    <row r="9900">
      <c r="A9900">
        <f>WEEKDAY(B9900,2)</f>
        <v/>
      </c>
      <c r="B9900" s="3" t="inlineStr">
        <is>
          <t>10/16/2017</t>
        </is>
      </c>
      <c r="C9900" s="4" t="n">
        <v>22.3986168260277</v>
      </c>
      <c r="K9900" s="8" t="n">
        <v>43553</v>
      </c>
      <c r="L9900" t="n">
        <v>7378.77</v>
      </c>
      <c r="M9900" t="n">
        <v>7355.0823</v>
      </c>
      <c r="N9900" s="9">
        <f>L9900/L9648-1</f>
        <v/>
      </c>
      <c r="O9900" s="9">
        <f>M9900/M9648-1</f>
        <v/>
      </c>
    </row>
    <row r="9901">
      <c r="A9901">
        <f>WEEKDAY(B9901,2)</f>
        <v/>
      </c>
      <c r="B9901" s="3" t="inlineStr">
        <is>
          <t>10/17/2017</t>
        </is>
      </c>
      <c r="C9901" s="4" t="n">
        <v>22.850438099986</v>
      </c>
      <c r="K9901" s="8" t="n">
        <v>43556</v>
      </c>
      <c r="L9901" t="n">
        <v>7478.42</v>
      </c>
      <c r="M9901" t="n">
        <v>7377.9342</v>
      </c>
      <c r="N9901" s="9">
        <f>L9901/L9649-1</f>
        <v/>
      </c>
      <c r="O9901" s="9">
        <f>M9901/M9649-1</f>
        <v/>
      </c>
    </row>
    <row r="9902">
      <c r="A9902">
        <f>WEEKDAY(B9902,2)</f>
        <v/>
      </c>
      <c r="B9902" s="3" t="inlineStr">
        <is>
          <t>10/18/2017</t>
        </is>
      </c>
      <c r="C9902" s="4" t="n">
        <v>22.1938811268555</v>
      </c>
      <c r="K9902" s="8" t="n">
        <v>43557</v>
      </c>
      <c r="L9902" t="n">
        <v>7499.64</v>
      </c>
      <c r="M9902" t="n">
        <v>7419.3204</v>
      </c>
      <c r="N9902" s="9">
        <f>L9902/L9650-1</f>
        <v/>
      </c>
      <c r="O9902" s="9">
        <f>M9902/M9650-1</f>
        <v/>
      </c>
    </row>
    <row r="9903">
      <c r="A9903">
        <f>WEEKDAY(B9903,2)</f>
        <v/>
      </c>
      <c r="B9903" s="3" t="inlineStr">
        <is>
          <t>10/19/2017</t>
        </is>
      </c>
      <c r="C9903" s="4" t="n">
        <v>21.9592163520687</v>
      </c>
      <c r="K9903" s="8" t="n">
        <v>43558</v>
      </c>
      <c r="L9903" t="n">
        <v>7544.97</v>
      </c>
      <c r="M9903" t="n">
        <v>7443.1135</v>
      </c>
      <c r="N9903" s="9">
        <f>L9903/L9651-1</f>
        <v/>
      </c>
      <c r="O9903" s="9">
        <f>M9903/M9651-1</f>
        <v/>
      </c>
    </row>
    <row r="9904">
      <c r="A9904">
        <f>WEEKDAY(B9904,2)</f>
        <v/>
      </c>
      <c r="B9904" s="3" t="inlineStr">
        <is>
          <t>10/20/2017</t>
        </is>
      </c>
      <c r="C9904" s="4" t="n">
        <v>22.7514570026111</v>
      </c>
      <c r="K9904" s="8" t="n">
        <v>43559</v>
      </c>
      <c r="L9904" t="n">
        <v>7540.57</v>
      </c>
      <c r="M9904" t="n">
        <v>7454.9118</v>
      </c>
      <c r="N9904" s="9">
        <f>L9904/L9652-1</f>
        <v/>
      </c>
      <c r="O9904" s="9">
        <f>M9904/M9652-1</f>
        <v/>
      </c>
    </row>
    <row r="9905">
      <c r="A9905">
        <f>WEEKDAY(B9905,2)</f>
        <v/>
      </c>
      <c r="B9905" s="3" t="inlineStr">
        <is>
          <t>10/21/2017</t>
        </is>
      </c>
      <c r="C9905" s="4" t="n">
        <v>22.7613161025568</v>
      </c>
      <c r="K9905" s="8" t="n">
        <v>43560</v>
      </c>
      <c r="L9905" t="n">
        <v>7578.84</v>
      </c>
      <c r="M9905" t="n">
        <v>7451.5037</v>
      </c>
      <c r="N9905" s="9">
        <f>L9905/L9653-1</f>
        <v/>
      </c>
      <c r="O9905" s="9">
        <f>M9905/M9653-1</f>
        <v/>
      </c>
    </row>
    <row r="9906">
      <c r="A9906">
        <f>WEEKDAY(B9906,2)</f>
        <v/>
      </c>
      <c r="B9906" s="3" t="inlineStr">
        <is>
          <t>10/22/2017</t>
        </is>
      </c>
      <c r="C9906" s="4" t="n">
        <v>22.7613161025568</v>
      </c>
      <c r="K9906" s="8" t="n">
        <v>43563</v>
      </c>
      <c r="L9906" t="n">
        <v>7599.74</v>
      </c>
      <c r="M9906" t="n">
        <v>7422.4196</v>
      </c>
      <c r="N9906" s="9">
        <f>L9906/L9654-1</f>
        <v/>
      </c>
      <c r="O9906" s="9">
        <f>M9906/M9654-1</f>
        <v/>
      </c>
    </row>
    <row r="9907">
      <c r="A9907">
        <f>WEEKDAY(B9907,2)</f>
        <v/>
      </c>
      <c r="B9907" s="3" t="inlineStr">
        <is>
          <t>10/23/2017</t>
        </is>
      </c>
      <c r="C9907" s="4" t="n">
        <v>22.2766015447315</v>
      </c>
      <c r="K9907" s="8" t="n">
        <v>43564</v>
      </c>
      <c r="L9907" t="n">
        <v>7568.49</v>
      </c>
      <c r="M9907" t="n">
        <v>7489.4467</v>
      </c>
      <c r="N9907" s="9">
        <f>L9907/L9655-1</f>
        <v/>
      </c>
      <c r="O9907" s="9">
        <f>M9907/M9655-1</f>
        <v/>
      </c>
    </row>
    <row r="9908">
      <c r="A9908">
        <f>WEEKDAY(B9908,2)</f>
        <v/>
      </c>
      <c r="B9908" s="3" t="inlineStr">
        <is>
          <t>10/24/2017</t>
        </is>
      </c>
      <c r="C9908" s="4" t="n">
        <v>21.8980448895446</v>
      </c>
      <c r="K9908" s="8" t="n">
        <v>43565</v>
      </c>
      <c r="L9908" t="n">
        <v>7611.49</v>
      </c>
      <c r="M9908" t="n">
        <v>7529.9252</v>
      </c>
      <c r="N9908" s="9">
        <f>L9908/L9656-1</f>
        <v/>
      </c>
      <c r="O9908" s="9">
        <f>M9908/M9656-1</f>
        <v/>
      </c>
    </row>
    <row r="9909">
      <c r="A9909">
        <f>WEEKDAY(B9909,2)</f>
        <v/>
      </c>
      <c r="B9909" s="3" t="inlineStr">
        <is>
          <t>10/25/2017</t>
        </is>
      </c>
      <c r="C9909" s="4" t="n">
        <v>21.7883145840355</v>
      </c>
      <c r="K9909" s="8" t="n">
        <v>43566</v>
      </c>
      <c r="L9909" t="n">
        <v>7594.89</v>
      </c>
      <c r="M9909" t="n">
        <v>7505.7024</v>
      </c>
      <c r="N9909" s="9">
        <f>L9909/L9657-1</f>
        <v/>
      </c>
      <c r="O9909" s="9">
        <f>M9909/M9657-1</f>
        <v/>
      </c>
    </row>
    <row r="9910">
      <c r="A9910">
        <f>WEEKDAY(B9910,2)</f>
        <v/>
      </c>
      <c r="B9910" s="3" t="inlineStr">
        <is>
          <t>10/26/2017</t>
        </is>
      </c>
      <c r="C9910" s="4" t="n">
        <v>22.1542157767232</v>
      </c>
      <c r="K9910" s="8" t="n">
        <v>43567</v>
      </c>
      <c r="L9910" t="n">
        <v>7628.15</v>
      </c>
      <c r="M9910" t="n">
        <v>7500.4872</v>
      </c>
      <c r="N9910" s="9">
        <f>L9910/L9658-1</f>
        <v/>
      </c>
      <c r="O9910" s="9">
        <f>M9910/M9658-1</f>
        <v/>
      </c>
    </row>
    <row r="9911">
      <c r="A9911">
        <f>WEEKDAY(B9911,2)</f>
        <v/>
      </c>
      <c r="B9911" s="3" t="inlineStr">
        <is>
          <t>10/27/2017</t>
        </is>
      </c>
      <c r="C9911" s="4" t="n">
        <v>23.504811588978</v>
      </c>
      <c r="K9911" s="8" t="n">
        <v>43570</v>
      </c>
      <c r="L9911" t="n">
        <v>7629.12</v>
      </c>
      <c r="M9911" t="n">
        <v>7515.3818</v>
      </c>
      <c r="N9911" s="9">
        <f>L9911/L9659-1</f>
        <v/>
      </c>
      <c r="O9911" s="9">
        <f>M9911/M9659-1</f>
        <v/>
      </c>
    </row>
    <row r="9912">
      <c r="A9912">
        <f>WEEKDAY(B9912,2)</f>
        <v/>
      </c>
      <c r="B9912" s="3" t="inlineStr">
        <is>
          <t>10/28/2017</t>
        </is>
      </c>
      <c r="C9912" s="4" t="n">
        <v>23.8828858211058</v>
      </c>
      <c r="K9912" s="8" t="n">
        <v>43571</v>
      </c>
      <c r="L9912" t="n">
        <v>7654.73</v>
      </c>
      <c r="M9912" t="n">
        <v>7511.9826</v>
      </c>
      <c r="N9912" s="9">
        <f>L9912/L9660-1</f>
        <v/>
      </c>
      <c r="O9912" s="9">
        <f>M9912/M9660-1</f>
        <v/>
      </c>
    </row>
    <row r="9913">
      <c r="A9913">
        <f>WEEKDAY(B9913,2)</f>
        <v/>
      </c>
      <c r="B9913" s="3" t="inlineStr">
        <is>
          <t>10/29/2017</t>
        </is>
      </c>
      <c r="C9913" s="4" t="n">
        <v>23.8828858211058</v>
      </c>
      <c r="K9913" s="8" t="n">
        <v>43572</v>
      </c>
      <c r="L9913" t="n">
        <v>7680.72</v>
      </c>
      <c r="M9913" t="n">
        <v>7511.9826</v>
      </c>
      <c r="N9913" s="9">
        <f>L9913/L9661-1</f>
        <v/>
      </c>
      <c r="O9913" s="9">
        <f>M9913/M9661-1</f>
        <v/>
      </c>
    </row>
    <row r="9914">
      <c r="A9914">
        <f>WEEKDAY(B9914,2)</f>
        <v/>
      </c>
      <c r="B9914" s="3" t="inlineStr">
        <is>
          <t>10/30/2017</t>
        </is>
      </c>
      <c r="C9914" s="4" t="n">
        <v>23.4972622246498</v>
      </c>
      <c r="K9914" s="8" t="n">
        <v>43573</v>
      </c>
      <c r="L9914" t="n">
        <v>7689.72</v>
      </c>
      <c r="M9914" t="n">
        <v>7504.3734</v>
      </c>
      <c r="N9914" s="9">
        <f>L9914/L9662-1</f>
        <v/>
      </c>
      <c r="O9914" s="9">
        <f>M9914/M9662-1</f>
        <v/>
      </c>
    </row>
    <row r="9915">
      <c r="A9915">
        <f>WEEKDAY(B9915,2)</f>
        <v/>
      </c>
      <c r="B9915" s="3" t="inlineStr">
        <is>
          <t>10/31/2017</t>
        </is>
      </c>
      <c r="C9915" s="4" t="n">
        <v>23.6323414610918</v>
      </c>
      <c r="K9915" s="8" t="n">
        <v>43577</v>
      </c>
      <c r="L9915" t="n">
        <v>7713.5</v>
      </c>
      <c r="M9915" t="n">
        <v>7510.467</v>
      </c>
      <c r="N9915" s="9">
        <f>L9915/L9663-1</f>
        <v/>
      </c>
      <c r="O9915" s="9">
        <f>M9915/M9663-1</f>
        <v/>
      </c>
    </row>
    <row r="9916">
      <c r="A9916">
        <f>WEEKDAY(B9916,2)</f>
        <v/>
      </c>
      <c r="B9916" s="3" t="inlineStr">
        <is>
          <t>11/1/2017</t>
        </is>
      </c>
      <c r="C9916" s="4" t="n">
        <v>24.6738145097421</v>
      </c>
      <c r="K9916" s="8" t="n">
        <v>43578</v>
      </c>
      <c r="L9916" t="n">
        <v>7810.71</v>
      </c>
      <c r="M9916" t="n">
        <v>7525.6619</v>
      </c>
      <c r="N9916" s="9">
        <f>L9916/L9664-1</f>
        <v/>
      </c>
      <c r="O9916" s="9">
        <f>M9916/M9664-1</f>
        <v/>
      </c>
    </row>
    <row r="9917">
      <c r="A9917">
        <f>WEEKDAY(B9917,2)</f>
        <v/>
      </c>
      <c r="B9917" s="3" t="inlineStr">
        <is>
          <t>11/2/2017</t>
        </is>
      </c>
      <c r="C9917" s="4" t="n">
        <v>25.5139247577201</v>
      </c>
      <c r="K9917" s="8" t="n">
        <v>43579</v>
      </c>
      <c r="L9917" t="n">
        <v>7784.41</v>
      </c>
      <c r="M9917" t="n">
        <v>7487.125</v>
      </c>
      <c r="N9917" s="9">
        <f>L9917/L9665-1</f>
        <v/>
      </c>
      <c r="O9917" s="9">
        <f>M9917/M9665-1</f>
        <v/>
      </c>
    </row>
    <row r="9918">
      <c r="A9918">
        <f>WEEKDAY(B9918,2)</f>
        <v/>
      </c>
      <c r="B9918" s="3" t="inlineStr">
        <is>
          <t>11/3/2017</t>
        </is>
      </c>
      <c r="C9918" s="4" t="n">
        <v>26.4280366428745</v>
      </c>
      <c r="K9918" s="8" t="n">
        <v>43580</v>
      </c>
      <c r="L9918" t="n">
        <v>7816.92</v>
      </c>
      <c r="M9918" t="n">
        <v>7487.125</v>
      </c>
      <c r="N9918" s="9">
        <f>L9918/L9666-1</f>
        <v/>
      </c>
      <c r="O9918" s="9">
        <f>M9918/M9666-1</f>
        <v/>
      </c>
    </row>
    <row r="9919">
      <c r="A9919">
        <f>WEEKDAY(B9919,2)</f>
        <v/>
      </c>
      <c r="B9919" s="3" t="inlineStr">
        <is>
          <t>11/4/2017</t>
        </is>
      </c>
      <c r="C9919" s="4" t="n">
        <v>26.6362220957016</v>
      </c>
      <c r="K9919" s="8" t="n">
        <v>43581</v>
      </c>
      <c r="L9919" t="n">
        <v>7826.68</v>
      </c>
      <c r="M9919" t="n">
        <v>7549.6371</v>
      </c>
      <c r="N9919" s="9">
        <f>L9919/L9667-1</f>
        <v/>
      </c>
      <c r="O9919" s="9">
        <f>M9919/M9667-1</f>
        <v/>
      </c>
    </row>
    <row r="9920">
      <c r="A9920">
        <f>WEEKDAY(B9920,2)</f>
        <v/>
      </c>
      <c r="B9920" s="3" t="inlineStr">
        <is>
          <t>11/5/2017</t>
        </is>
      </c>
      <c r="C9920" s="4" t="n">
        <v>26.6362220957016</v>
      </c>
      <c r="K9920" s="8" t="n">
        <v>43584</v>
      </c>
      <c r="L9920" t="n">
        <v>7839.04</v>
      </c>
      <c r="M9920" t="n">
        <v>7597.9512</v>
      </c>
      <c r="N9920" s="9">
        <f>L9920/L9668-1</f>
        <v/>
      </c>
      <c r="O9920" s="9">
        <f>M9920/M9668-1</f>
        <v/>
      </c>
    </row>
    <row r="9921">
      <c r="A9921">
        <f>WEEKDAY(B9921,2)</f>
        <v/>
      </c>
      <c r="B9921" s="3" t="inlineStr">
        <is>
          <t>11/6/2017</t>
        </is>
      </c>
      <c r="C9921" s="4" t="n">
        <v>26.8079092896412</v>
      </c>
      <c r="K9921" s="8" t="n">
        <v>43585</v>
      </c>
      <c r="L9921" t="n">
        <v>7781.46</v>
      </c>
      <c r="M9921" t="n">
        <v>7630.1322</v>
      </c>
      <c r="N9921" s="9">
        <f>L9921/L9669-1</f>
        <v/>
      </c>
      <c r="O9921" s="9">
        <f>M9921/M9669-1</f>
        <v/>
      </c>
    </row>
    <row r="9922">
      <c r="A9922">
        <f>WEEKDAY(B9922,2)</f>
        <v/>
      </c>
      <c r="B9922" s="3" t="inlineStr">
        <is>
          <t>11/7/2017</t>
        </is>
      </c>
      <c r="C9922" s="4" t="n">
        <v>24.0267293223165</v>
      </c>
      <c r="K9922" s="8" t="n">
        <v>43586</v>
      </c>
      <c r="L9922" t="n">
        <v>7751.85</v>
      </c>
      <c r="M9922" t="n">
        <v>7683.801</v>
      </c>
      <c r="N9922" s="9">
        <f>L9922/L9670-1</f>
        <v/>
      </c>
      <c r="O9922" s="9">
        <f>M9922/M9670-1</f>
        <v/>
      </c>
    </row>
    <row r="9923">
      <c r="A9923">
        <f>WEEKDAY(B9923,2)</f>
        <v/>
      </c>
      <c r="B9923" s="3" t="inlineStr">
        <is>
          <t>11/8/2017</t>
        </is>
      </c>
      <c r="C9923" s="4" t="n">
        <v>23.6807878122026</v>
      </c>
      <c r="K9923" s="8" t="n">
        <v>43587</v>
      </c>
      <c r="L9923" t="n">
        <v>7724.06</v>
      </c>
      <c r="M9923" t="n">
        <v>7696.7064</v>
      </c>
      <c r="N9923" s="9">
        <f>L9923/L9671-1</f>
        <v/>
      </c>
      <c r="O9923" s="9">
        <f>M9923/M9671-1</f>
        <v/>
      </c>
    </row>
    <row r="9924">
      <c r="A9924">
        <f>WEEKDAY(B9924,2)</f>
        <v/>
      </c>
      <c r="B9924" s="3" t="inlineStr">
        <is>
          <t>11/9/2017</t>
        </is>
      </c>
      <c r="C9924" s="4" t="n">
        <v>21.88729622406</v>
      </c>
      <c r="K9924" s="8" t="n">
        <v>43588</v>
      </c>
      <c r="L9924" t="n">
        <v>7845.73</v>
      </c>
      <c r="M9924" t="n">
        <v>7709.0462</v>
      </c>
      <c r="N9924" s="9">
        <f>L9924/L9672-1</f>
        <v/>
      </c>
      <c r="O9924" s="9">
        <f>M9924/M9672-1</f>
        <v/>
      </c>
    </row>
    <row r="9925">
      <c r="A9925">
        <f>WEEKDAY(B9925,2)</f>
        <v/>
      </c>
      <c r="B9925" s="3" t="inlineStr">
        <is>
          <t>11/10/2017</t>
        </is>
      </c>
      <c r="C9925" s="4" t="n">
        <v>21.5730096355035</v>
      </c>
      <c r="K9925" s="8" t="n">
        <v>43591</v>
      </c>
      <c r="L9925" t="n">
        <v>7794.09</v>
      </c>
      <c r="M9925" t="n">
        <v>7700.5257</v>
      </c>
      <c r="N9925" s="9">
        <f>L9925/L9673-1</f>
        <v/>
      </c>
      <c r="O9925" s="9">
        <f>M9925/M9673-1</f>
        <v/>
      </c>
    </row>
    <row r="9926">
      <c r="A9926">
        <f>WEEKDAY(B9926,2)</f>
        <v/>
      </c>
      <c r="B9926" s="3" t="inlineStr">
        <is>
          <t>11/11/2017</t>
        </is>
      </c>
      <c r="C9926" s="4" t="n">
        <v>21.7430517354026</v>
      </c>
      <c r="K9926" s="8" t="n">
        <v>43592</v>
      </c>
      <c r="L9926" t="n">
        <v>7640.15</v>
      </c>
      <c r="M9926" t="n">
        <v>7755.2888</v>
      </c>
      <c r="N9926" s="9">
        <f>L9926/L9674-1</f>
        <v/>
      </c>
      <c r="O9926" s="9">
        <f>M9926/M9674-1</f>
        <v/>
      </c>
    </row>
    <row r="9927">
      <c r="A9927">
        <f>WEEKDAY(B9927,2)</f>
        <v/>
      </c>
      <c r="B9927" s="3" t="inlineStr">
        <is>
          <t>11/12/2017</t>
        </is>
      </c>
      <c r="C9927" s="4" t="n">
        <v>21.7430517354026</v>
      </c>
      <c r="K9927" s="8" t="n">
        <v>43593</v>
      </c>
      <c r="L9927" t="n">
        <v>7617.55</v>
      </c>
      <c r="M9927" t="n">
        <v>7807.6341</v>
      </c>
      <c r="N9927" s="9">
        <f>L9927/L9675-1</f>
        <v/>
      </c>
      <c r="O9927" s="9">
        <f>M9927/M9675-1</f>
        <v/>
      </c>
    </row>
    <row r="9928">
      <c r="A9928">
        <f>WEEKDAY(B9928,2)</f>
        <v/>
      </c>
      <c r="B9928" s="3" t="inlineStr">
        <is>
          <t>11/13/2017</t>
        </is>
      </c>
      <c r="C9928" s="4" t="n">
        <v>21.8655010946366</v>
      </c>
      <c r="K9928" s="8" t="n">
        <v>43594</v>
      </c>
      <c r="L9928" t="n">
        <v>7582.75</v>
      </c>
      <c r="M9928" t="n">
        <v>7807.6341</v>
      </c>
      <c r="N9928" s="9">
        <f>L9928/L9676-1</f>
        <v/>
      </c>
      <c r="O9928" s="9">
        <f>M9928/M9676-1</f>
        <v/>
      </c>
    </row>
    <row r="9929">
      <c r="A9929">
        <f>WEEKDAY(B9929,2)</f>
        <v/>
      </c>
      <c r="B9929" s="3" t="inlineStr">
        <is>
          <t>11/14/2017</t>
        </is>
      </c>
      <c r="C9929" s="4" t="n">
        <v>21.5992985445734</v>
      </c>
      <c r="K9929" s="8" t="n">
        <v>43595</v>
      </c>
      <c r="L9929" t="n">
        <v>7586.53</v>
      </c>
      <c r="M9929" t="n">
        <v>7780.2654</v>
      </c>
      <c r="N9929" s="9">
        <f>L9929/L9677-1</f>
        <v/>
      </c>
      <c r="O9929" s="9">
        <f>M9929/M9677-1</f>
        <v/>
      </c>
    </row>
    <row r="9930">
      <c r="A9930">
        <f>WEEKDAY(B9930,2)</f>
        <v/>
      </c>
      <c r="B9930" s="3" t="inlineStr">
        <is>
          <t>11/15/2017</t>
        </is>
      </c>
      <c r="C9930" s="4" t="n">
        <v>20.0291173032267</v>
      </c>
      <c r="K9930" s="8" t="n">
        <v>43598</v>
      </c>
      <c r="L9930" t="n">
        <v>7324.13</v>
      </c>
      <c r="M9930" t="n">
        <v>7853.5166</v>
      </c>
      <c r="N9930" s="9">
        <f>L9930/L9678-1</f>
        <v/>
      </c>
      <c r="O9930" s="9">
        <f>M9930/M9678-1</f>
        <v/>
      </c>
    </row>
    <row r="9931">
      <c r="A9931">
        <f>WEEKDAY(B9931,2)</f>
        <v/>
      </c>
      <c r="B9931" s="3" t="inlineStr">
        <is>
          <t>11/16/2017</t>
        </is>
      </c>
      <c r="C9931" s="4" t="n">
        <v>21.2100847046578</v>
      </c>
      <c r="K9931" s="8" t="n">
        <v>43599</v>
      </c>
      <c r="L9931" t="n">
        <v>7401.88</v>
      </c>
      <c r="M9931" t="n">
        <v>7841.5112</v>
      </c>
      <c r="N9931" s="9">
        <f>L9931/L9679-1</f>
        <v/>
      </c>
      <c r="O9931" s="9">
        <f>M9931/M9679-1</f>
        <v/>
      </c>
    </row>
    <row r="9932">
      <c r="A9932">
        <f>WEEKDAY(B9932,2)</f>
        <v/>
      </c>
      <c r="B9932" s="3" t="inlineStr">
        <is>
          <t>11/17/2017</t>
        </is>
      </c>
      <c r="C9932" s="4" t="n">
        <v>20.3264557785712</v>
      </c>
      <c r="K9932" s="8" t="n">
        <v>43600</v>
      </c>
      <c r="L9932" t="n">
        <v>7503.25</v>
      </c>
      <c r="M9932" t="n">
        <v>7876.0835</v>
      </c>
      <c r="N9932" s="9">
        <f>L9932/L9680-1</f>
        <v/>
      </c>
      <c r="O9932" s="9">
        <f>M9932/M9680-1</f>
        <v/>
      </c>
    </row>
    <row r="9933">
      <c r="A9933">
        <f>WEEKDAY(B9933,2)</f>
        <v/>
      </c>
      <c r="B9933" s="3" t="inlineStr">
        <is>
          <t>11/18/2017</t>
        </is>
      </c>
      <c r="C9933" s="4" t="n">
        <v>20.5950531242379</v>
      </c>
      <c r="K9933" s="8" t="n">
        <v>43601</v>
      </c>
      <c r="L9933" t="n">
        <v>7580.14</v>
      </c>
      <c r="M9933" t="n">
        <v>7939.7338</v>
      </c>
      <c r="N9933" s="9">
        <f>L9933/L9681-1</f>
        <v/>
      </c>
      <c r="O9933" s="9">
        <f>M9933/M9681-1</f>
        <v/>
      </c>
    </row>
    <row r="9934">
      <c r="A9934">
        <f>WEEKDAY(B9934,2)</f>
        <v/>
      </c>
      <c r="B9934" s="3" t="inlineStr">
        <is>
          <t>11/19/2017</t>
        </is>
      </c>
      <c r="C9934" s="4" t="n">
        <v>20.5950531242379</v>
      </c>
      <c r="K9934" s="8" t="n">
        <v>43602</v>
      </c>
      <c r="L9934" t="n">
        <v>7503.68</v>
      </c>
      <c r="M9934" t="n">
        <v>7957.3211</v>
      </c>
      <c r="N9934" s="9">
        <f>L9934/L9682-1</f>
        <v/>
      </c>
      <c r="O9934" s="9">
        <f>M9934/M9682-1</f>
        <v/>
      </c>
    </row>
    <row r="9935">
      <c r="A9935">
        <f>WEEKDAY(B9935,2)</f>
        <v/>
      </c>
      <c r="B9935" s="3" t="inlineStr">
        <is>
          <t>11/20/2017</t>
        </is>
      </c>
      <c r="C9935" s="4" t="n">
        <v>20.7527265140351</v>
      </c>
      <c r="K9935" s="8" t="n">
        <v>43605</v>
      </c>
      <c r="L9935" t="n">
        <v>7376.703</v>
      </c>
      <c r="M9935" t="n">
        <v>7952.8647</v>
      </c>
      <c r="N9935" s="9">
        <f>L9935/L9683-1</f>
        <v/>
      </c>
      <c r="O9935" s="9">
        <f>M9935/M9683-1</f>
        <v/>
      </c>
    </row>
    <row r="9936">
      <c r="A9936">
        <f>WEEKDAY(B9936,2)</f>
        <v/>
      </c>
      <c r="B9936" s="3" t="inlineStr">
        <is>
          <t>11/21/2017</t>
        </is>
      </c>
      <c r="C9936" s="4" t="n">
        <v>20.6425103793603</v>
      </c>
      <c r="K9936" s="8" t="n">
        <v>43606</v>
      </c>
      <c r="L9936" t="n">
        <v>7451.02</v>
      </c>
      <c r="M9936" t="n">
        <v>7957.6791</v>
      </c>
      <c r="N9936" s="9">
        <f>L9936/L9684-1</f>
        <v/>
      </c>
      <c r="O9936" s="9">
        <f>M9936/M9684-1</f>
        <v/>
      </c>
    </row>
    <row r="9937">
      <c r="A9937">
        <f>WEEKDAY(B9937,2)</f>
        <v/>
      </c>
      <c r="B9937" s="3" t="inlineStr">
        <is>
          <t>11/22/2017</t>
        </is>
      </c>
      <c r="C9937" s="4" t="n">
        <v>20.2967971607487</v>
      </c>
      <c r="K9937" s="8" t="n">
        <v>43607</v>
      </c>
      <c r="L9937" t="n">
        <v>7420.66</v>
      </c>
      <c r="M9937" t="n">
        <v>8052.0636</v>
      </c>
      <c r="N9937" s="9">
        <f>L9937/L9685-1</f>
        <v/>
      </c>
      <c r="O9937" s="9">
        <f>M9937/M9685-1</f>
        <v/>
      </c>
    </row>
    <row r="9938">
      <c r="A9938">
        <f>WEEKDAY(B9938,2)</f>
        <v/>
      </c>
      <c r="B9938" s="3" t="inlineStr">
        <is>
          <t>11/23/2017</t>
        </is>
      </c>
      <c r="C9938" s="4" t="n">
        <v>20.195382642253</v>
      </c>
      <c r="K9938" s="8" t="n">
        <v>43608</v>
      </c>
      <c r="L9938" t="n">
        <v>7307.93</v>
      </c>
      <c r="M9938" t="n">
        <v>7998.159</v>
      </c>
      <c r="N9938" s="9">
        <f>L9938/L9686-1</f>
        <v/>
      </c>
      <c r="O9938" s="9">
        <f>M9938/M9686-1</f>
        <v/>
      </c>
    </row>
    <row r="9939">
      <c r="A9939">
        <f>WEEKDAY(B9939,2)</f>
        <v/>
      </c>
      <c r="B9939" s="3" t="inlineStr">
        <is>
          <t>11/24/2017</t>
        </is>
      </c>
      <c r="C9939" s="4" t="n">
        <v>20.448152930589</v>
      </c>
      <c r="K9939" s="8" t="n">
        <v>43609</v>
      </c>
      <c r="L9939" t="n">
        <v>7300.96</v>
      </c>
      <c r="M9939" t="n">
        <v>7911.5145</v>
      </c>
      <c r="N9939" s="9">
        <f>L9939/L9687-1</f>
        <v/>
      </c>
      <c r="O9939" s="9">
        <f>M9939/M9687-1</f>
        <v/>
      </c>
    </row>
    <row r="9940">
      <c r="A9940">
        <f>WEEKDAY(B9940,2)</f>
        <v/>
      </c>
      <c r="B9940" s="3" t="inlineStr">
        <is>
          <t>11/25/2017</t>
        </is>
      </c>
      <c r="C9940" s="4" t="n">
        <v>19.9763581671683</v>
      </c>
      <c r="K9940" s="8" t="n">
        <v>43613</v>
      </c>
      <c r="L9940" t="n">
        <v>7278.38</v>
      </c>
      <c r="M9940" t="n">
        <v>7915.6294</v>
      </c>
      <c r="N9940" s="9">
        <f>L9940/L9688-1</f>
        <v/>
      </c>
      <c r="O9940" s="9">
        <f>M9940/M9688-1</f>
        <v/>
      </c>
    </row>
    <row r="9941">
      <c r="A9941">
        <f>WEEKDAY(B9941,2)</f>
        <v/>
      </c>
      <c r="B9941" s="3" t="inlineStr">
        <is>
          <t>11/26/2017</t>
        </is>
      </c>
      <c r="C9941" s="4" t="n">
        <v>19.9763581671683</v>
      </c>
      <c r="K9941" s="8" t="n">
        <v>43614</v>
      </c>
      <c r="L9941" t="n">
        <v>7216.86</v>
      </c>
      <c r="M9941" t="n">
        <v>7912.03</v>
      </c>
      <c r="N9941" s="9">
        <f>L9941/L9689-1</f>
        <v/>
      </c>
      <c r="O9941" s="9">
        <f>M9941/M9689-1</f>
        <v/>
      </c>
    </row>
    <row r="9942">
      <c r="A9942">
        <f>WEEKDAY(B9942,2)</f>
        <v/>
      </c>
      <c r="B9942" s="3" t="inlineStr">
        <is>
          <t>11/27/2017</t>
        </is>
      </c>
      <c r="C9942" s="4" t="n">
        <v>19.9435331827058</v>
      </c>
      <c r="K9942" s="8" t="n">
        <v>43615</v>
      </c>
      <c r="L9942" t="n">
        <v>7245.4</v>
      </c>
      <c r="M9942" t="n">
        <v>7744.7247</v>
      </c>
      <c r="N9942" s="9">
        <f>L9942/L9690-1</f>
        <v/>
      </c>
      <c r="O9942" s="9">
        <f>M9942/M9690-1</f>
        <v/>
      </c>
    </row>
    <row r="9943">
      <c r="A9943">
        <f>WEEKDAY(B9943,2)</f>
        <v/>
      </c>
      <c r="B9943" s="3" t="inlineStr">
        <is>
          <t>11/28/2017</t>
        </is>
      </c>
      <c r="C9943" s="4" t="n">
        <v>21.7538213879924</v>
      </c>
      <c r="K9943" s="8" t="n">
        <v>43616</v>
      </c>
      <c r="L9943" t="n">
        <v>7127.96</v>
      </c>
      <c r="M9943" t="n">
        <v>7427.3657</v>
      </c>
      <c r="N9943" s="9">
        <f>L9943/L9691-1</f>
        <v/>
      </c>
      <c r="O9943" s="9">
        <f>M9943/M9691-1</f>
        <v/>
      </c>
    </row>
    <row r="9944">
      <c r="A9944">
        <f>WEEKDAY(B9944,2)</f>
        <v/>
      </c>
      <c r="B9944" s="3" t="inlineStr">
        <is>
          <t>11/29/2017</t>
        </is>
      </c>
      <c r="C9944" s="4" t="n">
        <v>21.5335537573141</v>
      </c>
      <c r="K9944" s="8" t="n">
        <v>43619</v>
      </c>
      <c r="L9944" t="n">
        <v>6978.02</v>
      </c>
      <c r="M9944" t="n">
        <v>7557.7008</v>
      </c>
      <c r="N9944" s="9">
        <f>L9944/L9692-1</f>
        <v/>
      </c>
      <c r="O9944" s="9">
        <f>M9944/M9692-1</f>
        <v/>
      </c>
    </row>
    <row r="9945">
      <c r="A9945">
        <f>WEEKDAY(B9945,2)</f>
        <v/>
      </c>
      <c r="B9945" s="3" t="inlineStr">
        <is>
          <t>11/30/2017</t>
        </is>
      </c>
      <c r="C9945" s="4" t="n">
        <v>22.8735120925617</v>
      </c>
      <c r="K9945" s="8" t="n">
        <v>43620</v>
      </c>
      <c r="L9945" t="n">
        <v>7166.75</v>
      </c>
      <c r="M9945" t="n">
        <v>7520.1149</v>
      </c>
      <c r="N9945" s="9">
        <f>L9945/L9693-1</f>
        <v/>
      </c>
      <c r="O9945" s="9">
        <f>M9945/M9693-1</f>
        <v/>
      </c>
    </row>
    <row r="9946">
      <c r="A9946">
        <f>WEEKDAY(B9946,2)</f>
        <v/>
      </c>
      <c r="B9946" s="3" t="inlineStr">
        <is>
          <t>12/1/2017</t>
        </is>
      </c>
      <c r="C9946" s="4" t="n">
        <v>23.0572836571526</v>
      </c>
      <c r="K9946" s="8" t="n">
        <v>43621</v>
      </c>
      <c r="L9946" t="n">
        <v>7220.9</v>
      </c>
      <c r="M9946" t="n">
        <v>7238.9162</v>
      </c>
      <c r="N9946" s="9">
        <f>L9946/L9694-1</f>
        <v/>
      </c>
      <c r="O9946" s="9">
        <f>M9946/M9694-1</f>
        <v/>
      </c>
    </row>
    <row r="9947">
      <c r="A9947">
        <f>WEEKDAY(B9947,2)</f>
        <v/>
      </c>
      <c r="B9947" s="3" t="inlineStr">
        <is>
          <t>12/2/2017</t>
        </is>
      </c>
      <c r="C9947" s="4" t="n">
        <v>23.0084016903638</v>
      </c>
      <c r="K9947" s="8" t="n">
        <v>43622</v>
      </c>
      <c r="L9947" t="n">
        <v>7275.93</v>
      </c>
      <c r="M9947" t="n">
        <v>7349.4285</v>
      </c>
      <c r="N9947" s="9">
        <f>L9947/L9695-1</f>
        <v/>
      </c>
      <c r="O9947" s="9">
        <f>M9947/M9695-1</f>
        <v/>
      </c>
    </row>
    <row r="9948">
      <c r="A9948">
        <f>WEEKDAY(B9948,2)</f>
        <v/>
      </c>
      <c r="B9948" s="3" t="inlineStr">
        <is>
          <t>12/3/2017</t>
        </is>
      </c>
      <c r="C9948" s="4" t="n">
        <v>23.0084016903638</v>
      </c>
      <c r="K9948" s="8" t="n">
        <v>43623</v>
      </c>
      <c r="L9948" t="n">
        <v>7417.29</v>
      </c>
      <c r="M9948" t="n">
        <v>7451.9428</v>
      </c>
      <c r="N9948" s="9">
        <f>L9948/L9696-1</f>
        <v/>
      </c>
      <c r="O9948" s="9">
        <f>M9948/M9696-1</f>
        <v/>
      </c>
    </row>
    <row r="9949">
      <c r="A9949">
        <f>WEEKDAY(B9949,2)</f>
        <v/>
      </c>
      <c r="B9949" s="3" t="inlineStr">
        <is>
          <t>12/4/2017</t>
        </is>
      </c>
      <c r="C9949" s="4" t="n">
        <v>22.8817844707985</v>
      </c>
      <c r="K9949" s="8" t="n">
        <v>43626</v>
      </c>
      <c r="L9949" t="n">
        <v>7501.93</v>
      </c>
      <c r="M9949" t="n">
        <v>7471.8156</v>
      </c>
      <c r="N9949" s="9">
        <f>L9949/L9697-1</f>
        <v/>
      </c>
      <c r="O9949" s="9">
        <f>M9949/M9697-1</f>
        <v/>
      </c>
    </row>
    <row r="9950">
      <c r="A9950">
        <f>WEEKDAY(B9950,2)</f>
        <v/>
      </c>
      <c r="B9950" s="3" t="inlineStr">
        <is>
          <t>12/5/2017</t>
        </is>
      </c>
      <c r="C9950" s="4" t="n">
        <v>21.7074582774473</v>
      </c>
      <c r="K9950" s="8" t="n">
        <v>43627</v>
      </c>
      <c r="L9950" t="n">
        <v>7513.85</v>
      </c>
      <c r="M9950" t="n">
        <v>7574.0887</v>
      </c>
      <c r="N9950" s="9">
        <f>L9950/L9698-1</f>
        <v/>
      </c>
      <c r="O9950" s="9">
        <f>M9950/M9698-1</f>
        <v/>
      </c>
    </row>
    <row r="9951">
      <c r="A9951">
        <f>WEEKDAY(B9951,2)</f>
        <v/>
      </c>
      <c r="B9951" s="3" t="inlineStr">
        <is>
          <t>12/6/2017</t>
        </is>
      </c>
      <c r="C9951" s="4" t="n">
        <v>21.2794729681375</v>
      </c>
      <c r="K9951" s="8" t="n">
        <v>43628</v>
      </c>
      <c r="L9951" t="n">
        <v>7472.29</v>
      </c>
      <c r="M9951" t="n">
        <v>7667.3383</v>
      </c>
      <c r="N9951" s="9">
        <f>L9951/L9699-1</f>
        <v/>
      </c>
      <c r="O9951" s="9">
        <f>M9951/M9699-1</f>
        <v/>
      </c>
    </row>
    <row r="9952">
      <c r="A9952">
        <f>WEEKDAY(B9952,2)</f>
        <v/>
      </c>
      <c r="B9952" s="3" t="inlineStr">
        <is>
          <t>12/7/2017</t>
        </is>
      </c>
      <c r="C9952" s="4" t="n">
        <v>20.0524891493306</v>
      </c>
      <c r="K9952" s="8" t="n">
        <v>43629</v>
      </c>
      <c r="L9952" t="n">
        <v>7510.68</v>
      </c>
      <c r="M9952" t="n">
        <v>7670.8968</v>
      </c>
      <c r="N9952" s="9">
        <f>L9952/L9700-1</f>
        <v/>
      </c>
      <c r="O9952" s="9">
        <f>M9952/M9700-1</f>
        <v/>
      </c>
    </row>
    <row r="9953">
      <c r="A9953">
        <f>WEEKDAY(B9953,2)</f>
        <v/>
      </c>
      <c r="B9953" s="3" t="inlineStr">
        <is>
          <t>12/8/2017</t>
        </is>
      </c>
      <c r="C9953" s="4" t="n">
        <v>20.4539819326562</v>
      </c>
      <c r="K9953" s="8" t="n">
        <v>43630</v>
      </c>
      <c r="L9953" t="n">
        <v>7479.11</v>
      </c>
      <c r="M9953" t="n">
        <v>7670.8968</v>
      </c>
      <c r="N9953" s="9">
        <f>L9953/L9701-1</f>
        <v/>
      </c>
      <c r="O9953" s="9">
        <f>M9953/M9701-1</f>
        <v/>
      </c>
    </row>
    <row r="9954">
      <c r="A9954">
        <f>WEEKDAY(B9954,2)</f>
        <v/>
      </c>
      <c r="B9954" s="3" t="inlineStr">
        <is>
          <t>12/9/2017</t>
        </is>
      </c>
      <c r="C9954" s="4" t="n">
        <v>19.7418829546167</v>
      </c>
      <c r="K9954" s="8" t="n">
        <v>43633</v>
      </c>
      <c r="L9954" t="n">
        <v>7526.52</v>
      </c>
      <c r="M9954" t="n">
        <v>7626.6334</v>
      </c>
      <c r="N9954" s="9">
        <f>L9954/L9702-1</f>
        <v/>
      </c>
      <c r="O9954" s="9">
        <f>M9954/M9702-1</f>
        <v/>
      </c>
    </row>
    <row r="9955">
      <c r="A9955">
        <f>WEEKDAY(B9955,2)</f>
        <v/>
      </c>
      <c r="B9955" s="3" t="inlineStr">
        <is>
          <t>12/10/2017</t>
        </is>
      </c>
      <c r="C9955" s="4" t="n">
        <v>19.7418829546167</v>
      </c>
      <c r="K9955" s="8" t="n">
        <v>43634</v>
      </c>
      <c r="L9955" t="n">
        <v>7635.4</v>
      </c>
      <c r="M9955" t="n">
        <v>7584.855</v>
      </c>
      <c r="N9955" s="9">
        <f>L9955/L9703-1</f>
        <v/>
      </c>
      <c r="O9955" s="9">
        <f>M9955/M9703-1</f>
        <v/>
      </c>
    </row>
    <row r="9956">
      <c r="A9956">
        <f>WEEKDAY(B9956,2)</f>
        <v/>
      </c>
      <c r="B9956" s="3" t="inlineStr">
        <is>
          <t>12/11/2017</t>
        </is>
      </c>
      <c r="C9956" s="4" t="n">
        <v>20.1258239644969</v>
      </c>
      <c r="K9956" s="8" t="n">
        <v>43635</v>
      </c>
      <c r="L9956" t="n">
        <v>7667.74</v>
      </c>
      <c r="M9956" t="n">
        <v>7592.8694</v>
      </c>
      <c r="N9956" s="9">
        <f>L9956/L9704-1</f>
        <v/>
      </c>
      <c r="O9956" s="9">
        <f>M9956/M9704-1</f>
        <v/>
      </c>
    </row>
    <row r="9957">
      <c r="A9957">
        <f>WEEKDAY(B9957,2)</f>
        <v/>
      </c>
      <c r="B9957" s="3" t="inlineStr">
        <is>
          <t>12/12/2017</t>
        </is>
      </c>
      <c r="C9957" s="4" t="n">
        <v>20.4463514419568</v>
      </c>
      <c r="K9957" s="8" t="n">
        <v>43636</v>
      </c>
      <c r="L9957" t="n">
        <v>7738.06</v>
      </c>
      <c r="M9957" t="n">
        <v>7715.0579</v>
      </c>
      <c r="N9957" s="9">
        <f>L9957/L9705-1</f>
        <v/>
      </c>
      <c r="O9957" s="9">
        <f>M9957/M9705-1</f>
        <v/>
      </c>
    </row>
    <row r="9958">
      <c r="A9958">
        <f>WEEKDAY(B9958,2)</f>
        <v/>
      </c>
      <c r="B9958" s="3" t="inlineStr">
        <is>
          <t>12/13/2017</t>
        </is>
      </c>
      <c r="C9958" s="4" t="n">
        <v>19.5907835681008</v>
      </c>
      <c r="K9958" s="8" t="n">
        <v>43637</v>
      </c>
      <c r="L9958" t="n">
        <v>7728.78</v>
      </c>
      <c r="M9958" t="n">
        <v>7806.7152</v>
      </c>
      <c r="N9958" s="9">
        <f>L9958/L9706-1</f>
        <v/>
      </c>
      <c r="O9958" s="9">
        <f>M9958/M9706-1</f>
        <v/>
      </c>
    </row>
    <row r="9959">
      <c r="A9959">
        <f>WEEKDAY(B9959,2)</f>
        <v/>
      </c>
      <c r="B9959" s="3" t="inlineStr">
        <is>
          <t>12/14/2017</t>
        </is>
      </c>
      <c r="C9959" s="4" t="n">
        <v>20.0912670849274</v>
      </c>
      <c r="K9959" s="8" t="n">
        <v>43640</v>
      </c>
      <c r="L9959" t="n">
        <v>7723.02</v>
      </c>
      <c r="M9959" t="n">
        <v>7708.6006</v>
      </c>
      <c r="N9959" s="9">
        <f>L9959/L9707-1</f>
        <v/>
      </c>
      <c r="O9959" s="9">
        <f>M9959/M9707-1</f>
        <v/>
      </c>
    </row>
    <row r="9960">
      <c r="A9960">
        <f>WEEKDAY(B9960,2)</f>
        <v/>
      </c>
      <c r="B9960" s="3" t="inlineStr">
        <is>
          <t>12/15/2017</t>
        </is>
      </c>
      <c r="C9960" s="4" t="n">
        <v>20.7013138311172</v>
      </c>
      <c r="K9960" s="8" t="n">
        <v>43641</v>
      </c>
      <c r="L9960" t="n">
        <v>7591.54</v>
      </c>
      <c r="M9960" t="n">
        <v>7623.8613</v>
      </c>
      <c r="N9960" s="9">
        <f>L9960/L9708-1</f>
        <v/>
      </c>
      <c r="O9960" s="9">
        <f>M9960/M9708-1</f>
        <v/>
      </c>
    </row>
    <row r="9961">
      <c r="A9961">
        <f>WEEKDAY(B9961,2)</f>
        <v/>
      </c>
      <c r="B9961" s="3" t="inlineStr">
        <is>
          <t>12/16/2017</t>
        </is>
      </c>
      <c r="C9961" s="4" t="n">
        <v>20.9096229089424</v>
      </c>
      <c r="K9961" s="8" t="n">
        <v>43642</v>
      </c>
      <c r="L9961" t="n">
        <v>7627.05</v>
      </c>
      <c r="M9961" t="n">
        <v>7523.4594</v>
      </c>
      <c r="N9961" s="9">
        <f>L9961/L9709-1</f>
        <v/>
      </c>
      <c r="O9961" s="9">
        <f>M9961/M9709-1</f>
        <v/>
      </c>
    </row>
    <row r="9962">
      <c r="A9962">
        <f>WEEKDAY(B9962,2)</f>
        <v/>
      </c>
      <c r="B9962" s="3" t="inlineStr">
        <is>
          <t>12/17/2017</t>
        </is>
      </c>
      <c r="C9962" s="4" t="n">
        <v>20.9096229089424</v>
      </c>
      <c r="K9962" s="8" t="n">
        <v>43643</v>
      </c>
      <c r="L9962" t="n">
        <v>7657.05</v>
      </c>
      <c r="M9962" t="n">
        <v>7562.316</v>
      </c>
      <c r="N9962" s="9">
        <f>L9962/L9710-1</f>
        <v/>
      </c>
      <c r="O9962" s="9">
        <f>M9962/M9710-1</f>
        <v/>
      </c>
    </row>
    <row r="9963">
      <c r="A9963">
        <f>WEEKDAY(B9963,2)</f>
        <v/>
      </c>
      <c r="B9963" s="3" t="inlineStr">
        <is>
          <t>12/18/2017</t>
        </is>
      </c>
      <c r="C9963" s="4" t="n">
        <v>21.5631206914495</v>
      </c>
      <c r="K9963" s="8" t="n">
        <v>43644</v>
      </c>
      <c r="L9963" t="n">
        <v>7671.075</v>
      </c>
      <c r="M9963" t="n">
        <v>7645.7965</v>
      </c>
      <c r="N9963" s="9">
        <f>L9963/L9711-1</f>
        <v/>
      </c>
      <c r="O9963" s="9">
        <f>M9963/M9711-1</f>
        <v/>
      </c>
    </row>
    <row r="9964">
      <c r="A9964">
        <f>WEEKDAY(B9964,2)</f>
        <v/>
      </c>
      <c r="B9964" s="3" t="inlineStr">
        <is>
          <t>12/19/2017</t>
        </is>
      </c>
      <c r="C9964" s="4" t="n">
        <v>20.9304809650757</v>
      </c>
      <c r="K9964" s="8" t="n">
        <v>43647</v>
      </c>
      <c r="L9964" t="n">
        <v>7768.14</v>
      </c>
      <c r="M9964" t="n">
        <v>7666.3698</v>
      </c>
      <c r="N9964" s="9">
        <f>L9964/L9712-1</f>
        <v/>
      </c>
      <c r="O9964" s="9">
        <f>M9964/M9712-1</f>
        <v/>
      </c>
    </row>
    <row r="9965">
      <c r="A9965">
        <f>WEEKDAY(B9965,2)</f>
        <v/>
      </c>
      <c r="B9965" s="3" t="inlineStr">
        <is>
          <t>12/20/2017</t>
        </is>
      </c>
      <c r="C9965" s="4" t="n">
        <v>20.3909804593992</v>
      </c>
      <c r="K9965" s="8" t="n">
        <v>43648</v>
      </c>
      <c r="L9965" t="n">
        <v>7799.82</v>
      </c>
      <c r="M9965" t="n">
        <v>7663.1903</v>
      </c>
      <c r="N9965" s="9">
        <f>L9965/L9713-1</f>
        <v/>
      </c>
      <c r="O9965" s="9">
        <f>M9965/M9713-1</f>
        <v/>
      </c>
    </row>
    <row r="9966">
      <c r="A9966">
        <f>WEEKDAY(B9966,2)</f>
        <v/>
      </c>
      <c r="B9966" s="3" t="inlineStr">
        <is>
          <t>12/21/2017</t>
        </is>
      </c>
      <c r="C9966" s="4" t="n">
        <v>20.9231937696934</v>
      </c>
      <c r="K9966" s="8" t="n">
        <v>43649</v>
      </c>
      <c r="L9966" t="n">
        <v>7857.69</v>
      </c>
      <c r="M9966" t="n">
        <v>7699.4785</v>
      </c>
      <c r="N9966" s="9">
        <f>L9966/L9714-1</f>
        <v/>
      </c>
      <c r="O9966" s="9">
        <f>M9966/M9714-1</f>
        <v/>
      </c>
    </row>
    <row r="9967">
      <c r="A9967">
        <f>WEEKDAY(B9967,2)</f>
        <v/>
      </c>
      <c r="B9967" s="3" t="inlineStr">
        <is>
          <t>12/22/2017</t>
        </is>
      </c>
      <c r="C9967" s="4" t="n">
        <v>21.078725637114</v>
      </c>
      <c r="K9967" s="8" t="n">
        <v>43651</v>
      </c>
      <c r="L9967" t="n">
        <v>7841.3</v>
      </c>
      <c r="M9967" t="n">
        <v>7833.484</v>
      </c>
      <c r="N9967" s="9">
        <f>L9967/L9715-1</f>
        <v/>
      </c>
      <c r="O9967" s="9">
        <f>M9967/M9715-1</f>
        <v/>
      </c>
    </row>
    <row r="9968">
      <c r="A9968">
        <f>WEEKDAY(B9968,2)</f>
        <v/>
      </c>
      <c r="B9968" s="3" t="inlineStr">
        <is>
          <t>12/23/2017</t>
        </is>
      </c>
      <c r="C9968" s="4" t="n">
        <v>20.915390692077</v>
      </c>
      <c r="K9968" s="8" t="n">
        <v>43654</v>
      </c>
      <c r="L9968" t="n">
        <v>7785.79</v>
      </c>
      <c r="M9968" t="n">
        <v>7823.5209</v>
      </c>
      <c r="N9968" s="9">
        <f>L9968/L9716-1</f>
        <v/>
      </c>
      <c r="O9968" s="9">
        <f>M9968/M9716-1</f>
        <v/>
      </c>
    </row>
    <row r="9969">
      <c r="A9969">
        <f>WEEKDAY(B9969,2)</f>
        <v/>
      </c>
      <c r="B9969" s="3" t="inlineStr">
        <is>
          <t>12/24/2017</t>
        </is>
      </c>
      <c r="C9969" s="4" t="n">
        <v>20.915390692077</v>
      </c>
      <c r="K9969" s="8" t="n">
        <v>43655</v>
      </c>
      <c r="L9969" t="n">
        <v>7826.86</v>
      </c>
      <c r="M9969" t="n">
        <v>7774.1942</v>
      </c>
      <c r="N9969" s="9">
        <f>L9969/L9717-1</f>
        <v/>
      </c>
      <c r="O9969" s="9">
        <f>M9969/M9717-1</f>
        <v/>
      </c>
    </row>
    <row r="9970">
      <c r="A9970">
        <f>WEEKDAY(B9970,2)</f>
        <v/>
      </c>
      <c r="B9970" s="3" t="inlineStr">
        <is>
          <t>12/25/2017</t>
        </is>
      </c>
      <c r="C9970" s="4" t="n">
        <v>20.915390692077</v>
      </c>
      <c r="K9970" s="8" t="n">
        <v>43656</v>
      </c>
      <c r="L9970" t="n">
        <v>7903.4</v>
      </c>
      <c r="M9970" t="n">
        <v>7731.8336</v>
      </c>
      <c r="N9970" s="9">
        <f>L9970/L9718-1</f>
        <v/>
      </c>
      <c r="O9970" s="9">
        <f>M9970/M9718-1</f>
        <v/>
      </c>
    </row>
    <row r="9971">
      <c r="A9971">
        <f>WEEKDAY(B9971,2)</f>
        <v/>
      </c>
      <c r="B9971" s="3" t="inlineStr">
        <is>
          <t>12/26/2017</t>
        </is>
      </c>
      <c r="C9971" s="4" t="n">
        <v>20.7932345265216</v>
      </c>
      <c r="K9971" s="8" t="n">
        <v>43657</v>
      </c>
      <c r="L9971" t="n">
        <v>7896.78</v>
      </c>
      <c r="M9971" t="n">
        <v>7726.2788</v>
      </c>
      <c r="N9971" s="9">
        <f>L9971/L9719-1</f>
        <v/>
      </c>
      <c r="O9971" s="9">
        <f>M9971/M9719-1</f>
        <v/>
      </c>
    </row>
    <row r="9972">
      <c r="A9972">
        <f>WEEKDAY(B9972,2)</f>
        <v/>
      </c>
      <c r="B9972" s="3" t="inlineStr">
        <is>
          <t>12/27/2017</t>
        </is>
      </c>
      <c r="C9972" s="4" t="n">
        <v>20.6251821993815</v>
      </c>
      <c r="K9972" s="8" t="n">
        <v>43658</v>
      </c>
      <c r="L9972" t="n">
        <v>7943.24</v>
      </c>
      <c r="M9972" t="n">
        <v>7739.6912</v>
      </c>
      <c r="N9972" s="9">
        <f>L9972/L9720-1</f>
        <v/>
      </c>
      <c r="O9972" s="9">
        <f>M9972/M9720-1</f>
        <v/>
      </c>
    </row>
    <row r="9973">
      <c r="A9973">
        <f>WEEKDAY(B9973,2)</f>
        <v/>
      </c>
      <c r="B9973" s="3" t="inlineStr">
        <is>
          <t>12/28/2017</t>
        </is>
      </c>
      <c r="C9973" s="4" t="n">
        <v>21.8663363855791</v>
      </c>
      <c r="K9973" s="8" t="n">
        <v>43661</v>
      </c>
      <c r="L9973" t="n">
        <v>7966.93</v>
      </c>
      <c r="M9973" t="n">
        <v>7629.8261</v>
      </c>
      <c r="N9973" s="9">
        <f>L9973/L9721-1</f>
        <v/>
      </c>
      <c r="O9973" s="9">
        <f>M9973/M9721-1</f>
        <v/>
      </c>
    </row>
    <row r="9974">
      <c r="A9974">
        <f>WEEKDAY(B9974,2)</f>
        <v/>
      </c>
      <c r="B9974" s="3" t="inlineStr">
        <is>
          <t>12/29/2017</t>
        </is>
      </c>
      <c r="C9974" s="4" t="n">
        <v>21.2724126107535</v>
      </c>
      <c r="K9974" s="8" t="n">
        <v>43662</v>
      </c>
      <c r="L9974" t="n">
        <v>7927.08</v>
      </c>
      <c r="M9974" t="n">
        <v>7641.2518</v>
      </c>
      <c r="N9974" s="9">
        <f>L9974/L9722-1</f>
        <v/>
      </c>
      <c r="O9974" s="9">
        <f>M9974/M9722-1</f>
        <v/>
      </c>
    </row>
    <row r="9975">
      <c r="A9975">
        <f>WEEKDAY(B9975,2)</f>
        <v/>
      </c>
      <c r="B9975" s="3" t="inlineStr">
        <is>
          <t>12/30/2017</t>
        </is>
      </c>
      <c r="C9975" s="4" t="n">
        <v>21.8315645405635</v>
      </c>
      <c r="K9975" s="8" t="n">
        <v>43663</v>
      </c>
      <c r="L9975" t="n">
        <v>7888.76</v>
      </c>
      <c r="M9975" t="n">
        <v>7627.9921</v>
      </c>
      <c r="N9975" s="9">
        <f>L9975/L9723-1</f>
        <v/>
      </c>
      <c r="O9975" s="9">
        <f>M9975/M9723-1</f>
        <v/>
      </c>
    </row>
    <row r="9976">
      <c r="A9976">
        <f>WEEKDAY(B9976,2)</f>
        <v/>
      </c>
      <c r="B9976" s="3" t="inlineStr">
        <is>
          <t>12/31/2017</t>
        </is>
      </c>
      <c r="C9976" s="4" t="n">
        <v>21.8315645405635</v>
      </c>
      <c r="K9976" s="8" t="n">
        <v>43664</v>
      </c>
      <c r="L9976" t="n">
        <v>7904.13</v>
      </c>
      <c r="M9976" t="n">
        <v>7436.3325</v>
      </c>
      <c r="N9976" s="9">
        <f>L9976/L9724-1</f>
        <v/>
      </c>
      <c r="O9976" s="9">
        <f>M9976/M9724-1</f>
        <v/>
      </c>
    </row>
    <row r="9977">
      <c r="A9977">
        <f>WEEKDAY(B9977,2)</f>
        <v/>
      </c>
      <c r="B9977" s="3" t="inlineStr">
        <is>
          <t>1/1/2018</t>
        </is>
      </c>
      <c r="C9977" s="4" t="n">
        <v>21.8315645405635</v>
      </c>
      <c r="K9977" s="8" t="n">
        <v>43665</v>
      </c>
      <c r="L9977" t="n">
        <v>7834.9</v>
      </c>
      <c r="M9977" t="n">
        <v>7280.4993</v>
      </c>
      <c r="N9977" s="9">
        <f>L9977/L9725-1</f>
        <v/>
      </c>
      <c r="O9977" s="9">
        <f>M9977/M9725-1</f>
        <v/>
      </c>
    </row>
    <row r="9978">
      <c r="A9978">
        <f>WEEKDAY(B9978,2)</f>
        <v/>
      </c>
      <c r="B9978" s="3" t="inlineStr">
        <is>
          <t>1/2/2018</t>
        </is>
      </c>
      <c r="C9978" s="4" t="n">
        <v>22.8487353944687</v>
      </c>
      <c r="K9978" s="8" t="n">
        <v>43668</v>
      </c>
      <c r="L9978" t="n">
        <v>7905.12</v>
      </c>
      <c r="M9978" t="n">
        <v>7478.2175</v>
      </c>
      <c r="N9978" s="9">
        <f>L9978/L9726-1</f>
        <v/>
      </c>
      <c r="O9978" s="9">
        <f>M9978/M9726-1</f>
        <v/>
      </c>
    </row>
    <row r="9979">
      <c r="A9979">
        <f>WEEKDAY(B9979,2)</f>
        <v/>
      </c>
      <c r="B9979" s="3" t="inlineStr">
        <is>
          <t>1/3/2018</t>
        </is>
      </c>
      <c r="C9979" s="4" t="n">
        <v>23.6349660063429</v>
      </c>
      <c r="K9979" s="8" t="n">
        <v>43669</v>
      </c>
      <c r="L9979" t="n">
        <v>7954.56</v>
      </c>
      <c r="M9979" t="n">
        <v>7349.0383</v>
      </c>
      <c r="N9979" s="9">
        <f>L9979/L9727-1</f>
        <v/>
      </c>
      <c r="O9979" s="9">
        <f>M9979/M9727-1</f>
        <v/>
      </c>
    </row>
    <row r="9980">
      <c r="A9980">
        <f>WEEKDAY(B9980,2)</f>
        <v/>
      </c>
      <c r="B9980" s="3" t="inlineStr">
        <is>
          <t>1/4/2018</t>
        </is>
      </c>
      <c r="C9980" s="4" t="n">
        <v>23.1109529903574</v>
      </c>
      <c r="K9980" s="8" t="n">
        <v>43670</v>
      </c>
      <c r="L9980" t="n">
        <v>8010.61</v>
      </c>
      <c r="M9980" t="n">
        <v>7328.8581</v>
      </c>
      <c r="N9980" s="9">
        <f>L9980/L9728-1</f>
        <v/>
      </c>
      <c r="O9980" s="9">
        <f>M9980/M9728-1</f>
        <v/>
      </c>
    </row>
    <row r="9981">
      <c r="A9981">
        <f>WEEKDAY(B9981,2)</f>
        <v/>
      </c>
      <c r="B9981" s="3" t="inlineStr">
        <is>
          <t>1/5/2018</t>
        </is>
      </c>
      <c r="C9981" s="4" t="n">
        <v>23.2433367792598</v>
      </c>
      <c r="K9981" s="8" t="n">
        <v>43671</v>
      </c>
      <c r="L9981" t="n">
        <v>7929.87</v>
      </c>
      <c r="M9981" t="n">
        <v>7430.1268</v>
      </c>
      <c r="N9981" s="9">
        <f>L9981/L9729-1</f>
        <v/>
      </c>
      <c r="O9981" s="9">
        <f>M9981/M9729-1</f>
        <v/>
      </c>
    </row>
    <row r="9982">
      <c r="A9982">
        <f>WEEKDAY(B9982,2)</f>
        <v/>
      </c>
      <c r="B9982" s="3" t="inlineStr">
        <is>
          <t>1/6/2018</t>
        </is>
      </c>
      <c r="C9982" s="4" t="n">
        <v>23.3370615076216</v>
      </c>
      <c r="K9982" s="8" t="n">
        <v>43672</v>
      </c>
      <c r="L9982" t="n">
        <v>8016.95</v>
      </c>
      <c r="M9982" t="n">
        <v>7430.1268</v>
      </c>
      <c r="N9982" s="9">
        <f>L9982/L9730-1</f>
        <v/>
      </c>
      <c r="O9982" s="9">
        <f>M9982/M9730-1</f>
        <v/>
      </c>
    </row>
    <row r="9983">
      <c r="A9983">
        <f>WEEKDAY(B9983,2)</f>
        <v/>
      </c>
      <c r="B9983" s="3" t="inlineStr">
        <is>
          <t>1/7/2018</t>
        </is>
      </c>
      <c r="C9983" s="4" t="n">
        <v>22.86697930353</v>
      </c>
      <c r="K9983" s="8" t="n">
        <v>43675</v>
      </c>
      <c r="L9983" t="n">
        <v>7989.08</v>
      </c>
      <c r="M9983" t="n">
        <v>7264.2184</v>
      </c>
      <c r="N9983" s="9">
        <f>L9983/L9731-1</f>
        <v/>
      </c>
      <c r="O9983" s="9">
        <f>M9983/M9731-1</f>
        <v/>
      </c>
    </row>
    <row r="9984">
      <c r="A9984">
        <f>WEEKDAY(B9984,2)</f>
        <v/>
      </c>
      <c r="B9984" s="3" t="inlineStr">
        <is>
          <t>1/8/2018</t>
        </is>
      </c>
      <c r="C9984" s="4" t="n">
        <v>23.0734519901493</v>
      </c>
      <c r="K9984" s="8" t="n">
        <v>43676</v>
      </c>
      <c r="L9984" t="n">
        <v>7952.47</v>
      </c>
      <c r="M9984" t="n">
        <v>7356.1686</v>
      </c>
      <c r="N9984" s="9">
        <f>L9984/L9732-1</f>
        <v/>
      </c>
      <c r="O9984" s="9">
        <f>M9984/M9732-1</f>
        <v/>
      </c>
    </row>
    <row r="9985">
      <c r="A9985">
        <f>WEEKDAY(B9985,2)</f>
        <v/>
      </c>
      <c r="B9985" s="3" t="inlineStr">
        <is>
          <t>1/9/2018</t>
        </is>
      </c>
      <c r="C9985" s="4" t="n">
        <v>23.2705473371506</v>
      </c>
      <c r="K9985" s="8" t="n">
        <v>43677</v>
      </c>
      <c r="L9985" t="n">
        <v>7848.78</v>
      </c>
      <c r="M9985" t="n">
        <v>7441.7786</v>
      </c>
      <c r="N9985" s="9">
        <f>L9985/L9733-1</f>
        <v/>
      </c>
      <c r="O9985" s="9">
        <f>M9985/M9733-1</f>
        <v/>
      </c>
    </row>
    <row r="9986">
      <c r="A9986">
        <f>WEEKDAY(B9986,2)</f>
        <v/>
      </c>
      <c r="B9986" s="3" t="inlineStr">
        <is>
          <t>1/10/2018</t>
        </is>
      </c>
      <c r="C9986" s="4" t="n">
        <v>23.5722370897637</v>
      </c>
      <c r="K9986" s="8" t="n">
        <v>43678</v>
      </c>
      <c r="L9986" t="n">
        <v>7801.15</v>
      </c>
      <c r="M9986" t="n">
        <v>7493.9371</v>
      </c>
      <c r="N9986" s="9">
        <f>L9986/L9734-1</f>
        <v/>
      </c>
      <c r="O9986" s="9">
        <f>M9986/M9734-1</f>
        <v/>
      </c>
    </row>
    <row r="9987">
      <c r="A9987">
        <f>WEEKDAY(B9987,2)</f>
        <v/>
      </c>
      <c r="B9987" s="3" t="inlineStr">
        <is>
          <t>1/11/2018</t>
        </is>
      </c>
      <c r="C9987" s="4" t="n">
        <v>24.4505806295872</v>
      </c>
      <c r="K9987" s="8" t="n">
        <v>43679</v>
      </c>
      <c r="L9987" t="n">
        <v>7692.8</v>
      </c>
      <c r="M9987" t="n">
        <v>7329.808</v>
      </c>
      <c r="N9987" s="9">
        <f>L9987/L9735-1</f>
        <v/>
      </c>
      <c r="O9987" s="9">
        <f>M9987/M9735-1</f>
        <v/>
      </c>
    </row>
    <row r="9988">
      <c r="A9988">
        <f>WEEKDAY(B9988,2)</f>
        <v/>
      </c>
      <c r="B9988" s="3" t="inlineStr">
        <is>
          <t>1/12/2018</t>
        </is>
      </c>
      <c r="C9988" s="4" t="n">
        <v>24.925821871161</v>
      </c>
      <c r="K9988" s="8" t="n">
        <v>43682</v>
      </c>
      <c r="L9988" t="n">
        <v>7415.69</v>
      </c>
      <c r="M9988" t="n">
        <v>7356.4471</v>
      </c>
      <c r="N9988" s="9">
        <f>L9988/L9736-1</f>
        <v/>
      </c>
      <c r="O9988" s="9">
        <f>M9988/M9736-1</f>
        <v/>
      </c>
    </row>
    <row r="9989">
      <c r="A9989">
        <f>WEEKDAY(B9989,2)</f>
        <v/>
      </c>
      <c r="B9989" s="3" t="inlineStr">
        <is>
          <t>1/13/2018</t>
        </is>
      </c>
      <c r="C9989" s="4" t="n">
        <v>25.1913208671294</v>
      </c>
      <c r="K9989" s="8" t="n">
        <v>43683</v>
      </c>
      <c r="L9989" t="n">
        <v>7521.32</v>
      </c>
      <c r="M9989" t="n">
        <v>7479.7291</v>
      </c>
      <c r="N9989" s="9">
        <f>L9989/L9737-1</f>
        <v/>
      </c>
      <c r="O9989" s="9">
        <f>M9989/M9737-1</f>
        <v/>
      </c>
    </row>
    <row r="9990">
      <c r="A9990">
        <f>WEEKDAY(B9990,2)</f>
        <v/>
      </c>
      <c r="B9990" s="3" t="inlineStr">
        <is>
          <t>1/14/2018</t>
        </is>
      </c>
      <c r="C9990" s="4" t="n">
        <v>24.960443587009</v>
      </c>
      <c r="K9990" s="8" t="n">
        <v>43684</v>
      </c>
      <c r="L9990" t="n">
        <v>7551.9</v>
      </c>
      <c r="M9990" t="n">
        <v>7438.7264</v>
      </c>
      <c r="N9990" s="9">
        <f>L9990/L9738-1</f>
        <v/>
      </c>
      <c r="O9990" s="9">
        <f>M9990/M9738-1</f>
        <v/>
      </c>
    </row>
    <row r="9991">
      <c r="A9991">
        <f>WEEKDAY(B9991,2)</f>
        <v/>
      </c>
      <c r="B9991" s="3" t="inlineStr">
        <is>
          <t>1/15/2018</t>
        </is>
      </c>
      <c r="C9991" s="4" t="n">
        <v>24.960443587009</v>
      </c>
      <c r="K9991" s="8" t="n">
        <v>43685</v>
      </c>
      <c r="L9991" t="n">
        <v>7724.83</v>
      </c>
      <c r="M9991" t="n">
        <v>7500.988</v>
      </c>
      <c r="N9991" s="9">
        <f>L9991/L9739-1</f>
        <v/>
      </c>
      <c r="O9991" s="9">
        <f>M9991/M9739-1</f>
        <v/>
      </c>
    </row>
    <row r="9992">
      <c r="A9992">
        <f>WEEKDAY(B9992,2)</f>
        <v/>
      </c>
      <c r="B9992" s="3" t="inlineStr">
        <is>
          <t>1/16/2018</t>
        </is>
      </c>
      <c r="C9992" s="4" t="n">
        <v>24.5222254216961</v>
      </c>
      <c r="K9992" s="8" t="n">
        <v>43686</v>
      </c>
      <c r="L9992" t="n">
        <v>7646.27</v>
      </c>
      <c r="M9992" t="n">
        <v>7479.5043</v>
      </c>
      <c r="N9992" s="9">
        <f>L9992/L9740-1</f>
        <v/>
      </c>
      <c r="O9992" s="9">
        <f>M9992/M9740-1</f>
        <v/>
      </c>
    </row>
    <row r="9993">
      <c r="A9993">
        <f>WEEKDAY(B9993,2)</f>
        <v/>
      </c>
      <c r="B9993" s="3" t="inlineStr">
        <is>
          <t>1/17/2018</t>
        </is>
      </c>
      <c r="C9993" s="4" t="n">
        <v>25.6944027794608</v>
      </c>
      <c r="K9993" s="8" t="n">
        <v>43689</v>
      </c>
      <c r="L9993" t="n">
        <v>7561.68</v>
      </c>
      <c r="M9993" t="n">
        <v>7540.3472</v>
      </c>
      <c r="N9993" s="9">
        <f>L9993/L9741-1</f>
        <v/>
      </c>
      <c r="O9993" s="9">
        <f>M9993/M9741-1</f>
        <v/>
      </c>
    </row>
    <row r="9994">
      <c r="A9994">
        <f>WEEKDAY(B9994,2)</f>
        <v/>
      </c>
      <c r="B9994" s="3" t="inlineStr">
        <is>
          <t>1/18/2018</t>
        </is>
      </c>
      <c r="C9994" s="4" t="n">
        <v>25.8759571361385</v>
      </c>
      <c r="K9994" s="8" t="n">
        <v>43690</v>
      </c>
      <c r="L9994" t="n">
        <v>7728.15</v>
      </c>
      <c r="M9994" t="n">
        <v>7620.7393</v>
      </c>
      <c r="N9994" s="9">
        <f>L9994/L9742-1</f>
        <v/>
      </c>
      <c r="O9994" s="9">
        <f>M9994/M9742-1</f>
        <v/>
      </c>
    </row>
    <row r="9995">
      <c r="A9995">
        <f>WEEKDAY(B9995,2)</f>
        <v/>
      </c>
      <c r="B9995" s="3" t="inlineStr">
        <is>
          <t>1/19/2018</t>
        </is>
      </c>
      <c r="C9995" s="4" t="n">
        <v>26.1877552403273</v>
      </c>
      <c r="K9995" s="8" t="n">
        <v>43691</v>
      </c>
      <c r="L9995" t="n">
        <v>7490.13</v>
      </c>
      <c r="M9995" t="n">
        <v>7627.0749</v>
      </c>
      <c r="N9995" s="9">
        <f>L9995/L9743-1</f>
        <v/>
      </c>
      <c r="O9995" s="9">
        <f>M9995/M9743-1</f>
        <v/>
      </c>
    </row>
    <row r="9996">
      <c r="A9996">
        <f>WEEKDAY(B9996,2)</f>
        <v/>
      </c>
      <c r="B9996" s="3" t="inlineStr">
        <is>
          <t>1/20/2018</t>
        </is>
      </c>
      <c r="C9996" s="4" t="n">
        <v>26.6425796523013</v>
      </c>
      <c r="K9996" s="8" t="n">
        <v>43692</v>
      </c>
      <c r="L9996" t="n">
        <v>7484.89</v>
      </c>
      <c r="M9996" t="n">
        <v>7584.3476</v>
      </c>
      <c r="N9996" s="9">
        <f>L9996/L9744-1</f>
        <v/>
      </c>
      <c r="O9996" s="9">
        <f>M9996/M9744-1</f>
        <v/>
      </c>
    </row>
    <row r="9997">
      <c r="A9997">
        <f>WEEKDAY(B9997,2)</f>
        <v/>
      </c>
      <c r="B9997" s="3" t="inlineStr">
        <is>
          <t>1/21/2018</t>
        </is>
      </c>
      <c r="C9997" s="4" t="n">
        <v>26.2138234204019</v>
      </c>
      <c r="K9997" s="8" t="n">
        <v>43693</v>
      </c>
      <c r="L9997" t="n">
        <v>7604.11</v>
      </c>
      <c r="M9997" t="n">
        <v>7519.9567</v>
      </c>
      <c r="N9997" s="9">
        <f>L9997/L9745-1</f>
        <v/>
      </c>
      <c r="O9997" s="9">
        <f>M9997/M9745-1</f>
        <v/>
      </c>
    </row>
    <row r="9998">
      <c r="A9998">
        <f>WEEKDAY(B9998,2)</f>
        <v/>
      </c>
      <c r="B9998" s="3" t="inlineStr">
        <is>
          <t>1/22/2018</t>
        </is>
      </c>
      <c r="C9998" s="4" t="n">
        <v>27.2338780544697</v>
      </c>
      <c r="K9998" s="8" t="n">
        <v>43696</v>
      </c>
      <c r="L9998" t="n">
        <v>7719.32</v>
      </c>
      <c r="M9998" t="n">
        <v>7520.3792</v>
      </c>
      <c r="N9998" s="9">
        <f>L9998/L9746-1</f>
        <v/>
      </c>
      <c r="O9998" s="9">
        <f>M9998/M9746-1</f>
        <v/>
      </c>
    </row>
    <row r="9999">
      <c r="A9999">
        <f>WEEKDAY(B9999,2)</f>
        <v/>
      </c>
      <c r="B9999" s="3" t="inlineStr">
        <is>
          <t>1/23/2018</t>
        </is>
      </c>
      <c r="C9999" s="4" t="n">
        <v>27.5155449756484</v>
      </c>
      <c r="K9999" s="8" t="n">
        <v>43697</v>
      </c>
      <c r="L9999" t="n">
        <v>7664.47</v>
      </c>
      <c r="M9999" t="n">
        <v>7419.9445</v>
      </c>
      <c r="N9999" s="9">
        <f>L9999/L9747-1</f>
        <v/>
      </c>
      <c r="O9999" s="9">
        <f>M9999/M9747-1</f>
        <v/>
      </c>
    </row>
    <row r="10000">
      <c r="A10000">
        <f>WEEKDAY(B10000,2)</f>
        <v/>
      </c>
      <c r="B10000" s="3" t="inlineStr">
        <is>
          <t>1/24/2018</t>
        </is>
      </c>
      <c r="C10000" s="4" t="n">
        <v>27.7844919545519</v>
      </c>
      <c r="K10000" s="8" t="n">
        <v>43698</v>
      </c>
      <c r="L10000" t="n">
        <v>7733.22</v>
      </c>
      <c r="M10000" t="n">
        <v>7433.5758</v>
      </c>
      <c r="N10000" s="9">
        <f>L10000/L9748-1</f>
        <v/>
      </c>
      <c r="O10000" s="9">
        <f>M10000/M9748-1</f>
        <v/>
      </c>
    </row>
    <row r="10001">
      <c r="A10001">
        <f>WEEKDAY(B10001,2)</f>
        <v/>
      </c>
      <c r="B10001" s="3" t="inlineStr">
        <is>
          <t>1/25/2018</t>
        </is>
      </c>
      <c r="C10001" s="4" t="n">
        <v>27.0276421094921</v>
      </c>
      <c r="K10001" s="8" t="n">
        <v>43699</v>
      </c>
      <c r="L10001" t="n">
        <v>7707.43</v>
      </c>
      <c r="M10001" t="n">
        <v>7511.1392</v>
      </c>
      <c r="N10001" s="9">
        <f>L10001/L9749-1</f>
        <v/>
      </c>
      <c r="O10001" s="9">
        <f>M10001/M9749-1</f>
        <v/>
      </c>
    </row>
    <row r="10002">
      <c r="A10002">
        <f>WEEKDAY(B10002,2)</f>
        <v/>
      </c>
      <c r="B10002" s="3" t="inlineStr">
        <is>
          <t>1/26/2018</t>
        </is>
      </c>
      <c r="C10002" s="4" t="n">
        <v>27.5104884063869</v>
      </c>
      <c r="K10002" s="8" t="n">
        <v>43700</v>
      </c>
      <c r="L10002" t="n">
        <v>7465</v>
      </c>
      <c r="M10002" t="n">
        <v>7519.952</v>
      </c>
      <c r="N10002" s="9">
        <f>L10002/L9750-1</f>
        <v/>
      </c>
      <c r="O10002" s="9">
        <f>M10002/M9750-1</f>
        <v/>
      </c>
    </row>
    <row r="10003">
      <c r="A10003">
        <f>WEEKDAY(B10003,2)</f>
        <v/>
      </c>
      <c r="B10003" s="3" t="inlineStr">
        <is>
          <t>1/27/2018</t>
        </is>
      </c>
      <c r="C10003" s="4" t="n">
        <v>27.6016658824828</v>
      </c>
      <c r="K10003" s="8" t="n">
        <v>43703</v>
      </c>
      <c r="L10003" t="n">
        <v>7575.02</v>
      </c>
      <c r="M10003" t="n">
        <v>7458.6271</v>
      </c>
      <c r="N10003" s="9">
        <f>L10003/L9751-1</f>
        <v/>
      </c>
      <c r="O10003" s="9">
        <f>M10003/M9751-1</f>
        <v/>
      </c>
    </row>
    <row r="10004">
      <c r="A10004">
        <f>WEEKDAY(B10004,2)</f>
        <v/>
      </c>
      <c r="B10004" s="3" t="inlineStr">
        <is>
          <t>1/28/2018</t>
        </is>
      </c>
      <c r="C10004" s="4" t="n">
        <v>27.705529295033</v>
      </c>
      <c r="K10004" s="8" t="n">
        <v>43704</v>
      </c>
      <c r="L10004" t="n">
        <v>7566.03</v>
      </c>
      <c r="M10004" t="n">
        <v>7477.6749</v>
      </c>
      <c r="N10004" s="9">
        <f>L10004/L9752-1</f>
        <v/>
      </c>
      <c r="O10004" s="9">
        <f>M10004/M9752-1</f>
        <v/>
      </c>
    </row>
    <row r="10005">
      <c r="A10005">
        <f>WEEKDAY(B10005,2)</f>
        <v/>
      </c>
      <c r="B10005" s="3" t="inlineStr">
        <is>
          <t>1/29/2018</t>
        </is>
      </c>
      <c r="C10005" s="4" t="n">
        <v>26.8532697120607</v>
      </c>
      <c r="K10005" s="8" t="n">
        <v>43705</v>
      </c>
      <c r="L10005" t="n">
        <v>7587.9</v>
      </c>
      <c r="M10005" t="n">
        <v>7423.7922</v>
      </c>
      <c r="N10005" s="9">
        <f>L10005/L9753-1</f>
        <v/>
      </c>
      <c r="O10005" s="9">
        <f>M10005/M9753-1</f>
        <v/>
      </c>
    </row>
    <row r="10006">
      <c r="A10006">
        <f>WEEKDAY(B10006,2)</f>
        <v/>
      </c>
      <c r="B10006" s="3" t="inlineStr">
        <is>
          <t>1/30/2018</t>
        </is>
      </c>
      <c r="C10006" s="4" t="n">
        <v>25.4793063092425</v>
      </c>
      <c r="K10006" s="8" t="n">
        <v>43706</v>
      </c>
      <c r="L10006" t="n">
        <v>7702.31</v>
      </c>
      <c r="M10006" t="n">
        <v>7407.8755</v>
      </c>
      <c r="N10006" s="9">
        <f>L10006/L9754-1</f>
        <v/>
      </c>
      <c r="O10006" s="9">
        <f>M10006/M9754-1</f>
        <v/>
      </c>
    </row>
    <row r="10007">
      <c r="A10007">
        <f>WEEKDAY(B10007,2)</f>
        <v/>
      </c>
      <c r="B10007" s="3" t="inlineStr">
        <is>
          <t>1/31/2018</t>
        </is>
      </c>
      <c r="C10007" s="4" t="n">
        <v>26.2976925206329</v>
      </c>
      <c r="K10007" s="8" t="n">
        <v>43707</v>
      </c>
      <c r="L10007" t="n">
        <v>7691</v>
      </c>
      <c r="M10007" t="n">
        <v>7504.1041</v>
      </c>
      <c r="N10007" s="9">
        <f>L10007/L9755-1</f>
        <v/>
      </c>
      <c r="O10007" s="9">
        <f>M10007/M9755-1</f>
        <v/>
      </c>
    </row>
    <row r="10008">
      <c r="A10008">
        <f>WEEKDAY(B10008,2)</f>
        <v/>
      </c>
      <c r="B10008" s="3" t="inlineStr">
        <is>
          <t>2/1/2018</t>
        </is>
      </c>
      <c r="C10008" s="4" t="n">
        <v>26.3517053975897</v>
      </c>
      <c r="K10008" s="8" t="n">
        <v>43711</v>
      </c>
      <c r="L10008" t="n">
        <v>7609.51</v>
      </c>
      <c r="M10008" t="n">
        <v>7530.2</v>
      </c>
      <c r="N10008" s="9">
        <f>L10008/L9756-1</f>
        <v/>
      </c>
      <c r="O10008" s="9">
        <f>M10008/M9756-1</f>
        <v/>
      </c>
    </row>
    <row r="10009">
      <c r="A10009">
        <f>WEEKDAY(B10009,2)</f>
        <v/>
      </c>
      <c r="B10009" s="3" t="inlineStr">
        <is>
          <t>2/2/2018</t>
        </is>
      </c>
      <c r="C10009" s="4" t="n">
        <v>23.6149602440496</v>
      </c>
      <c r="K10009" s="8" t="n">
        <v>43712</v>
      </c>
      <c r="L10009" t="n">
        <v>7719.25</v>
      </c>
      <c r="M10009" t="n">
        <v>7528.2781</v>
      </c>
      <c r="N10009" s="9">
        <f>L10009/L9757-1</f>
        <v/>
      </c>
      <c r="O10009" s="9">
        <f>M10009/M9757-1</f>
        <v/>
      </c>
    </row>
    <row r="10010">
      <c r="A10010">
        <f>WEEKDAY(B10010,2)</f>
        <v/>
      </c>
      <c r="B10010" s="3" t="inlineStr">
        <is>
          <t>2/3/2018</t>
        </is>
      </c>
      <c r="C10010" s="4" t="n">
        <v>23.5370707412662</v>
      </c>
      <c r="K10010" s="8" t="n">
        <v>43713</v>
      </c>
      <c r="L10010" t="n">
        <v>7862.54</v>
      </c>
      <c r="M10010" t="n">
        <v>7602.0414</v>
      </c>
      <c r="N10010" s="9">
        <f>L10010/L9758-1</f>
        <v/>
      </c>
      <c r="O10010" s="9">
        <f>M10010/M9758-1</f>
        <v/>
      </c>
    </row>
    <row r="10011">
      <c r="A10011">
        <f>WEEKDAY(B10011,2)</f>
        <v/>
      </c>
      <c r="B10011" s="3" t="inlineStr">
        <is>
          <t>2/4/2018</t>
        </is>
      </c>
      <c r="C10011" s="4" t="n">
        <v>22.635343200126</v>
      </c>
      <c r="K10011" s="8" t="n">
        <v>43714</v>
      </c>
      <c r="L10011" t="n">
        <v>7852.54</v>
      </c>
      <c r="M10011" t="n">
        <v>7675.0223</v>
      </c>
      <c r="N10011" s="9">
        <f>L10011/L9759-1</f>
        <v/>
      </c>
      <c r="O10011" s="9">
        <f>M10011/M9759-1</f>
        <v/>
      </c>
    </row>
    <row r="10012">
      <c r="A10012">
        <f>WEEKDAY(B10012,2)</f>
        <v/>
      </c>
      <c r="B10012" s="3" t="inlineStr">
        <is>
          <t>2/5/2018</t>
        </is>
      </c>
      <c r="C10012" s="4" t="n">
        <v>17.6102190541075</v>
      </c>
      <c r="K10012" s="8" t="n">
        <v>43717</v>
      </c>
      <c r="L10012" t="n">
        <v>7832.4</v>
      </c>
      <c r="M10012" t="n">
        <v>7690.8063</v>
      </c>
      <c r="N10012" s="9">
        <f>L10012/L9760-1</f>
        <v/>
      </c>
      <c r="O10012" s="9">
        <f>M10012/M9760-1</f>
        <v/>
      </c>
    </row>
    <row r="10013">
      <c r="A10013">
        <f>WEEKDAY(B10013,2)</f>
        <v/>
      </c>
      <c r="B10013" s="3" t="inlineStr">
        <is>
          <t>2/6/2018</t>
        </is>
      </c>
      <c r="C10013" s="4" t="n">
        <v>19.6742669765555</v>
      </c>
      <c r="K10013" s="8" t="n">
        <v>43718</v>
      </c>
      <c r="L10013" t="n">
        <v>7814.74</v>
      </c>
      <c r="M10013" t="n">
        <v>7697.9312</v>
      </c>
      <c r="N10013" s="9">
        <f>L10013/L9761-1</f>
        <v/>
      </c>
      <c r="O10013" s="9">
        <f>M10013/M9761-1</f>
        <v/>
      </c>
    </row>
    <row r="10014">
      <c r="A10014">
        <f>WEEKDAY(B10014,2)</f>
        <v/>
      </c>
      <c r="B10014" s="3" t="inlineStr">
        <is>
          <t>2/7/2018</t>
        </is>
      </c>
      <c r="C10014" s="4" t="n">
        <v>19.3307243689338</v>
      </c>
      <c r="K10014" s="8" t="n">
        <v>43719</v>
      </c>
      <c r="L10014" t="n">
        <v>7887.58</v>
      </c>
      <c r="M10014" t="n">
        <v>7645.6316</v>
      </c>
      <c r="N10014" s="9">
        <f>L10014/L9762-1</f>
        <v/>
      </c>
      <c r="O10014" s="9">
        <f>M10014/M9762-1</f>
        <v/>
      </c>
    </row>
    <row r="10015">
      <c r="A10015">
        <f>WEEKDAY(B10015,2)</f>
        <v/>
      </c>
      <c r="B10015" s="3" t="inlineStr">
        <is>
          <t>2/8/2018</t>
        </is>
      </c>
      <c r="C10015" s="4" t="n">
        <v>14.8372150637725</v>
      </c>
      <c r="K10015" s="8" t="n">
        <v>43720</v>
      </c>
      <c r="L10015" t="n">
        <v>7917.34</v>
      </c>
      <c r="M10015" t="n">
        <v>7678.7811</v>
      </c>
      <c r="N10015" s="9">
        <f>L10015/L9763-1</f>
        <v/>
      </c>
      <c r="O10015" s="9">
        <f>M10015/M9763-1</f>
        <v/>
      </c>
    </row>
    <row r="10016">
      <c r="A10016">
        <f>WEEKDAY(B10016,2)</f>
        <v/>
      </c>
      <c r="B10016" s="3" t="inlineStr">
        <is>
          <t>2/9/2018</t>
        </is>
      </c>
      <c r="C10016" s="4" t="n">
        <v>16.4722722794622</v>
      </c>
      <c r="K10016" s="8" t="n">
        <v>43721</v>
      </c>
      <c r="L10016" t="n">
        <v>7892.96</v>
      </c>
      <c r="M10016" t="n">
        <v>7674.434</v>
      </c>
      <c r="N10016" s="9">
        <f>L10016/L9764-1</f>
        <v/>
      </c>
      <c r="O10016" s="9">
        <f>M10016/M9764-1</f>
        <v/>
      </c>
    </row>
    <row r="10017">
      <c r="A10017">
        <f>WEEKDAY(B10017,2)</f>
        <v/>
      </c>
      <c r="B10017" s="3" t="inlineStr">
        <is>
          <t>2/10/2018</t>
        </is>
      </c>
      <c r="C10017" s="4" t="n">
        <v>15.7846426618012</v>
      </c>
      <c r="K10017" s="8" t="n">
        <v>43724</v>
      </c>
      <c r="L10017" t="n">
        <v>7852.41</v>
      </c>
      <c r="M10017" t="n">
        <v>7654.8402</v>
      </c>
      <c r="N10017" s="9">
        <f>L10017/L9765-1</f>
        <v/>
      </c>
      <c r="O10017" s="9">
        <f>M10017/M9765-1</f>
        <v/>
      </c>
    </row>
    <row r="10018">
      <c r="A10018">
        <f>WEEKDAY(B10018,2)</f>
        <v/>
      </c>
      <c r="B10018" s="3" t="inlineStr">
        <is>
          <t>2/11/2018</t>
        </is>
      </c>
      <c r="C10018" s="4" t="n">
        <v>15.3665147634429</v>
      </c>
      <c r="K10018" s="8" t="n">
        <v>43725</v>
      </c>
      <c r="L10018" t="n">
        <v>7888.79</v>
      </c>
      <c r="M10018" t="n">
        <v>7711.6256</v>
      </c>
      <c r="N10018" s="9">
        <f>L10018/L9766-1</f>
        <v/>
      </c>
      <c r="O10018" s="9">
        <f>M10018/M9766-1</f>
        <v/>
      </c>
    </row>
    <row r="10019">
      <c r="A10019">
        <f>WEEKDAY(B10019,2)</f>
        <v/>
      </c>
      <c r="B10019" s="3" t="inlineStr">
        <is>
          <t>2/12/2018</t>
        </is>
      </c>
      <c r="C10019" s="4" t="n">
        <v>16.9758048503426</v>
      </c>
      <c r="K10019" s="8" t="n">
        <v>43726</v>
      </c>
      <c r="L10019" t="n">
        <v>7888.56</v>
      </c>
      <c r="M10019" t="n">
        <v>7687.5709</v>
      </c>
      <c r="N10019" s="9">
        <f>L10019/L9767-1</f>
        <v/>
      </c>
      <c r="O10019" s="9">
        <f>M10019/M9767-1</f>
        <v/>
      </c>
    </row>
    <row r="10020">
      <c r="A10020">
        <f>WEEKDAY(B10020,2)</f>
        <v/>
      </c>
      <c r="B10020" s="3" t="inlineStr">
        <is>
          <t>2/13/2018</t>
        </is>
      </c>
      <c r="C10020" s="4" t="n">
        <v>17.2879915837499</v>
      </c>
      <c r="K10020" s="8" t="n">
        <v>43727</v>
      </c>
      <c r="L10020" t="n">
        <v>7901.79</v>
      </c>
      <c r="M10020" t="n">
        <v>7712.7736</v>
      </c>
      <c r="N10020" s="9">
        <f>L10020/L9768-1</f>
        <v/>
      </c>
      <c r="O10020" s="9">
        <f>M10020/M9768-1</f>
        <v/>
      </c>
    </row>
    <row r="10021">
      <c r="A10021">
        <f>WEEKDAY(B10021,2)</f>
        <v/>
      </c>
      <c r="B10021" s="3" t="inlineStr">
        <is>
          <t>2/14/2018</t>
        </is>
      </c>
      <c r="C10021" s="4" t="n">
        <v>18.2427961939542</v>
      </c>
      <c r="K10021" s="8" t="n">
        <v>43728</v>
      </c>
      <c r="L10021" t="n">
        <v>7823.55</v>
      </c>
      <c r="M10021" t="n">
        <v>7697.4454</v>
      </c>
      <c r="N10021" s="9">
        <f>L10021/L9769-1</f>
        <v/>
      </c>
      <c r="O10021" s="9">
        <f>M10021/M9769-1</f>
        <v/>
      </c>
    </row>
    <row r="10022">
      <c r="A10022">
        <f>WEEKDAY(B10022,2)</f>
        <v/>
      </c>
      <c r="B10022" s="3" t="inlineStr">
        <is>
          <t>2/15/2018</t>
        </is>
      </c>
      <c r="C10022" s="4" t="n">
        <v>19.1866943462488</v>
      </c>
      <c r="K10022" s="8" t="n">
        <v>43731</v>
      </c>
      <c r="L10022" t="n">
        <v>7818.61</v>
      </c>
      <c r="M10022" t="n">
        <v>7680.2069</v>
      </c>
      <c r="N10022" s="9">
        <f>L10022/L9770-1</f>
        <v/>
      </c>
      <c r="O10022" s="9">
        <f>M10022/M9770-1</f>
        <v/>
      </c>
    </row>
    <row r="10023">
      <c r="A10023">
        <f>WEEKDAY(B10023,2)</f>
        <v/>
      </c>
      <c r="B10023" s="3" t="inlineStr">
        <is>
          <t>2/16/2018</t>
        </is>
      </c>
      <c r="C10023" s="4" t="n">
        <v>18.6324643413113</v>
      </c>
      <c r="K10023" s="8" t="n">
        <v>43732</v>
      </c>
      <c r="L10023" t="n">
        <v>7710.04</v>
      </c>
      <c r="M10023" t="n">
        <v>7680.2069</v>
      </c>
      <c r="N10023" s="9">
        <f>L10023/L9771-1</f>
        <v/>
      </c>
      <c r="O10023" s="9">
        <f>M10023/M9771-1</f>
        <v/>
      </c>
    </row>
    <row r="10024">
      <c r="A10024">
        <f>WEEKDAY(B10024,2)</f>
        <v/>
      </c>
      <c r="B10024" s="3" t="inlineStr">
        <is>
          <t>2/17/2018</t>
        </is>
      </c>
      <c r="C10024" s="4" t="n">
        <v>18.7229048475024</v>
      </c>
      <c r="K10024" s="8" t="n">
        <v>43733</v>
      </c>
      <c r="L10024" t="n">
        <v>7803.54</v>
      </c>
      <c r="M10024" t="n">
        <v>7591.7186</v>
      </c>
      <c r="N10024" s="9">
        <f>L10024/L9772-1</f>
        <v/>
      </c>
      <c r="O10024" s="9">
        <f>M10024/M9772-1</f>
        <v/>
      </c>
    </row>
    <row r="10025">
      <c r="A10025">
        <f>WEEKDAY(B10025,2)</f>
        <v/>
      </c>
      <c r="B10025" s="3" t="inlineStr">
        <is>
          <t>2/18/2018</t>
        </is>
      </c>
      <c r="C10025" s="4" t="n">
        <v>18.5215232761833</v>
      </c>
      <c r="K10025" s="8" t="n">
        <v>43734</v>
      </c>
      <c r="L10025" t="n">
        <v>7771.99</v>
      </c>
      <c r="M10025" t="n">
        <v>7689.4486</v>
      </c>
      <c r="N10025" s="9">
        <f>L10025/L9773-1</f>
        <v/>
      </c>
      <c r="O10025" s="9">
        <f>M10025/M9773-1</f>
        <v/>
      </c>
    </row>
    <row r="10026">
      <c r="A10026">
        <f>WEEKDAY(B10026,2)</f>
        <v/>
      </c>
      <c r="B10026" s="3" t="inlineStr">
        <is>
          <t>2/19/2018</t>
        </is>
      </c>
      <c r="C10026" s="4" t="n">
        <v>18.5215232761833</v>
      </c>
      <c r="K10026" s="8" t="n">
        <v>43735</v>
      </c>
      <c r="L10026" t="n">
        <v>7681.58</v>
      </c>
      <c r="M10026" t="n">
        <v>7638.2109</v>
      </c>
      <c r="N10026" s="9">
        <f>L10026/L9774-1</f>
        <v/>
      </c>
      <c r="O10026" s="9">
        <f>M10026/M9774-1</f>
        <v/>
      </c>
    </row>
    <row r="10027">
      <c r="A10027">
        <f>WEEKDAY(B10027,2)</f>
        <v/>
      </c>
      <c r="B10027" s="3" t="inlineStr">
        <is>
          <t>2/20/2018</t>
        </is>
      </c>
      <c r="C10027" s="4" t="n">
        <v>17.8374315308903</v>
      </c>
      <c r="K10027" s="8" t="n">
        <v>43738</v>
      </c>
      <c r="L10027" t="n">
        <v>7749.449</v>
      </c>
      <c r="M10027" t="n">
        <v>7721.8075</v>
      </c>
      <c r="N10027" s="9">
        <f>L10027/L9775-1</f>
        <v/>
      </c>
      <c r="O10027" s="9">
        <f>M10027/M9775-1</f>
        <v/>
      </c>
    </row>
    <row r="10028">
      <c r="A10028">
        <f>WEEKDAY(B10028,2)</f>
        <v/>
      </c>
      <c r="B10028" s="3" t="inlineStr">
        <is>
          <t>2/21/2018</t>
        </is>
      </c>
      <c r="C10028" s="4" t="n">
        <v>17.1920624978305</v>
      </c>
      <c r="K10028" s="8" t="n">
        <v>43739</v>
      </c>
      <c r="L10028" t="n">
        <v>7684.14</v>
      </c>
      <c r="M10028" t="n">
        <v>7756.5711</v>
      </c>
      <c r="N10028" s="9">
        <f>L10028/L9776-1</f>
        <v/>
      </c>
      <c r="O10028" s="9">
        <f>M10028/M9776-1</f>
        <v/>
      </c>
    </row>
    <row r="10029">
      <c r="A10029">
        <f>WEEKDAY(B10029,2)</f>
        <v/>
      </c>
      <c r="B10029" s="3" t="inlineStr">
        <is>
          <t>2/22/2018</t>
        </is>
      </c>
      <c r="C10029" s="4" t="n">
        <v>16.6105725309624</v>
      </c>
      <c r="K10029" s="8" t="n">
        <v>43740</v>
      </c>
      <c r="L10029" t="n">
        <v>7550.79</v>
      </c>
      <c r="M10029" t="n">
        <v>7762.5079</v>
      </c>
      <c r="N10029" s="9">
        <f>L10029/L9777-1</f>
        <v/>
      </c>
      <c r="O10029" s="9">
        <f>M10029/M9777-1</f>
        <v/>
      </c>
    </row>
    <row r="10030">
      <c r="A10030">
        <f>WEEKDAY(B10030,2)</f>
        <v/>
      </c>
      <c r="B10030" s="3" t="inlineStr">
        <is>
          <t>2/23/2018</t>
        </is>
      </c>
      <c r="C10030" s="4" t="n">
        <v>18.6046475009516</v>
      </c>
      <c r="K10030" s="8" t="n">
        <v>43741</v>
      </c>
      <c r="L10030" t="n">
        <v>7638.4</v>
      </c>
      <c r="M10030" t="n">
        <v>7829.2442</v>
      </c>
      <c r="N10030" s="9">
        <f>L10030/L9778-1</f>
        <v/>
      </c>
      <c r="O10030" s="9">
        <f>M10030/M9778-1</f>
        <v/>
      </c>
    </row>
    <row r="10031">
      <c r="A10031">
        <f>WEEKDAY(B10031,2)</f>
        <v/>
      </c>
      <c r="B10031" s="3" t="inlineStr">
        <is>
          <t>2/24/2018</t>
        </is>
      </c>
      <c r="C10031" s="4" t="n">
        <v>18.5412533785963</v>
      </c>
      <c r="K10031" s="8" t="n">
        <v>43742</v>
      </c>
      <c r="L10031" t="n">
        <v>7754.1</v>
      </c>
      <c r="M10031" t="n">
        <v>7825.0451</v>
      </c>
      <c r="N10031" s="9">
        <f>L10031/L9779-1</f>
        <v/>
      </c>
      <c r="O10031" s="9">
        <f>M10031/M9779-1</f>
        <v/>
      </c>
    </row>
    <row r="10032">
      <c r="A10032">
        <f>WEEKDAY(B10032,2)</f>
        <v/>
      </c>
      <c r="B10032" s="3" t="inlineStr">
        <is>
          <t>2/25/2018</t>
        </is>
      </c>
      <c r="C10032" s="4" t="n">
        <v>18.3359886168828</v>
      </c>
      <c r="K10032" s="8" t="n">
        <v>43745</v>
      </c>
      <c r="L10032" t="n">
        <v>7725.13</v>
      </c>
      <c r="M10032" t="n">
        <v>7849.8207</v>
      </c>
      <c r="N10032" s="9">
        <f>L10032/L9780-1</f>
        <v/>
      </c>
      <c r="O10032" s="9">
        <f>M10032/M9780-1</f>
        <v/>
      </c>
    </row>
    <row r="10033">
      <c r="A10033">
        <f>WEEKDAY(B10033,2)</f>
        <v/>
      </c>
      <c r="B10033" s="3" t="inlineStr">
        <is>
          <t>2/26/2018</t>
        </is>
      </c>
      <c r="C10033" s="4" t="n">
        <v>19.7417475873802</v>
      </c>
      <c r="K10033" s="8" t="n">
        <v>43746</v>
      </c>
      <c r="L10033" t="n">
        <v>7604.27</v>
      </c>
      <c r="M10033" t="n">
        <v>7858.2385</v>
      </c>
      <c r="N10033" s="9">
        <f>L10033/L9781-1</f>
        <v/>
      </c>
      <c r="O10033" s="9">
        <f>M10033/M9781-1</f>
        <v/>
      </c>
    </row>
    <row r="10034">
      <c r="A10034">
        <f>WEEKDAY(B10034,2)</f>
        <v/>
      </c>
      <c r="B10034" s="3" t="inlineStr">
        <is>
          <t>2/27/2018</t>
        </is>
      </c>
      <c r="C10034" s="4" t="n">
        <v>18.2373348204989</v>
      </c>
      <c r="K10034" s="8" t="n">
        <v>43747</v>
      </c>
      <c r="L10034" t="n">
        <v>7690.53</v>
      </c>
      <c r="M10034" t="n">
        <v>7872.2853</v>
      </c>
      <c r="N10034" s="9">
        <f>L10034/L9782-1</f>
        <v/>
      </c>
      <c r="O10034" s="9">
        <f>M10034/M9782-1</f>
        <v/>
      </c>
    </row>
    <row r="10035">
      <c r="A10035">
        <f>WEEKDAY(B10035,2)</f>
        <v/>
      </c>
      <c r="B10035" s="3" t="inlineStr">
        <is>
          <t>2/28/2018</t>
        </is>
      </c>
      <c r="C10035" s="4" t="n">
        <v>16.8022291559065</v>
      </c>
      <c r="K10035" s="8" t="n">
        <v>43748</v>
      </c>
      <c r="L10035" t="n">
        <v>7740.36</v>
      </c>
      <c r="M10035" t="n">
        <v>7840.9015</v>
      </c>
      <c r="N10035" s="9">
        <f>L10035/L9783-1</f>
        <v/>
      </c>
      <c r="O10035" s="9">
        <f>M10035/M9783-1</f>
        <v/>
      </c>
    </row>
    <row r="10036">
      <c r="A10036">
        <f>WEEKDAY(B10036,2)</f>
        <v/>
      </c>
      <c r="B10036" s="3" t="inlineStr">
        <is>
          <t>3/1/2018</t>
        </is>
      </c>
      <c r="C10036" s="4" t="n">
        <v>15.5585608630351</v>
      </c>
      <c r="K10036" s="8" t="n">
        <v>43749</v>
      </c>
      <c r="L10036" t="n">
        <v>7843.88</v>
      </c>
      <c r="M10036" t="n">
        <v>7862.6738</v>
      </c>
      <c r="N10036" s="9">
        <f>L10036/L9784-1</f>
        <v/>
      </c>
      <c r="O10036" s="9">
        <f>M10036/M9784-1</f>
        <v/>
      </c>
    </row>
    <row r="10037">
      <c r="A10037">
        <f>WEEKDAY(B10037,2)</f>
        <v/>
      </c>
      <c r="B10037" s="3" t="inlineStr">
        <is>
          <t>3/2/2018</t>
        </is>
      </c>
      <c r="C10037" s="4" t="n">
        <v>14.5679804868196</v>
      </c>
      <c r="K10037" s="8" t="n">
        <v>43752</v>
      </c>
      <c r="L10037" t="n">
        <v>7842.33</v>
      </c>
      <c r="M10037" t="n">
        <v>7855.4798</v>
      </c>
      <c r="N10037" s="9">
        <f>L10037/L9785-1</f>
        <v/>
      </c>
      <c r="O10037" s="9">
        <f>M10037/M9785-1</f>
        <v/>
      </c>
    </row>
    <row r="10038">
      <c r="A10038">
        <f>WEEKDAY(B10038,2)</f>
        <v/>
      </c>
      <c r="B10038" s="3" t="inlineStr">
        <is>
          <t>3/3/2018</t>
        </is>
      </c>
      <c r="C10038" s="4" t="n">
        <v>15.2340135279591</v>
      </c>
      <c r="K10038" s="8" t="n">
        <v>43753</v>
      </c>
      <c r="L10038" t="n">
        <v>7942.85</v>
      </c>
      <c r="M10038" t="n">
        <v>7838.9266</v>
      </c>
      <c r="N10038" s="9">
        <f>L10038/L9786-1</f>
        <v/>
      </c>
      <c r="O10038" s="9">
        <f>M10038/M9786-1</f>
        <v/>
      </c>
    </row>
    <row r="10039">
      <c r="A10039">
        <f>WEEKDAY(B10039,2)</f>
        <v/>
      </c>
      <c r="B10039" s="3" t="inlineStr">
        <is>
          <t>3/4/2018</t>
        </is>
      </c>
      <c r="C10039" s="4" t="n">
        <v>15.1727913024711</v>
      </c>
      <c r="K10039" s="8" t="n">
        <v>43754</v>
      </c>
      <c r="L10039" t="n">
        <v>7920.21</v>
      </c>
      <c r="M10039" t="n">
        <v>7807.732</v>
      </c>
      <c r="N10039" s="9">
        <f>L10039/L9787-1</f>
        <v/>
      </c>
      <c r="O10039" s="9">
        <f>M10039/M9787-1</f>
        <v/>
      </c>
    </row>
    <row r="10040">
      <c r="A10040">
        <f>WEEKDAY(B10040,2)</f>
        <v/>
      </c>
      <c r="B10040" s="3" t="inlineStr">
        <is>
          <t>3/5/2018</t>
        </is>
      </c>
      <c r="C10040" s="4" t="n">
        <v>16.4441039546702</v>
      </c>
      <c r="K10040" s="8" t="n">
        <v>43755</v>
      </c>
      <c r="L10040" t="n">
        <v>7942.14</v>
      </c>
      <c r="M10040" t="n">
        <v>7821.1073</v>
      </c>
      <c r="N10040" s="9">
        <f>L10040/L9788-1</f>
        <v/>
      </c>
      <c r="O10040" s="9">
        <f>M10040/M9788-1</f>
        <v/>
      </c>
    </row>
    <row r="10041">
      <c r="A10041">
        <f>WEEKDAY(B10041,2)</f>
        <v/>
      </c>
      <c r="B10041" s="3" t="inlineStr">
        <is>
          <t>3/6/2018</t>
        </is>
      </c>
      <c r="C10041" s="4" t="n">
        <v>16.7574779940479</v>
      </c>
      <c r="K10041" s="8" t="n">
        <v>43756</v>
      </c>
      <c r="L10041" t="n">
        <v>7868.49</v>
      </c>
      <c r="M10041" t="n">
        <v>7772.2347</v>
      </c>
      <c r="N10041" s="9">
        <f>L10041/L9789-1</f>
        <v/>
      </c>
      <c r="O10041" s="9">
        <f>M10041/M9789-1</f>
        <v/>
      </c>
    </row>
    <row r="10042">
      <c r="A10042">
        <f>WEEKDAY(B10042,2)</f>
        <v/>
      </c>
      <c r="B10042" s="3" t="inlineStr">
        <is>
          <t>3/7/2018</t>
        </is>
      </c>
      <c r="C10042" s="4" t="n">
        <v>17.0901302592348</v>
      </c>
      <c r="K10042" s="8" t="n">
        <v>43759</v>
      </c>
      <c r="L10042" t="n">
        <v>7940.33</v>
      </c>
      <c r="M10042" t="n">
        <v>7786.9246</v>
      </c>
      <c r="N10042" s="9">
        <f>L10042/L9790-1</f>
        <v/>
      </c>
      <c r="O10042" s="9">
        <f>M10042/M9790-1</f>
        <v/>
      </c>
    </row>
    <row r="10043">
      <c r="A10043">
        <f>WEEKDAY(B10043,2)</f>
        <v/>
      </c>
      <c r="B10043" s="3" t="inlineStr">
        <is>
          <t>3/8/2018</t>
        </is>
      </c>
      <c r="C10043" s="4" t="n">
        <v>17.980364284985</v>
      </c>
      <c r="K10043" s="8" t="n">
        <v>43760</v>
      </c>
      <c r="L10043" t="n">
        <v>7874.62</v>
      </c>
      <c r="M10043" t="n">
        <v>7680.0511</v>
      </c>
      <c r="N10043" s="9">
        <f>L10043/L9791-1</f>
        <v/>
      </c>
      <c r="O10043" s="9">
        <f>M10043/M9791-1</f>
        <v/>
      </c>
    </row>
    <row r="10044">
      <c r="A10044">
        <f>WEEKDAY(B10044,2)</f>
        <v/>
      </c>
      <c r="B10044" s="3" t="inlineStr">
        <is>
          <t>3/9/2018</t>
        </is>
      </c>
      <c r="C10044" s="4" t="n">
        <v>20.2735681973754</v>
      </c>
      <c r="K10044" s="8" t="n">
        <v>43761</v>
      </c>
      <c r="L10044" t="n">
        <v>7889.47</v>
      </c>
      <c r="M10044" t="n">
        <v>7696.9824</v>
      </c>
      <c r="N10044" s="9">
        <f>L10044/L9792-1</f>
        <v/>
      </c>
      <c r="O10044" s="9">
        <f>M10044/M9792-1</f>
        <v/>
      </c>
    </row>
    <row r="10045">
      <c r="A10045">
        <f>WEEKDAY(B10045,2)</f>
        <v/>
      </c>
      <c r="B10045" s="3" t="inlineStr">
        <is>
          <t>3/10/2018</t>
        </is>
      </c>
      <c r="C10045" s="4" t="n">
        <v>20.1760669680668</v>
      </c>
      <c r="K10045" s="8" t="n">
        <v>43762</v>
      </c>
      <c r="L10045" t="n">
        <v>7966.72</v>
      </c>
      <c r="M10045" t="n">
        <v>7630.7553</v>
      </c>
      <c r="N10045" s="9">
        <f>L10045/L9793-1</f>
        <v/>
      </c>
      <c r="O10045" s="9">
        <f>M10045/M9793-1</f>
        <v/>
      </c>
    </row>
    <row r="10046">
      <c r="A10046">
        <f>WEEKDAY(B10046,2)</f>
        <v/>
      </c>
      <c r="B10046" s="3" t="inlineStr">
        <is>
          <t>3/11/2018</t>
        </is>
      </c>
      <c r="C10046" s="4" t="n">
        <v>19.7823151439996</v>
      </c>
      <c r="K10046" s="8" t="n">
        <v>43763</v>
      </c>
      <c r="L10046" t="n">
        <v>8029.22</v>
      </c>
      <c r="M10046" t="n">
        <v>7678.9246</v>
      </c>
      <c r="N10046" s="9">
        <f>L10046/L9794-1</f>
        <v/>
      </c>
      <c r="O10046" s="9">
        <f>M10046/M9794-1</f>
        <v/>
      </c>
    </row>
    <row r="10047">
      <c r="A10047">
        <f>WEEKDAY(B10047,2)</f>
        <v/>
      </c>
      <c r="B10047" s="3" t="inlineStr">
        <is>
          <t>3/12/2018</t>
        </is>
      </c>
      <c r="C10047" s="4" t="n">
        <v>19.6301474687218</v>
      </c>
      <c r="K10047" s="8" t="n">
        <v>43766</v>
      </c>
      <c r="L10047" t="n">
        <v>8110.67</v>
      </c>
      <c r="M10047" t="n">
        <v>7685.2272</v>
      </c>
      <c r="N10047" s="9">
        <f>L10047/L9795-1</f>
        <v/>
      </c>
      <c r="O10047" s="9">
        <f>M10047/M9795-1</f>
        <v/>
      </c>
    </row>
    <row r="10048">
      <c r="A10048">
        <f>WEEKDAY(B10048,2)</f>
        <v/>
      </c>
      <c r="B10048" s="3" t="inlineStr">
        <is>
          <t>3/13/2018</t>
        </is>
      </c>
      <c r="C10048" s="4" t="n">
        <v>18.87589731068</v>
      </c>
      <c r="K10048" s="8" t="n">
        <v>43767</v>
      </c>
      <c r="L10048" t="n">
        <v>8047.51</v>
      </c>
      <c r="M10048" t="n">
        <v>7709.1525</v>
      </c>
      <c r="N10048" s="9">
        <f>L10048/L9796-1</f>
        <v/>
      </c>
      <c r="O10048" s="9">
        <f>M10048/M9796-1</f>
        <v/>
      </c>
    </row>
    <row r="10049">
      <c r="A10049">
        <f>WEEKDAY(B10049,2)</f>
        <v/>
      </c>
      <c r="B10049" s="3" t="inlineStr">
        <is>
          <t>3/14/2018</t>
        </is>
      </c>
      <c r="C10049" s="4" t="n">
        <v>18.1462605520351</v>
      </c>
      <c r="K10049" s="8" t="n">
        <v>43768</v>
      </c>
      <c r="L10049" t="n">
        <v>8083.11</v>
      </c>
      <c r="M10049" t="n">
        <v>7671.0182</v>
      </c>
      <c r="N10049" s="9">
        <f>L10049/L9797-1</f>
        <v/>
      </c>
      <c r="O10049" s="9">
        <f>M10049/M9797-1</f>
        <v/>
      </c>
    </row>
    <row r="10050">
      <c r="A10050">
        <f>WEEKDAY(B10050,2)</f>
        <v/>
      </c>
      <c r="B10050" s="3" t="inlineStr">
        <is>
          <t>3/15/2018</t>
        </is>
      </c>
      <c r="C10050" s="4" t="n">
        <v>18.4559757804026</v>
      </c>
      <c r="K10050" s="8" t="n">
        <v>43769</v>
      </c>
      <c r="L10050" t="n">
        <v>8083.833</v>
      </c>
      <c r="M10050" t="n">
        <v>7671.0182</v>
      </c>
      <c r="N10050" s="9">
        <f>L10050/L9798-1</f>
        <v/>
      </c>
      <c r="O10050" s="9">
        <f>M10050/M9798-1</f>
        <v/>
      </c>
    </row>
    <row r="10051">
      <c r="A10051">
        <f>WEEKDAY(B10051,2)</f>
        <v/>
      </c>
      <c r="B10051" s="3" t="inlineStr">
        <is>
          <t>3/16/2018</t>
        </is>
      </c>
      <c r="C10051" s="4" t="n">
        <v>17.6723081484889</v>
      </c>
      <c r="K10051" s="8" t="n">
        <v>43770</v>
      </c>
      <c r="L10051" t="n">
        <v>8161.17</v>
      </c>
      <c r="M10051" t="n">
        <v>7739.0096</v>
      </c>
      <c r="N10051" s="9">
        <f>L10051/L9799-1</f>
        <v/>
      </c>
      <c r="O10051" s="9">
        <f>M10051/M9799-1</f>
        <v/>
      </c>
    </row>
    <row r="10052">
      <c r="A10052">
        <f>WEEKDAY(B10052,2)</f>
        <v/>
      </c>
      <c r="B10052" s="3" t="inlineStr">
        <is>
          <t>3/17/2018</t>
        </is>
      </c>
      <c r="C10052" s="4" t="n">
        <v>17.8597833241605</v>
      </c>
      <c r="K10052" s="8" t="n">
        <v>43773</v>
      </c>
      <c r="L10052" t="n">
        <v>8210.66</v>
      </c>
      <c r="M10052" t="n">
        <v>7805.1979</v>
      </c>
      <c r="N10052" s="9">
        <f>L10052/L9800-1</f>
        <v/>
      </c>
      <c r="O10052" s="9">
        <f>M10052/M9800-1</f>
        <v/>
      </c>
    </row>
    <row r="10053">
      <c r="A10053">
        <f>WEEKDAY(B10053,2)</f>
        <v/>
      </c>
      <c r="B10053" s="3" t="inlineStr">
        <is>
          <t>3/18/2018</t>
        </is>
      </c>
      <c r="C10053" s="4" t="n">
        <v>18.0142980608735</v>
      </c>
      <c r="K10053" s="8" t="n">
        <v>43774</v>
      </c>
      <c r="L10053" t="n">
        <v>8210.18</v>
      </c>
      <c r="M10053" t="n">
        <v>7876.333</v>
      </c>
      <c r="N10053" s="9">
        <f>L10053/L9801-1</f>
        <v/>
      </c>
      <c r="O10053" s="9">
        <f>M10053/M9801-1</f>
        <v/>
      </c>
    </row>
    <row r="10054">
      <c r="A10054">
        <f>WEEKDAY(B10054,2)</f>
        <v/>
      </c>
      <c r="B10054" s="3" t="inlineStr">
        <is>
          <t>3/19/2018</t>
        </is>
      </c>
      <c r="C10054" s="4" t="n">
        <v>16.3388952846023</v>
      </c>
      <c r="K10054" s="8" t="n">
        <v>43775</v>
      </c>
      <c r="L10054" t="n">
        <v>8196.030000000001</v>
      </c>
      <c r="M10054" t="n">
        <v>7903.8603</v>
      </c>
      <c r="N10054" s="9">
        <f>L10054/L9802-1</f>
        <v/>
      </c>
      <c r="O10054" s="9">
        <f>M10054/M9802-1</f>
        <v/>
      </c>
    </row>
    <row r="10055">
      <c r="A10055">
        <f>WEEKDAY(B10055,2)</f>
        <v/>
      </c>
      <c r="B10055" s="3" t="inlineStr">
        <is>
          <t>3/20/2018</t>
        </is>
      </c>
      <c r="C10055" s="4" t="n">
        <v>16.5133211165969</v>
      </c>
      <c r="K10055" s="8" t="n">
        <v>43776</v>
      </c>
      <c r="L10055" t="n">
        <v>8219.65</v>
      </c>
      <c r="M10055" t="n">
        <v>7847.7926</v>
      </c>
      <c r="N10055" s="9">
        <f>L10055/L9803-1</f>
        <v/>
      </c>
      <c r="O10055" s="9">
        <f>M10055/M9803-1</f>
        <v/>
      </c>
    </row>
    <row r="10056">
      <c r="A10056">
        <f>WEEKDAY(B10056,2)</f>
        <v/>
      </c>
      <c r="B10056" s="3" t="inlineStr">
        <is>
          <t>3/21/2018</t>
        </is>
      </c>
      <c r="C10056" s="4" t="n">
        <v>16.5419102252898</v>
      </c>
      <c r="K10056" s="8" t="n">
        <v>43777</v>
      </c>
      <c r="L10056" t="n">
        <v>8255.889999999999</v>
      </c>
      <c r="M10056" t="n">
        <v>7917.2405</v>
      </c>
      <c r="N10056" s="9">
        <f>L10056/L9804-1</f>
        <v/>
      </c>
      <c r="O10056" s="9">
        <f>M10056/M9804-1</f>
        <v/>
      </c>
    </row>
    <row r="10057">
      <c r="A10057">
        <f>WEEKDAY(B10057,2)</f>
        <v/>
      </c>
      <c r="B10057" s="3" t="inlineStr">
        <is>
          <t>3/22/2018</t>
        </is>
      </c>
      <c r="C10057" s="4" t="n">
        <v>15.0310222767102</v>
      </c>
      <c r="K10057" s="8" t="n">
        <v>43780</v>
      </c>
      <c r="L10057" t="n">
        <v>8241.91</v>
      </c>
      <c r="M10057" t="n">
        <v>7925.802</v>
      </c>
      <c r="N10057" s="9">
        <f>L10057/L9805-1</f>
        <v/>
      </c>
      <c r="O10057" s="9">
        <f>M10057/M9805-1</f>
        <v/>
      </c>
    </row>
    <row r="10058">
      <c r="A10058">
        <f>WEEKDAY(B10058,2)</f>
        <v/>
      </c>
      <c r="B10058" s="3" t="inlineStr">
        <is>
          <t>3/23/2018</t>
        </is>
      </c>
      <c r="C10058" s="4" t="n">
        <v>12.4040934763837</v>
      </c>
      <c r="K10058" s="8" t="n">
        <v>43781</v>
      </c>
      <c r="L10058" t="n">
        <v>8263.790000000001</v>
      </c>
      <c r="M10058" t="n">
        <v>7918.0275</v>
      </c>
      <c r="N10058" s="9">
        <f>L10058/L9806-1</f>
        <v/>
      </c>
      <c r="O10058" s="9">
        <f>M10058/M9806-1</f>
        <v/>
      </c>
    </row>
    <row r="10059">
      <c r="A10059">
        <f>WEEKDAY(B10059,2)</f>
        <v/>
      </c>
      <c r="B10059" s="3" t="inlineStr">
        <is>
          <t>3/24/2018</t>
        </is>
      </c>
      <c r="C10059" s="4" t="n">
        <v>12.5219229208628</v>
      </c>
      <c r="K10059" s="8" t="n">
        <v>43782</v>
      </c>
      <c r="L10059" t="n">
        <v>8259.809999999999</v>
      </c>
      <c r="M10059" t="n">
        <v>7949.6134</v>
      </c>
      <c r="N10059" s="9">
        <f>L10059/L9807-1</f>
        <v/>
      </c>
      <c r="O10059" s="9">
        <f>M10059/M9807-1</f>
        <v/>
      </c>
    </row>
    <row r="10060">
      <c r="A10060">
        <f>WEEKDAY(B10060,2)</f>
        <v/>
      </c>
      <c r="B10060" s="3" t="inlineStr">
        <is>
          <t>3/25/2018</t>
        </is>
      </c>
      <c r="C10060" s="4" t="n">
        <v>12.6171654112572</v>
      </c>
      <c r="K10060" s="8" t="n">
        <v>43783</v>
      </c>
      <c r="L10060" t="n">
        <v>8257.83</v>
      </c>
      <c r="M10060" t="n">
        <v>7966.7884</v>
      </c>
      <c r="N10060" s="9">
        <f>L10060/L9808-1</f>
        <v/>
      </c>
      <c r="O10060" s="9">
        <f>M10060/M9808-1</f>
        <v/>
      </c>
    </row>
    <row r="10061">
      <c r="A10061">
        <f>WEEKDAY(B10061,2)</f>
        <v/>
      </c>
      <c r="B10061" s="3" t="inlineStr">
        <is>
          <t>3/26/2018</t>
        </is>
      </c>
      <c r="C10061" s="4" t="n">
        <v>15.6755940393474</v>
      </c>
      <c r="K10061" s="8" t="n">
        <v>43784</v>
      </c>
      <c r="L10061" t="n">
        <v>8315.52</v>
      </c>
      <c r="M10061" t="n">
        <v>7936.1165</v>
      </c>
      <c r="N10061" s="9">
        <f>L10061/L9809-1</f>
        <v/>
      </c>
      <c r="O10061" s="9">
        <f>M10061/M9809-1</f>
        <v/>
      </c>
    </row>
    <row r="10062">
      <c r="A10062">
        <f>WEEKDAY(B10062,2)</f>
        <v/>
      </c>
      <c r="B10062" s="3" t="inlineStr">
        <is>
          <t>3/27/2018</t>
        </is>
      </c>
      <c r="C10062" s="4" t="n">
        <v>13.6774272938331</v>
      </c>
      <c r="K10062" s="8" t="n">
        <v>43787</v>
      </c>
      <c r="L10062" t="n">
        <v>8328.48</v>
      </c>
      <c r="M10062" t="n">
        <v>7928.9291</v>
      </c>
      <c r="N10062" s="9">
        <f>L10062/L9810-1</f>
        <v/>
      </c>
      <c r="O10062" s="9">
        <f>M10062/M9810-1</f>
        <v/>
      </c>
    </row>
    <row r="10063">
      <c r="A10063">
        <f>WEEKDAY(B10063,2)</f>
        <v/>
      </c>
      <c r="B10063" s="3" t="inlineStr">
        <is>
          <t>3/28/2018</t>
        </is>
      </c>
      <c r="C10063" s="4" t="n">
        <v>13.4805537549796</v>
      </c>
      <c r="K10063" s="8" t="n">
        <v>43788</v>
      </c>
      <c r="L10063" t="n">
        <v>8338.74</v>
      </c>
      <c r="M10063" t="n">
        <v>7943.5032</v>
      </c>
      <c r="N10063" s="9">
        <f>L10063/L9811-1</f>
        <v/>
      </c>
      <c r="O10063" s="9">
        <f>M10063/M9811-1</f>
        <v/>
      </c>
    </row>
    <row r="10064">
      <c r="A10064">
        <f>WEEKDAY(B10064,2)</f>
        <v/>
      </c>
      <c r="B10064" s="3" t="inlineStr">
        <is>
          <t>3/29/2018</t>
        </is>
      </c>
      <c r="C10064" s="4" t="n">
        <v>14.2193044675953</v>
      </c>
      <c r="K10064" s="8" t="n">
        <v>43789</v>
      </c>
      <c r="L10064" t="n">
        <v>8283.75</v>
      </c>
      <c r="M10064" t="n">
        <v>7981.8752</v>
      </c>
      <c r="N10064" s="9">
        <f>L10064/L9812-1</f>
        <v/>
      </c>
      <c r="O10064" s="9">
        <f>M10064/M9812-1</f>
        <v/>
      </c>
    </row>
    <row r="10065">
      <c r="A10065">
        <f>WEEKDAY(B10065,2)</f>
        <v/>
      </c>
      <c r="B10065" s="3" t="inlineStr">
        <is>
          <t>3/30/2018</t>
        </is>
      </c>
      <c r="C10065" s="4" t="n">
        <v>14.0722907583783</v>
      </c>
      <c r="K10065" s="8" t="n">
        <v>43790</v>
      </c>
      <c r="L10065" t="n">
        <v>8265.620000000001</v>
      </c>
      <c r="M10065" t="n">
        <v>8054.5981</v>
      </c>
      <c r="N10065" s="9">
        <f>L10065/L9813-1</f>
        <v/>
      </c>
      <c r="O10065" s="9">
        <f>M10065/M9813-1</f>
        <v/>
      </c>
    </row>
    <row r="10066">
      <c r="A10066">
        <f>WEEKDAY(B10066,2)</f>
        <v/>
      </c>
      <c r="B10066" s="3" t="inlineStr">
        <is>
          <t>3/31/2018</t>
        </is>
      </c>
      <c r="C10066" s="4" t="n">
        <v>13.734884207552</v>
      </c>
      <c r="K10066" s="8" t="n">
        <v>43791</v>
      </c>
      <c r="L10066" t="n">
        <v>8272.049999999999</v>
      </c>
      <c r="M10066" t="n">
        <v>8030.1745</v>
      </c>
      <c r="N10066" s="9">
        <f>L10066/L9814-1</f>
        <v/>
      </c>
      <c r="O10066" s="9">
        <f>M10066/M9814-1</f>
        <v/>
      </c>
    </row>
    <row r="10067">
      <c r="A10067">
        <f>WEEKDAY(B10067,2)</f>
        <v/>
      </c>
      <c r="B10067" s="3" t="inlineStr">
        <is>
          <t>4/1/2018</t>
        </is>
      </c>
      <c r="C10067" s="4" t="n">
        <v>13.9918113752585</v>
      </c>
      <c r="K10067" s="8" t="n">
        <v>43794</v>
      </c>
      <c r="L10067" t="n">
        <v>8371.93</v>
      </c>
      <c r="M10067" t="n">
        <v>7977.4977</v>
      </c>
      <c r="N10067" s="9">
        <f>L10067/L9815-1</f>
        <v/>
      </c>
      <c r="O10067" s="9">
        <f>M10067/M9815-1</f>
        <v/>
      </c>
    </row>
    <row r="10068">
      <c r="A10068">
        <f>WEEKDAY(B10068,2)</f>
        <v/>
      </c>
      <c r="B10068" s="3" t="inlineStr">
        <is>
          <t>4/2/2018</t>
        </is>
      </c>
      <c r="C10068" s="4" t="n">
        <v>11.4467099941914</v>
      </c>
      <c r="K10068" s="8" t="n">
        <v>43795</v>
      </c>
      <c r="L10068" t="n">
        <v>8385.75</v>
      </c>
      <c r="M10068" t="n">
        <v>7932.2389</v>
      </c>
      <c r="N10068" s="9">
        <f>L10068/L9816-1</f>
        <v/>
      </c>
      <c r="O10068" s="9">
        <f>M10068/M9816-1</f>
        <v/>
      </c>
    </row>
    <row r="10069">
      <c r="A10069">
        <f>WEEKDAY(B10069,2)</f>
        <v/>
      </c>
      <c r="B10069" s="3" t="inlineStr">
        <is>
          <t>4/3/2018</t>
        </is>
      </c>
      <c r="C10069" s="4" t="n">
        <v>12.8571413150028</v>
      </c>
      <c r="K10069" s="8" t="n">
        <v>43796</v>
      </c>
      <c r="L10069" t="n">
        <v>8444.709999999999</v>
      </c>
      <c r="M10069" t="n">
        <v>7971.2364</v>
      </c>
      <c r="N10069" s="9">
        <f>L10069/L9817-1</f>
        <v/>
      </c>
      <c r="O10069" s="9">
        <f>M10069/M9817-1</f>
        <v/>
      </c>
    </row>
    <row r="10070">
      <c r="A10070">
        <f>WEEKDAY(B10070,2)</f>
        <v/>
      </c>
      <c r="B10070" s="3" t="inlineStr">
        <is>
          <t>4/4/2018</t>
        </is>
      </c>
      <c r="C10070" s="4" t="n">
        <v>14.3530287494916</v>
      </c>
      <c r="K10070" s="8" t="n">
        <v>43798</v>
      </c>
      <c r="L10070" t="n">
        <v>8403.684999999999</v>
      </c>
      <c r="M10070" t="n">
        <v>7962.9433</v>
      </c>
      <c r="N10070" s="9">
        <f>L10070/L9818-1</f>
        <v/>
      </c>
      <c r="O10070" s="9">
        <f>M10070/M9818-1</f>
        <v/>
      </c>
    </row>
    <row r="10071">
      <c r="A10071">
        <f>WEEKDAY(B10071,2)</f>
        <v/>
      </c>
      <c r="B10071" s="3" t="inlineStr">
        <is>
          <t>4/5/2018</t>
        </is>
      </c>
      <c r="C10071" s="4" t="n">
        <v>15.0713217278684</v>
      </c>
      <c r="K10071" s="8" t="n">
        <v>43801</v>
      </c>
      <c r="L10071" t="n">
        <v>8309.26</v>
      </c>
      <c r="M10071" t="n">
        <v>8003.0175</v>
      </c>
      <c r="N10071" s="9">
        <f>L10071/L9819-1</f>
        <v/>
      </c>
      <c r="O10071" s="9">
        <f>M10071/M9819-1</f>
        <v/>
      </c>
    </row>
    <row r="10072">
      <c r="A10072">
        <f>WEEKDAY(B10072,2)</f>
        <v/>
      </c>
      <c r="B10072" s="3" t="inlineStr">
        <is>
          <t>4/6/2018</t>
        </is>
      </c>
      <c r="C10072" s="4" t="n">
        <v>12.8845291936134</v>
      </c>
      <c r="K10072" s="8" t="n">
        <v>43802</v>
      </c>
      <c r="L10072" t="n">
        <v>8254.74</v>
      </c>
      <c r="M10072" t="n">
        <v>8041.2493</v>
      </c>
      <c r="N10072" s="9">
        <f>L10072/L9820-1</f>
        <v/>
      </c>
      <c r="O10072" s="9">
        <f>M10072/M9820-1</f>
        <v/>
      </c>
    </row>
    <row r="10073">
      <c r="A10073">
        <f>WEEKDAY(B10073,2)</f>
        <v/>
      </c>
      <c r="B10073" s="3" t="inlineStr">
        <is>
          <t>4/7/2018</t>
        </is>
      </c>
      <c r="C10073" s="4" t="n">
        <v>12.6337369997034</v>
      </c>
      <c r="K10073" s="8" t="n">
        <v>43803</v>
      </c>
      <c r="L10073" t="n">
        <v>8296.530000000001</v>
      </c>
      <c r="M10073" t="n">
        <v>8070.4832</v>
      </c>
      <c r="N10073" s="9">
        <f>L10073/L9821-1</f>
        <v/>
      </c>
      <c r="O10073" s="9">
        <f>M10073/M9821-1</f>
        <v/>
      </c>
    </row>
    <row r="10074">
      <c r="A10074">
        <f>WEEKDAY(B10074,2)</f>
        <v/>
      </c>
      <c r="B10074" s="3" t="inlineStr">
        <is>
          <t>4/8/2018</t>
        </is>
      </c>
      <c r="C10074" s="4" t="n">
        <v>12.7263275772008</v>
      </c>
      <c r="K10074" s="8" t="n">
        <v>43804</v>
      </c>
      <c r="L10074" t="n">
        <v>8308.4</v>
      </c>
      <c r="M10074" t="n">
        <v>8093.3398</v>
      </c>
      <c r="N10074" s="9">
        <f>L10074/L9822-1</f>
        <v/>
      </c>
      <c r="O10074" s="9">
        <f>M10074/M9822-1</f>
        <v/>
      </c>
    </row>
    <row r="10075">
      <c r="A10075">
        <f>WEEKDAY(B10075,2)</f>
        <v/>
      </c>
      <c r="B10075" s="3" t="inlineStr">
        <is>
          <t>4/9/2018</t>
        </is>
      </c>
      <c r="C10075" s="4" t="n">
        <v>13.1359914101478</v>
      </c>
      <c r="K10075" s="8" t="n">
        <v>43805</v>
      </c>
      <c r="L10075" t="n">
        <v>8397.370000000001</v>
      </c>
      <c r="M10075" t="n">
        <v>8091.4506</v>
      </c>
      <c r="N10075" s="9">
        <f>L10075/L9823-1</f>
        <v/>
      </c>
      <c r="O10075" s="9">
        <f>M10075/M9823-1</f>
        <v/>
      </c>
    </row>
    <row r="10076">
      <c r="A10076">
        <f>WEEKDAY(B10076,2)</f>
        <v/>
      </c>
      <c r="B10076" s="3" t="inlineStr">
        <is>
          <t>4/10/2018</t>
        </is>
      </c>
      <c r="C10076" s="4" t="n">
        <v>15.0319290628701</v>
      </c>
      <c r="K10076" s="8" t="n">
        <v>43808</v>
      </c>
      <c r="L10076" t="n">
        <v>8362.74</v>
      </c>
      <c r="M10076" t="n">
        <v>8081.8822</v>
      </c>
      <c r="N10076" s="9">
        <f>L10076/L9824-1</f>
        <v/>
      </c>
      <c r="O10076" s="9">
        <f>M10076/M9824-1</f>
        <v/>
      </c>
    </row>
    <row r="10077">
      <c r="A10077">
        <f>WEEKDAY(B10077,2)</f>
        <v/>
      </c>
      <c r="B10077" s="3" t="inlineStr">
        <is>
          <t>4/11/2018</t>
        </is>
      </c>
      <c r="C10077" s="4" t="n">
        <v>14.3164777952655</v>
      </c>
      <c r="K10077" s="8" t="n">
        <v>43809</v>
      </c>
      <c r="L10077" t="n">
        <v>8354.290000000001</v>
      </c>
      <c r="M10077" t="n">
        <v>8026.8107</v>
      </c>
      <c r="N10077" s="9">
        <f>L10077/L9825-1</f>
        <v/>
      </c>
      <c r="O10077" s="9">
        <f>M10077/M9825-1</f>
        <v/>
      </c>
    </row>
    <row r="10078">
      <c r="A10078">
        <f>WEEKDAY(B10078,2)</f>
        <v/>
      </c>
      <c r="B10078" s="3" t="inlineStr">
        <is>
          <t>4/12/2018</t>
        </is>
      </c>
      <c r="C10078" s="4" t="n">
        <v>15.422768313078</v>
      </c>
      <c r="K10078" s="8" t="n">
        <v>43810</v>
      </c>
      <c r="L10078" t="n">
        <v>8402.610000000001</v>
      </c>
      <c r="M10078" t="n">
        <v>7994.7991</v>
      </c>
      <c r="N10078" s="9">
        <f>L10078/L9826-1</f>
        <v/>
      </c>
      <c r="O10078" s="9">
        <f>M10078/M9826-1</f>
        <v/>
      </c>
    </row>
    <row r="10079">
      <c r="A10079">
        <f>WEEKDAY(B10079,2)</f>
        <v/>
      </c>
      <c r="B10079" s="3" t="inlineStr">
        <is>
          <t>4/13/2018</t>
        </is>
      </c>
      <c r="C10079" s="4" t="n">
        <v>15.5244920811358</v>
      </c>
      <c r="K10079" s="8" t="n">
        <v>43811</v>
      </c>
      <c r="L10079" t="n">
        <v>8466.9</v>
      </c>
      <c r="M10079" t="n">
        <v>8046.5898</v>
      </c>
      <c r="N10079" s="9">
        <f>L10079/L9827-1</f>
        <v/>
      </c>
      <c r="O10079" s="9">
        <f>M10079/M9827-1</f>
        <v/>
      </c>
    </row>
    <row r="10080">
      <c r="A10080">
        <f>WEEKDAY(B10080,2)</f>
        <v/>
      </c>
      <c r="B10080" s="3" t="inlineStr">
        <is>
          <t>4/14/2018</t>
        </is>
      </c>
      <c r="C10080" s="4" t="n">
        <v>16.3165431476586</v>
      </c>
      <c r="K10080" s="8" t="n">
        <v>43812</v>
      </c>
      <c r="L10080" t="n">
        <v>8487.709999999999</v>
      </c>
      <c r="M10080" t="n">
        <v>7986.8757</v>
      </c>
      <c r="N10080" s="9">
        <f>L10080/L9828-1</f>
        <v/>
      </c>
      <c r="O10080" s="9">
        <f>M10080/M9828-1</f>
        <v/>
      </c>
    </row>
    <row r="10081">
      <c r="A10081">
        <f>WEEKDAY(B10081,2)</f>
        <v/>
      </c>
      <c r="B10081" s="3" t="inlineStr">
        <is>
          <t>4/15/2018</t>
        </is>
      </c>
      <c r="C10081" s="4" t="n">
        <v>16.3165431476586</v>
      </c>
      <c r="K10081" s="8" t="n">
        <v>43815</v>
      </c>
      <c r="L10081" t="n">
        <v>8570.33</v>
      </c>
      <c r="M10081" t="n">
        <v>8052.5382</v>
      </c>
      <c r="N10081" s="9">
        <f>L10081/L9829-1</f>
        <v/>
      </c>
      <c r="O10081" s="9">
        <f>M10081/M9829-1</f>
        <v/>
      </c>
    </row>
    <row r="10082">
      <c r="A10082">
        <f>WEEKDAY(B10082,2)</f>
        <v/>
      </c>
      <c r="B10082" s="3" t="inlineStr">
        <is>
          <t>4/16/2018</t>
        </is>
      </c>
      <c r="C10082" s="4" t="n">
        <v>17.2628523661325</v>
      </c>
      <c r="K10082" s="8" t="n">
        <v>43816</v>
      </c>
      <c r="L10082" t="n">
        <v>8575.700000000001</v>
      </c>
      <c r="M10082" t="n">
        <v>8079.9542</v>
      </c>
      <c r="N10082" s="9">
        <f>L10082/L9830-1</f>
        <v/>
      </c>
      <c r="O10082" s="9">
        <f>M10082/M9830-1</f>
        <v/>
      </c>
    </row>
    <row r="10083">
      <c r="A10083">
        <f>WEEKDAY(B10083,2)</f>
        <v/>
      </c>
      <c r="B10083" s="3" t="inlineStr">
        <is>
          <t>4/17/2018</t>
        </is>
      </c>
      <c r="C10083" s="4" t="n">
        <v>18.5128636324276</v>
      </c>
      <c r="K10083" s="8" t="n">
        <v>43817</v>
      </c>
      <c r="L10083" t="n">
        <v>8580.620000000001</v>
      </c>
      <c r="M10083" t="n">
        <v>8099.8714</v>
      </c>
      <c r="N10083" s="9">
        <f>L10083/L9831-1</f>
        <v/>
      </c>
      <c r="O10083" s="9">
        <f>M10083/M9831-1</f>
        <v/>
      </c>
    </row>
    <row r="10084">
      <c r="A10084">
        <f>WEEKDAY(B10084,2)</f>
        <v/>
      </c>
      <c r="B10084" s="3" t="inlineStr">
        <is>
          <t>4/18/2018</t>
        </is>
      </c>
      <c r="C10084" s="4" t="n">
        <v>17.5982050181365</v>
      </c>
      <c r="K10084" s="8" t="n">
        <v>43818</v>
      </c>
      <c r="L10084" t="n">
        <v>8641.290000000001</v>
      </c>
      <c r="M10084" t="n">
        <v>8116.9328</v>
      </c>
      <c r="N10084" s="9">
        <f>L10084/L9832-1</f>
        <v/>
      </c>
      <c r="O10084" s="9">
        <f>M10084/M9832-1</f>
        <v/>
      </c>
    </row>
    <row r="10085">
      <c r="A10085">
        <f>WEEKDAY(B10085,2)</f>
        <v/>
      </c>
      <c r="B10085" s="3" t="inlineStr">
        <is>
          <t>4/19/2018</t>
        </is>
      </c>
      <c r="C10085" s="4" t="n">
        <v>17.2764836962717</v>
      </c>
      <c r="K10085" s="8" t="n">
        <v>43819</v>
      </c>
      <c r="L10085" t="n">
        <v>8678.49</v>
      </c>
      <c r="M10085" t="n">
        <v>8113.9146</v>
      </c>
      <c r="N10085" s="9">
        <f>L10085/L9833-1</f>
        <v/>
      </c>
      <c r="O10085" s="9">
        <f>M10085/M9833-1</f>
        <v/>
      </c>
    </row>
    <row r="10086">
      <c r="A10086">
        <f>WEEKDAY(B10086,2)</f>
        <v/>
      </c>
      <c r="B10086" s="3" t="inlineStr">
        <is>
          <t>4/20/2018</t>
        </is>
      </c>
      <c r="C10086" s="4" t="n">
        <v>16.4649500805588</v>
      </c>
      <c r="K10086" s="8" t="n">
        <v>43822</v>
      </c>
      <c r="L10086" t="n">
        <v>8696.01</v>
      </c>
      <c r="M10086" t="n">
        <v>8100.6985</v>
      </c>
      <c r="N10086" s="9">
        <f>L10086/L9834-1</f>
        <v/>
      </c>
      <c r="O10086" s="9">
        <f>M10086/M9834-1</f>
        <v/>
      </c>
    </row>
    <row r="10087">
      <c r="A10087">
        <f>WEEKDAY(B10087,2)</f>
        <v/>
      </c>
      <c r="B10087" s="3" t="inlineStr">
        <is>
          <t>4/21/2018</t>
        </is>
      </c>
      <c r="C10087" s="4" t="n">
        <v>15.5884248732876</v>
      </c>
      <c r="K10087" s="8" t="n">
        <v>43823</v>
      </c>
      <c r="L10087" t="n">
        <v>8699.51</v>
      </c>
      <c r="M10087" t="n">
        <v>8151.0061</v>
      </c>
      <c r="N10087" s="9">
        <f>L10087/L9835-1</f>
        <v/>
      </c>
      <c r="O10087" s="9">
        <f>M10087/M9835-1</f>
        <v/>
      </c>
    </row>
    <row r="10088">
      <c r="A10088">
        <f>WEEKDAY(B10088,2)</f>
        <v/>
      </c>
      <c r="B10088" s="3" t="inlineStr">
        <is>
          <t>4/22/2018</t>
        </is>
      </c>
      <c r="C10088" s="4" t="n">
        <v>15.9402610699165</v>
      </c>
      <c r="K10088" s="8" t="n">
        <v>43825</v>
      </c>
      <c r="L10088" t="n">
        <v>8778.309999999999</v>
      </c>
      <c r="M10088" t="n">
        <v>8214.471</v>
      </c>
      <c r="N10088" s="9">
        <f>L10088/L9836-1</f>
        <v/>
      </c>
      <c r="O10088" s="9">
        <f>M10088/M9836-1</f>
        <v/>
      </c>
    </row>
    <row r="10089">
      <c r="A10089">
        <f>WEEKDAY(B10089,2)</f>
        <v/>
      </c>
      <c r="B10089" s="3" t="inlineStr">
        <is>
          <t>4/23/2018</t>
        </is>
      </c>
      <c r="C10089" s="4" t="n">
        <v>15.9467188900655</v>
      </c>
      <c r="K10089" s="8" t="n">
        <v>43826</v>
      </c>
      <c r="L10089" t="n">
        <v>8770.98</v>
      </c>
      <c r="M10089" t="n">
        <v>8216.731100000001</v>
      </c>
      <c r="N10089" s="9">
        <f>L10089/L9837-1</f>
        <v/>
      </c>
      <c r="O10089" s="9">
        <f>M10089/M9837-1</f>
        <v/>
      </c>
    </row>
    <row r="10090">
      <c r="A10090">
        <f>WEEKDAY(B10090,2)</f>
        <v/>
      </c>
      <c r="B10090" s="3" t="inlineStr">
        <is>
          <t>4/24/2018</t>
        </is>
      </c>
      <c r="C10090" s="4" t="n">
        <v>14.3980755900642</v>
      </c>
      <c r="K10090" s="8" t="n">
        <v>43829</v>
      </c>
      <c r="L10090" t="n">
        <v>8709.73</v>
      </c>
      <c r="M10090" t="n">
        <v>8264.287700000001</v>
      </c>
      <c r="N10090" s="9">
        <f>L10090/L9838-1</f>
        <v/>
      </c>
      <c r="O10090" s="9">
        <f>M10090/M9838-1</f>
        <v/>
      </c>
    </row>
    <row r="10091">
      <c r="A10091">
        <f>WEEKDAY(B10091,2)</f>
        <v/>
      </c>
      <c r="B10091" s="3" t="inlineStr">
        <is>
          <t>4/25/2018</t>
        </is>
      </c>
      <c r="C10091" s="4" t="n">
        <v>13.3771430437317</v>
      </c>
      <c r="K10091" s="8" t="n">
        <v>43830</v>
      </c>
      <c r="L10091" t="n">
        <v>8733.073</v>
      </c>
      <c r="M10091" t="n">
        <v>8229.021000000001</v>
      </c>
      <c r="N10091" s="9">
        <f>L10091/L9839-1</f>
        <v/>
      </c>
      <c r="O10091" s="9">
        <f>M10091/M9839-1</f>
        <v/>
      </c>
    </row>
    <row r="10092">
      <c r="A10092">
        <f>WEEKDAY(B10092,2)</f>
        <v/>
      </c>
      <c r="B10092" s="3" t="inlineStr">
        <is>
          <t>4/26/2018</t>
        </is>
      </c>
      <c r="C10092" s="4" t="n">
        <v>13.8667572991167</v>
      </c>
      <c r="K10092" s="8" t="n">
        <v>43832</v>
      </c>
      <c r="L10092" t="n">
        <v>8872.219999999999</v>
      </c>
      <c r="M10092" t="n">
        <v>8230.964400000001</v>
      </c>
      <c r="N10092" s="9">
        <f>L10092/L9840-1</f>
        <v/>
      </c>
      <c r="O10092" s="9">
        <f>M10092/M9840-1</f>
        <v/>
      </c>
    </row>
    <row r="10093">
      <c r="A10093">
        <f>WEEKDAY(B10093,2)</f>
        <v/>
      </c>
      <c r="B10093" s="3" t="inlineStr">
        <is>
          <t>4/27/2018</t>
        </is>
      </c>
      <c r="C10093" s="4" t="n">
        <v>14.0542545525647</v>
      </c>
      <c r="K10093" s="8" t="n">
        <v>43833</v>
      </c>
      <c r="L10093" t="n">
        <v>8793.9</v>
      </c>
      <c r="M10093" t="n">
        <v>8230.964400000001</v>
      </c>
      <c r="N10093" s="9">
        <f>L10093/L9841-1</f>
        <v/>
      </c>
      <c r="O10093" s="9">
        <f>M10093/M9841-1</f>
        <v/>
      </c>
    </row>
    <row r="10094">
      <c r="A10094">
        <f>WEEKDAY(B10094,2)</f>
        <v/>
      </c>
      <c r="B10094" s="3" t="inlineStr">
        <is>
          <t>4/28/2018</t>
        </is>
      </c>
      <c r="C10094" s="4" t="n">
        <v>13.9796268637477</v>
      </c>
      <c r="K10094" s="8" t="n">
        <v>43836</v>
      </c>
      <c r="L10094" t="n">
        <v>8848.52</v>
      </c>
      <c r="M10094" t="n">
        <v>8218.0987</v>
      </c>
      <c r="N10094" s="9">
        <f>L10094/L9842-1</f>
        <v/>
      </c>
      <c r="O10094" s="9">
        <f>M10094/M9842-1</f>
        <v/>
      </c>
    </row>
    <row r="10095">
      <c r="A10095">
        <f>WEEKDAY(B10095,2)</f>
        <v/>
      </c>
      <c r="B10095" s="3" t="inlineStr">
        <is>
          <t>4/29/2018</t>
        </is>
      </c>
      <c r="C10095" s="4" t="n">
        <v>14.1971155770448</v>
      </c>
      <c r="K10095" s="8" t="n">
        <v>43837</v>
      </c>
      <c r="L10095" t="n">
        <v>8846.450000000001</v>
      </c>
      <c r="M10095" t="n">
        <v>8195.126</v>
      </c>
      <c r="N10095" s="9">
        <f>L10095/L9843-1</f>
        <v/>
      </c>
      <c r="O10095" s="9">
        <f>M10095/M9843-1</f>
        <v/>
      </c>
    </row>
    <row r="10096">
      <c r="A10096">
        <f>WEEKDAY(B10096,2)</f>
        <v/>
      </c>
      <c r="B10096" s="3" t="inlineStr">
        <is>
          <t>4/30/2018</t>
        </is>
      </c>
      <c r="C10096" s="4" t="n">
        <v>13.2659734091958</v>
      </c>
      <c r="K10096" s="8" t="n">
        <v>43838</v>
      </c>
      <c r="L10096" t="n">
        <v>8912.370000000001</v>
      </c>
      <c r="M10096" t="n">
        <v>8167.6083</v>
      </c>
      <c r="N10096" s="9">
        <f>L10096/L9844-1</f>
        <v/>
      </c>
      <c r="O10096" s="9">
        <f>M10096/M9844-1</f>
        <v/>
      </c>
    </row>
    <row r="10097">
      <c r="A10097">
        <f>WEEKDAY(B10097,2)</f>
        <v/>
      </c>
      <c r="B10097" s="3" t="inlineStr">
        <is>
          <t>5/1/2018</t>
        </is>
      </c>
      <c r="C10097" s="4" t="n">
        <v>13.5552866932923</v>
      </c>
      <c r="K10097" s="8" t="n">
        <v>43839</v>
      </c>
      <c r="L10097" t="n">
        <v>8989.629999999999</v>
      </c>
      <c r="M10097" t="n">
        <v>8150.2032</v>
      </c>
      <c r="N10097" s="9">
        <f>L10097/L9845-1</f>
        <v/>
      </c>
      <c r="O10097" s="9">
        <f>M10097/M9845-1</f>
        <v/>
      </c>
    </row>
    <row r="10098">
      <c r="A10098">
        <f>WEEKDAY(B10098,2)</f>
        <v/>
      </c>
      <c r="B10098" s="3" t="inlineStr">
        <is>
          <t>5/2/2018</t>
        </is>
      </c>
      <c r="C10098" s="4" t="n">
        <v>12.5415188224084</v>
      </c>
      <c r="K10098" s="8" t="n">
        <v>43840</v>
      </c>
      <c r="L10098" t="n">
        <v>8966.639999999999</v>
      </c>
      <c r="M10098" t="n">
        <v>8165.671</v>
      </c>
      <c r="N10098" s="9">
        <f>L10098/L9846-1</f>
        <v/>
      </c>
      <c r="O10098" s="9">
        <f>M10098/M9846-1</f>
        <v/>
      </c>
    </row>
    <row r="10099">
      <c r="A10099">
        <f>WEEKDAY(B10099,2)</f>
        <v/>
      </c>
      <c r="B10099" s="3" t="inlineStr">
        <is>
          <t>5/3/2018</t>
        </is>
      </c>
      <c r="C10099" s="4" t="n">
        <v>12.1667824300585</v>
      </c>
      <c r="K10099" s="8" t="n">
        <v>43843</v>
      </c>
      <c r="L10099" t="n">
        <v>9070.65</v>
      </c>
      <c r="M10099" t="n">
        <v>8196.7433</v>
      </c>
      <c r="N10099" s="9">
        <f>L10099/L9847-1</f>
        <v/>
      </c>
      <c r="O10099" s="9">
        <f>M10099/M9847-1</f>
        <v/>
      </c>
    </row>
    <row r="10100">
      <c r="A10100">
        <f>WEEKDAY(B10100,2)</f>
        <v/>
      </c>
      <c r="B10100" s="3" t="inlineStr">
        <is>
          <t>5/4/2018</t>
        </is>
      </c>
      <c r="C10100" s="4" t="n">
        <v>13.7458454103387</v>
      </c>
      <c r="K10100" s="8" t="n">
        <v>43844</v>
      </c>
      <c r="L10100" t="n">
        <v>9033.42</v>
      </c>
      <c r="M10100" t="n">
        <v>8199.766900000001</v>
      </c>
      <c r="N10100" s="9">
        <f>L10100/L9848-1</f>
        <v/>
      </c>
      <c r="O10100" s="9">
        <f>M10100/M9848-1</f>
        <v/>
      </c>
    </row>
    <row r="10101">
      <c r="A10101">
        <f>WEEKDAY(B10101,2)</f>
        <v/>
      </c>
      <c r="B10101" s="3" t="inlineStr">
        <is>
          <t>5/5/2018</t>
        </is>
      </c>
      <c r="C10101" s="4" t="n">
        <v>13.6734866544735</v>
      </c>
      <c r="K10101" s="8" t="n">
        <v>43845</v>
      </c>
      <c r="L10101" t="n">
        <v>9035.67</v>
      </c>
      <c r="M10101" t="n">
        <v>8245.2366</v>
      </c>
      <c r="N10101" s="9">
        <f>L10101/L9849-1</f>
        <v/>
      </c>
      <c r="O10101" s="9">
        <f>M10101/M9849-1</f>
        <v/>
      </c>
    </row>
    <row r="10102">
      <c r="A10102">
        <f>WEEKDAY(B10102,2)</f>
        <v/>
      </c>
      <c r="B10102" s="3" t="inlineStr">
        <is>
          <t>5/6/2018</t>
        </is>
      </c>
      <c r="C10102" s="4" t="n">
        <v>13.2091517553275</v>
      </c>
      <c r="K10102" s="8" t="n">
        <v>43846</v>
      </c>
      <c r="L10102" t="n">
        <v>9125</v>
      </c>
      <c r="M10102" t="n">
        <v>8248.7588</v>
      </c>
      <c r="N10102" s="9">
        <f>L10102/L9850-1</f>
        <v/>
      </c>
      <c r="O10102" s="9">
        <f>M10102/M9850-1</f>
        <v/>
      </c>
    </row>
    <row r="10103">
      <c r="A10103">
        <f>WEEKDAY(B10103,2)</f>
        <v/>
      </c>
      <c r="B10103" s="3" t="inlineStr">
        <is>
          <t>5/7/2018</t>
        </is>
      </c>
      <c r="C10103" s="4" t="n">
        <v>13.6027633906263</v>
      </c>
      <c r="K10103" s="8" t="n">
        <v>43847</v>
      </c>
      <c r="L10103" t="n">
        <v>9173.73</v>
      </c>
      <c r="M10103" t="n">
        <v>8202.935600000001</v>
      </c>
      <c r="N10103" s="9">
        <f>L10103/L9851-1</f>
        <v/>
      </c>
      <c r="O10103" s="9">
        <f>M10103/M9851-1</f>
        <v/>
      </c>
    </row>
    <row r="10104">
      <c r="A10104">
        <f>WEEKDAY(B10104,2)</f>
        <v/>
      </c>
      <c r="B10104" s="3" t="inlineStr">
        <is>
          <t>5/8/2018</t>
        </is>
      </c>
      <c r="C10104" s="4" t="n">
        <v>13.5737585748529</v>
      </c>
      <c r="K10104" s="8" t="n">
        <v>43851</v>
      </c>
      <c r="L10104" t="n">
        <v>9166.629999999999</v>
      </c>
      <c r="M10104" t="n">
        <v>8247.299800000001</v>
      </c>
      <c r="N10104" s="9">
        <f>L10104/L9852-1</f>
        <v/>
      </c>
      <c r="O10104" s="9">
        <f>M10104/M9852-1</f>
        <v/>
      </c>
    </row>
    <row r="10105">
      <c r="A10105">
        <f>WEEKDAY(B10105,2)</f>
        <v/>
      </c>
      <c r="B10105" s="3" t="inlineStr">
        <is>
          <t>5/9/2018</t>
        </is>
      </c>
      <c r="C10105" s="4" t="n">
        <v>14.670737005731</v>
      </c>
      <c r="K10105" s="8" t="n">
        <v>43852</v>
      </c>
      <c r="L10105" t="n">
        <v>9188.575000000001</v>
      </c>
      <c r="M10105" t="n">
        <v>8257.662200000001</v>
      </c>
      <c r="N10105" s="9">
        <f>L10105/L9853-1</f>
        <v/>
      </c>
      <c r="O10105" s="9">
        <f>M10105/M9853-1</f>
        <v/>
      </c>
    </row>
    <row r="10106">
      <c r="A10106">
        <f>WEEKDAY(B10106,2)</f>
        <v/>
      </c>
      <c r="B10106" s="3" t="inlineStr">
        <is>
          <t>5/10/2018</t>
        </is>
      </c>
      <c r="C10106" s="4" t="n">
        <v>15.8851830363807</v>
      </c>
      <c r="K10106" s="8" t="n">
        <v>43853</v>
      </c>
      <c r="L10106" t="n">
        <v>9216.984</v>
      </c>
      <c r="M10106" t="n">
        <v>8322.773999999999</v>
      </c>
      <c r="N10106" s="9">
        <f>L10106/L9854-1</f>
        <v/>
      </c>
      <c r="O10106" s="9">
        <f>M10106/M9854-1</f>
        <v/>
      </c>
    </row>
    <row r="10107">
      <c r="A10107">
        <f>WEEKDAY(B10107,2)</f>
        <v/>
      </c>
      <c r="B10107" s="3" t="inlineStr">
        <is>
          <t>5/11/2018</t>
        </is>
      </c>
      <c r="C10107" s="4" t="n">
        <v>15.9476554189691</v>
      </c>
      <c r="K10107" s="8" t="n">
        <v>43854</v>
      </c>
      <c r="L10107" t="n">
        <v>9141.469999999999</v>
      </c>
      <c r="M10107" t="n">
        <v>8319.890299999999</v>
      </c>
      <c r="N10107" s="9">
        <f>L10107/L9855-1</f>
        <v/>
      </c>
      <c r="O10107" s="9">
        <f>M10107/M9855-1</f>
        <v/>
      </c>
    </row>
    <row r="10108">
      <c r="A10108">
        <f>WEEKDAY(B10108,2)</f>
        <v/>
      </c>
      <c r="B10108" s="3" t="inlineStr">
        <is>
          <t>5/12/2018</t>
        </is>
      </c>
      <c r="C10108" s="4" t="n">
        <v>16.1616727145767</v>
      </c>
      <c r="K10108" s="8" t="n">
        <v>43857</v>
      </c>
      <c r="L10108" t="n">
        <v>8952.18</v>
      </c>
      <c r="M10108" t="n">
        <v>8290.6396</v>
      </c>
      <c r="N10108" s="9">
        <f>L10108/L9856-1</f>
        <v/>
      </c>
      <c r="O10108" s="9">
        <f>M10108/M9856-1</f>
        <v/>
      </c>
    </row>
    <row r="10109">
      <c r="A10109">
        <f>WEEKDAY(B10109,2)</f>
        <v/>
      </c>
      <c r="B10109" s="3" t="inlineStr">
        <is>
          <t>5/13/2018</t>
        </is>
      </c>
      <c r="C10109" s="4" t="n">
        <v>16.3314667875889</v>
      </c>
      <c r="K10109" s="8" t="n">
        <v>43858</v>
      </c>
      <c r="L10109" t="n">
        <v>9090.93</v>
      </c>
      <c r="M10109" t="n">
        <v>8280.4164</v>
      </c>
      <c r="N10109" s="9">
        <f>L10109/L9857-1</f>
        <v/>
      </c>
      <c r="O10109" s="9">
        <f>M10109/M9857-1</f>
        <v/>
      </c>
    </row>
    <row r="10110">
      <c r="A10110">
        <f>WEEKDAY(B10110,2)</f>
        <v/>
      </c>
      <c r="B10110" s="3" t="inlineStr">
        <is>
          <t>5/14/2018</t>
        </is>
      </c>
      <c r="C10110" s="4" t="n">
        <v>16.4395178553037</v>
      </c>
      <c r="K10110" s="8" t="n">
        <v>43859</v>
      </c>
      <c r="L10110" t="n">
        <v>9101.612999999999</v>
      </c>
      <c r="M10110" t="n">
        <v>8253.18</v>
      </c>
      <c r="N10110" s="9">
        <f>L10110/L9858-1</f>
        <v/>
      </c>
      <c r="O10110" s="9">
        <f>M10110/M9858-1</f>
        <v/>
      </c>
    </row>
    <row r="10111">
      <c r="A10111">
        <f>WEEKDAY(B10111,2)</f>
        <v/>
      </c>
      <c r="B10111" s="3" t="inlineStr">
        <is>
          <t>5/15/2018</t>
        </is>
      </c>
      <c r="C10111" s="4" t="n">
        <v>15.648134107905</v>
      </c>
      <c r="K10111" s="8" t="n">
        <v>43860</v>
      </c>
      <c r="L10111" t="n">
        <v>9136.087</v>
      </c>
      <c r="M10111" t="n">
        <v>8277.522000000001</v>
      </c>
      <c r="N10111" s="9">
        <f>L10111/L9859-1</f>
        <v/>
      </c>
      <c r="O10111" s="9">
        <f>M10111/M9859-1</f>
        <v/>
      </c>
    </row>
    <row r="10112">
      <c r="A10112">
        <f>WEEKDAY(B10112,2)</f>
        <v/>
      </c>
      <c r="B10112" s="3" t="inlineStr">
        <is>
          <t>5/16/2018</t>
        </is>
      </c>
      <c r="C10112" s="4" t="n">
        <v>15.5834139249002</v>
      </c>
      <c r="K10112" s="8" t="n">
        <v>43861</v>
      </c>
      <c r="L10112" t="n">
        <v>8991.512000000001</v>
      </c>
      <c r="M10112" t="n">
        <v>8277.813200000001</v>
      </c>
      <c r="N10112" s="9">
        <f>L10112/L9860-1</f>
        <v/>
      </c>
      <c r="O10112" s="9">
        <f>M10112/M9860-1</f>
        <v/>
      </c>
    </row>
    <row r="10113">
      <c r="A10113">
        <f>WEEKDAY(B10113,2)</f>
        <v/>
      </c>
      <c r="B10113" s="3" t="inlineStr">
        <is>
          <t>5/17/2018</t>
        </is>
      </c>
      <c r="C10113" s="4" t="n">
        <v>15.5740996718263</v>
      </c>
      <c r="K10113" s="8" t="n">
        <v>43864</v>
      </c>
      <c r="L10113" t="n">
        <v>9126.23</v>
      </c>
      <c r="M10113" t="n">
        <v>8308.009</v>
      </c>
      <c r="N10113" s="9">
        <f>L10113/L9861-1</f>
        <v/>
      </c>
      <c r="O10113" s="9">
        <f>M10113/M9861-1</f>
        <v/>
      </c>
    </row>
    <row r="10114">
      <c r="A10114">
        <f>WEEKDAY(B10114,2)</f>
        <v/>
      </c>
      <c r="B10114" s="3" t="inlineStr">
        <is>
          <t>5/18/2018</t>
        </is>
      </c>
      <c r="C10114" s="4" t="n">
        <v>17.3784202604412</v>
      </c>
      <c r="K10114" s="8" t="n">
        <v>43865</v>
      </c>
      <c r="L10114" t="n">
        <v>9334.056</v>
      </c>
      <c r="M10114" t="n">
        <v>8305.006299999999</v>
      </c>
      <c r="N10114" s="9">
        <f>L10114/L9862-1</f>
        <v/>
      </c>
      <c r="O10114" s="9">
        <f>M10114/M9862-1</f>
        <v/>
      </c>
    </row>
    <row r="10115">
      <c r="A10115">
        <f>WEEKDAY(B10115,2)</f>
        <v/>
      </c>
      <c r="B10115" s="3" t="inlineStr">
        <is>
          <t>5/19/2018</t>
        </is>
      </c>
      <c r="C10115" s="4" t="n">
        <v>16.9451454185794</v>
      </c>
      <c r="K10115" s="8" t="n">
        <v>43866</v>
      </c>
      <c r="L10115" t="n">
        <v>9367.481</v>
      </c>
      <c r="M10115" t="n">
        <v>8310.915199999999</v>
      </c>
      <c r="N10115" s="9">
        <f>L10115/L9863-1</f>
        <v/>
      </c>
      <c r="O10115" s="9">
        <f>M10115/M9863-1</f>
        <v/>
      </c>
    </row>
    <row r="10116">
      <c r="A10116">
        <f>WEEKDAY(B10116,2)</f>
        <v/>
      </c>
      <c r="B10116" s="3" t="inlineStr">
        <is>
          <t>5/20/2018</t>
        </is>
      </c>
      <c r="C10116" s="4" t="n">
        <v>16.1564395479265</v>
      </c>
      <c r="K10116" s="8" t="n">
        <v>43867</v>
      </c>
      <c r="L10116" t="n">
        <v>9445.915999999999</v>
      </c>
      <c r="M10116" t="n">
        <v>8244.9681</v>
      </c>
      <c r="N10116" s="9">
        <f>L10116/L9864-1</f>
        <v/>
      </c>
      <c r="O10116" s="9">
        <f>M10116/M9864-1</f>
        <v/>
      </c>
    </row>
    <row r="10117">
      <c r="A10117">
        <f>WEEKDAY(B10117,2)</f>
        <v/>
      </c>
      <c r="B10117" s="3" t="inlineStr">
        <is>
          <t>5/21/2018</t>
        </is>
      </c>
      <c r="C10117" s="4" t="n">
        <v>17.0179470466536</v>
      </c>
      <c r="K10117" s="8" t="n">
        <v>43868</v>
      </c>
      <c r="L10117" t="n">
        <v>9401.1</v>
      </c>
      <c r="M10117" t="n">
        <v>8199.5142</v>
      </c>
      <c r="N10117" s="9">
        <f>L10117/L9865-1</f>
        <v/>
      </c>
      <c r="O10117" s="9">
        <f>M10117/M9865-1</f>
        <v/>
      </c>
    </row>
    <row r="10118">
      <c r="A10118">
        <f>WEEKDAY(B10118,2)</f>
        <v/>
      </c>
      <c r="B10118" s="3" t="inlineStr">
        <is>
          <t>5/22/2018</t>
        </is>
      </c>
      <c r="C10118" s="4" t="n">
        <v>16.6530731533197</v>
      </c>
      <c r="K10118" s="8" t="n">
        <v>43871</v>
      </c>
      <c r="L10118" t="n">
        <v>9516.84</v>
      </c>
      <c r="M10118" t="n">
        <v>8196.274799999999</v>
      </c>
      <c r="N10118" s="9">
        <f>L10118/L9866-1</f>
        <v/>
      </c>
      <c r="O10118" s="9">
        <f>M10118/M9866-1</f>
        <v/>
      </c>
    </row>
    <row r="10119">
      <c r="A10119">
        <f>WEEKDAY(B10119,2)</f>
        <v/>
      </c>
      <c r="B10119" s="3" t="inlineStr">
        <is>
          <t>5/23/2018</t>
        </is>
      </c>
      <c r="C10119" s="4" t="n">
        <v>16.4320807617114</v>
      </c>
      <c r="K10119" s="8" t="n">
        <v>43872</v>
      </c>
      <c r="L10119" t="n">
        <v>9517.860000000001</v>
      </c>
      <c r="M10119" t="n">
        <v>8187.0394</v>
      </c>
      <c r="N10119" s="9">
        <f>L10119/L9867-1</f>
        <v/>
      </c>
      <c r="O10119" s="9">
        <f>M10119/M9867-1</f>
        <v/>
      </c>
    </row>
    <row r="10120">
      <c r="A10120">
        <f>WEEKDAY(B10120,2)</f>
        <v/>
      </c>
      <c r="B10120" s="3" t="inlineStr">
        <is>
          <t>5/24/2018</t>
        </is>
      </c>
      <c r="C10120" s="4" t="n">
        <v>15.985227388225</v>
      </c>
      <c r="K10120" s="8" t="n">
        <v>43873</v>
      </c>
      <c r="L10120" t="n">
        <v>9613.200999999999</v>
      </c>
      <c r="M10120" t="n">
        <v>7918.0497</v>
      </c>
      <c r="N10120" s="9">
        <f>L10120/L9868-1</f>
        <v/>
      </c>
      <c r="O10120" s="9">
        <f>M10120/M9868-1</f>
        <v/>
      </c>
    </row>
    <row r="10121">
      <c r="A10121">
        <f>WEEKDAY(B10121,2)</f>
        <v/>
      </c>
      <c r="B10121" s="3" t="inlineStr">
        <is>
          <t>5/25/2018</t>
        </is>
      </c>
      <c r="C10121" s="4" t="n">
        <v>15.4335132309883</v>
      </c>
      <c r="K10121" s="8" t="n">
        <v>43874</v>
      </c>
      <c r="L10121" t="n">
        <v>9595.700000000001</v>
      </c>
      <c r="M10121" t="n">
        <v>7755.1862</v>
      </c>
      <c r="N10121" s="9">
        <f>L10121/L9869-1</f>
        <v/>
      </c>
      <c r="O10121" s="9">
        <f>M10121/M9869-1</f>
        <v/>
      </c>
    </row>
    <row r="10122">
      <c r="A10122">
        <f>WEEKDAY(B10122,2)</f>
        <v/>
      </c>
      <c r="B10122" s="3" t="inlineStr">
        <is>
          <t>5/26/2018</t>
        </is>
      </c>
      <c r="C10122" s="4" t="n">
        <v>14.9071958526688</v>
      </c>
      <c r="K10122" s="8" t="n">
        <v>43875</v>
      </c>
      <c r="L10122" t="n">
        <v>9623.58</v>
      </c>
      <c r="M10122" t="n">
        <v>7866.1928</v>
      </c>
      <c r="N10122" s="9">
        <f>L10122/L9870-1</f>
        <v/>
      </c>
      <c r="O10122" s="9">
        <f>M10122/M9870-1</f>
        <v/>
      </c>
    </row>
    <row r="10123">
      <c r="A10123">
        <f>WEEKDAY(B10123,2)</f>
        <v/>
      </c>
      <c r="B10123" s="3" t="inlineStr">
        <is>
          <t>5/27/2018</t>
        </is>
      </c>
      <c r="C10123" s="4" t="n">
        <v>14.8563106078786</v>
      </c>
      <c r="K10123" s="8" t="n">
        <v>43879</v>
      </c>
      <c r="L10123" t="n">
        <v>9629.799999999999</v>
      </c>
      <c r="M10123" t="n">
        <v>7819.9236</v>
      </c>
      <c r="N10123" s="9">
        <f>L10123/L9871-1</f>
        <v/>
      </c>
      <c r="O10123" s="9">
        <f>M10123/M9871-1</f>
        <v/>
      </c>
    </row>
    <row r="10124">
      <c r="A10124">
        <f>WEEKDAY(B10124,2)</f>
        <v/>
      </c>
      <c r="B10124" s="3" t="inlineStr">
        <is>
          <t>5/28/2018</t>
        </is>
      </c>
      <c r="C10124" s="4" t="n">
        <v>14.8563106078786</v>
      </c>
      <c r="K10124" s="8" t="n">
        <v>43880</v>
      </c>
      <c r="L10124" t="n">
        <v>9718.727000000001</v>
      </c>
      <c r="M10124" t="n">
        <v>7988.2375</v>
      </c>
      <c r="N10124" s="9">
        <f>L10124/L9872-1</f>
        <v/>
      </c>
      <c r="O10124" s="9">
        <f>M10124/M9872-1</f>
        <v/>
      </c>
    </row>
    <row r="10125">
      <c r="A10125">
        <f>WEEKDAY(B10125,2)</f>
        <v/>
      </c>
      <c r="B10125" s="3" t="inlineStr">
        <is>
          <t>5/29/2018</t>
        </is>
      </c>
      <c r="C10125" s="4" t="n">
        <v>13.5329507685211</v>
      </c>
      <c r="K10125" s="8" t="n">
        <v>43881</v>
      </c>
      <c r="L10125" t="n">
        <v>9627.83</v>
      </c>
      <c r="M10125" t="n">
        <v>7986.5342</v>
      </c>
      <c r="N10125" s="9">
        <f>L10125/L9873-1</f>
        <v/>
      </c>
      <c r="O10125" s="9">
        <f>M10125/M9873-1</f>
        <v/>
      </c>
    </row>
    <row r="10126">
      <c r="A10126">
        <f>WEEKDAY(B10126,2)</f>
        <v/>
      </c>
      <c r="B10126" s="3" t="inlineStr">
        <is>
          <t>5/30/2018</t>
        </is>
      </c>
      <c r="C10126" s="4" t="n">
        <v>14.9948931185009</v>
      </c>
      <c r="K10126" s="8" t="n">
        <v>43882</v>
      </c>
      <c r="L10126" t="n">
        <v>9446.688</v>
      </c>
      <c r="M10126" t="n">
        <v>7872.3463</v>
      </c>
      <c r="N10126" s="9">
        <f>L10126/L9874-1</f>
        <v/>
      </c>
      <c r="O10126" s="9">
        <f>M10126/M9874-1</f>
        <v/>
      </c>
    </row>
    <row r="10127">
      <c r="A10127">
        <f>WEEKDAY(B10127,2)</f>
        <v/>
      </c>
      <c r="B10127" s="3" t="inlineStr">
        <is>
          <t>5/31/2018</t>
        </is>
      </c>
      <c r="C10127" s="4" t="n">
        <v>14.3490376249198</v>
      </c>
      <c r="K10127" s="8" t="n">
        <v>43885</v>
      </c>
      <c r="L10127" t="n">
        <v>9079.629999999999</v>
      </c>
      <c r="M10127" t="n">
        <v>7869.7246</v>
      </c>
      <c r="N10127" s="9">
        <f>L10127/L9875-1</f>
        <v/>
      </c>
      <c r="O10127" s="9">
        <f>M10127/M9875-1</f>
        <v/>
      </c>
    </row>
    <row r="10128">
      <c r="A10128">
        <f>WEEKDAY(B10128,2)</f>
        <v/>
      </c>
      <c r="B10128" s="3" t="inlineStr">
        <is>
          <t>6/1/2018</t>
        </is>
      </c>
      <c r="C10128" s="4" t="n">
        <v>15.6355651664828</v>
      </c>
      <c r="K10128" s="8" t="n">
        <v>43886</v>
      </c>
      <c r="L10128" t="n">
        <v>8834.865</v>
      </c>
      <c r="M10128" t="n">
        <v>7836.0868</v>
      </c>
      <c r="N10128" s="9">
        <f>L10128/L9876-1</f>
        <v/>
      </c>
      <c r="O10128" s="9">
        <f>M10128/M9876-1</f>
        <v/>
      </c>
    </row>
    <row r="10129">
      <c r="A10129">
        <f>WEEKDAY(B10129,2)</f>
        <v/>
      </c>
      <c r="B10129" s="3" t="inlineStr">
        <is>
          <t>6/2/2018</t>
        </is>
      </c>
      <c r="C10129" s="4" t="n">
        <v>14.7527259197406</v>
      </c>
      <c r="K10129" s="8" t="n">
        <v>43887</v>
      </c>
      <c r="L10129" t="n">
        <v>8873.757</v>
      </c>
      <c r="M10129" t="n">
        <v>7793.292</v>
      </c>
      <c r="N10129" s="9">
        <f>L10129/L9877-1</f>
        <v/>
      </c>
      <c r="O10129" s="9">
        <f>M10129/M9877-1</f>
        <v/>
      </c>
    </row>
    <row r="10130">
      <c r="A10130">
        <f>WEEKDAY(B10130,2)</f>
        <v/>
      </c>
      <c r="B10130" s="3" t="inlineStr">
        <is>
          <t>6/3/2018</t>
        </is>
      </c>
      <c r="C10130" s="4" t="n">
        <v>14.3270207393894</v>
      </c>
      <c r="K10130" s="8" t="n">
        <v>43888</v>
      </c>
      <c r="L10130" t="n">
        <v>8436.665999999999</v>
      </c>
      <c r="M10130" t="n">
        <v>7552.756</v>
      </c>
      <c r="N10130" s="9">
        <f>L10130/L9878-1</f>
        <v/>
      </c>
      <c r="O10130" s="9">
        <f>M10130/M9878-1</f>
        <v/>
      </c>
    </row>
    <row r="10131">
      <c r="A10131">
        <f>WEEKDAY(B10131,2)</f>
        <v/>
      </c>
      <c r="B10131" s="3" t="inlineStr">
        <is>
          <t>6/4/2018</t>
        </is>
      </c>
      <c r="C10131" s="4" t="n">
        <v>14.8418160527912</v>
      </c>
      <c r="K10131" s="8" t="n">
        <v>43889</v>
      </c>
      <c r="L10131" t="n">
        <v>8461.834999999999</v>
      </c>
      <c r="M10131" t="n">
        <v>7693.4264</v>
      </c>
      <c r="N10131" s="9">
        <f>L10131/L9879-1</f>
        <v/>
      </c>
      <c r="O10131" s="9">
        <f>M10131/M9879-1</f>
        <v/>
      </c>
    </row>
    <row r="10132">
      <c r="A10132">
        <f>WEEKDAY(B10132,2)</f>
        <v/>
      </c>
      <c r="B10132" s="3" t="inlineStr">
        <is>
          <t>6/5/2018</t>
        </is>
      </c>
      <c r="C10132" s="4" t="n">
        <v>14.9294665469086</v>
      </c>
      <c r="K10132" s="8" t="n">
        <v>43892</v>
      </c>
      <c r="L10132" t="n">
        <v>8877.977999999999</v>
      </c>
      <c r="M10132" t="n">
        <v>7560.1399</v>
      </c>
      <c r="N10132" s="9">
        <f>L10132/L9880-1</f>
        <v/>
      </c>
      <c r="O10132" s="9">
        <f>M10132/M9880-1</f>
        <v/>
      </c>
    </row>
    <row r="10133">
      <c r="A10133">
        <f>WEEKDAY(B10133,2)</f>
        <v/>
      </c>
      <c r="B10133" s="3" t="inlineStr">
        <is>
          <t>6/6/2018</t>
        </is>
      </c>
      <c r="C10133" s="4" t="n">
        <v>16.054634620661</v>
      </c>
      <c r="K10133" s="8" t="n">
        <v>43893</v>
      </c>
      <c r="L10133" t="n">
        <v>8594.491</v>
      </c>
      <c r="M10133" t="n">
        <v>7510.6473</v>
      </c>
      <c r="N10133" s="9">
        <f>L10133/L9881-1</f>
        <v/>
      </c>
      <c r="O10133" s="9">
        <f>M10133/M9881-1</f>
        <v/>
      </c>
    </row>
    <row r="10134">
      <c r="A10134">
        <f>WEEKDAY(B10134,2)</f>
        <v/>
      </c>
      <c r="B10134" s="3" t="inlineStr">
        <is>
          <t>6/7/2018</t>
        </is>
      </c>
      <c r="C10134" s="4" t="n">
        <v>16.3155563448189</v>
      </c>
      <c r="K10134" s="8" t="n">
        <v>43894</v>
      </c>
      <c r="L10134" t="n">
        <v>8949.280000000001</v>
      </c>
      <c r="M10134" t="n">
        <v>7628.9752</v>
      </c>
      <c r="N10134" s="9">
        <f>L10134/L9882-1</f>
        <v/>
      </c>
      <c r="O10134" s="9">
        <f>M10134/M9882-1</f>
        <v/>
      </c>
    </row>
    <row r="10135">
      <c r="A10135">
        <f>WEEKDAY(B10135,2)</f>
        <v/>
      </c>
      <c r="B10135" s="3" t="inlineStr">
        <is>
          <t>6/8/2018</t>
        </is>
      </c>
      <c r="C10135" s="4" t="n">
        <v>16.4766699204385</v>
      </c>
      <c r="K10135" s="8" t="n">
        <v>43895</v>
      </c>
      <c r="L10135" t="n">
        <v>8671.657999999999</v>
      </c>
      <c r="M10135" t="n">
        <v>7712.0058</v>
      </c>
      <c r="N10135" s="9">
        <f>L10135/L9883-1</f>
        <v/>
      </c>
      <c r="O10135" s="9">
        <f>M10135/M9883-1</f>
        <v/>
      </c>
    </row>
    <row r="10136">
      <c r="A10136">
        <f>WEEKDAY(B10136,2)</f>
        <v/>
      </c>
      <c r="B10136" s="3" t="inlineStr">
        <is>
          <t>6/9/2018</t>
        </is>
      </c>
      <c r="C10136" s="4" t="n">
        <v>16.4423760945039</v>
      </c>
      <c r="K10136" s="8" t="n">
        <v>43896</v>
      </c>
      <c r="L10136" t="n">
        <v>8530.337</v>
      </c>
      <c r="M10136" t="n">
        <v>7793.6419</v>
      </c>
      <c r="N10136" s="9">
        <f>L10136/L9884-1</f>
        <v/>
      </c>
      <c r="O10136" s="9">
        <f>M10136/M9884-1</f>
        <v/>
      </c>
    </row>
    <row r="10137">
      <c r="A10137">
        <f>WEEKDAY(B10137,2)</f>
        <v/>
      </c>
      <c r="B10137" s="3" t="inlineStr">
        <is>
          <t>6/10/2018</t>
        </is>
      </c>
      <c r="C10137" s="4" t="n">
        <v>16.5387332245563</v>
      </c>
      <c r="K10137" s="8" t="n">
        <v>43899</v>
      </c>
      <c r="L10137" t="n">
        <v>7948.027</v>
      </c>
      <c r="M10137" t="n">
        <v>7745.1155</v>
      </c>
      <c r="N10137" s="9">
        <f>L10137/L9885-1</f>
        <v/>
      </c>
      <c r="O10137" s="9">
        <f>M10137/M9885-1</f>
        <v/>
      </c>
    </row>
    <row r="10138">
      <c r="A10138">
        <f>WEEKDAY(B10138,2)</f>
        <v/>
      </c>
      <c r="B10138" s="3" t="inlineStr">
        <is>
          <t>6/11/2018</t>
        </is>
      </c>
      <c r="C10138" s="4" t="n">
        <v>16.6639666826871</v>
      </c>
      <c r="K10138" s="8" t="n">
        <v>43900</v>
      </c>
      <c r="L10138" t="n">
        <v>8372.266</v>
      </c>
      <c r="M10138" t="n">
        <v>7788.6867</v>
      </c>
      <c r="N10138" s="9">
        <f>L10138/L9886-1</f>
        <v/>
      </c>
      <c r="O10138" s="9">
        <f>M10138/M9886-1</f>
        <v/>
      </c>
    </row>
    <row r="10139">
      <c r="A10139">
        <f>WEEKDAY(B10139,2)</f>
        <v/>
      </c>
      <c r="B10139" s="3" t="inlineStr">
        <is>
          <t>6/12/2018</t>
        </is>
      </c>
      <c r="C10139" s="4" t="n">
        <v>16.8724055575937</v>
      </c>
      <c r="K10139" s="8" t="n">
        <v>43901</v>
      </c>
      <c r="L10139" t="n">
        <v>8006.119</v>
      </c>
      <c r="M10139" t="n">
        <v>7838.067</v>
      </c>
      <c r="N10139" s="9">
        <f>L10139/L9887-1</f>
        <v/>
      </c>
      <c r="O10139" s="9">
        <f>M10139/M9887-1</f>
        <v/>
      </c>
    </row>
    <row r="10140">
      <c r="A10140">
        <f>WEEKDAY(B10140,2)</f>
        <v/>
      </c>
      <c r="B10140" s="3" t="inlineStr">
        <is>
          <t>6/13/2018</t>
        </is>
      </c>
      <c r="C10140" s="4" t="n">
        <v>16.5118714444999</v>
      </c>
      <c r="K10140" s="8" t="n">
        <v>43902</v>
      </c>
      <c r="L10140" t="n">
        <v>7263.653</v>
      </c>
      <c r="M10140" t="n">
        <v>8004.3822</v>
      </c>
      <c r="N10140" s="9">
        <f>L10140/L9888-1</f>
        <v/>
      </c>
      <c r="O10140" s="9">
        <f>M10140/M9888-1</f>
        <v/>
      </c>
    </row>
    <row r="10141">
      <c r="A10141">
        <f>WEEKDAY(B10141,2)</f>
        <v/>
      </c>
      <c r="B10141" s="3" t="inlineStr">
        <is>
          <t>6/14/2018</t>
        </is>
      </c>
      <c r="C10141" s="4" t="n">
        <v>16.2810208768787</v>
      </c>
      <c r="K10141" s="8" t="n">
        <v>43903</v>
      </c>
      <c r="L10141" t="n">
        <v>7995.263</v>
      </c>
      <c r="M10141" t="n">
        <v>7988.5047</v>
      </c>
      <c r="N10141" s="9">
        <f>L10141/L9889-1</f>
        <v/>
      </c>
      <c r="O10141" s="9">
        <f>M10141/M9889-1</f>
        <v/>
      </c>
    </row>
    <row r="10142">
      <c r="A10142">
        <f>WEEKDAY(B10142,2)</f>
        <v/>
      </c>
      <c r="B10142" s="3" t="inlineStr">
        <is>
          <t>6/15/2018</t>
        </is>
      </c>
      <c r="C10142" s="4" t="n">
        <v>16.2821409287874</v>
      </c>
      <c r="K10142" s="8" t="n">
        <v>43906</v>
      </c>
      <c r="L10142" t="n">
        <v>7020.377</v>
      </c>
      <c r="M10142" t="n">
        <v>7916.388</v>
      </c>
      <c r="N10142" s="9">
        <f>L10142/L9890-1</f>
        <v/>
      </c>
      <c r="O10142" s="9">
        <f>M10142/M9890-1</f>
        <v/>
      </c>
    </row>
    <row r="10143">
      <c r="A10143">
        <f>WEEKDAY(B10143,2)</f>
        <v/>
      </c>
      <c r="B10143" s="3" t="inlineStr">
        <is>
          <t>6/16/2018</t>
        </is>
      </c>
      <c r="C10143" s="4" t="n">
        <v>16.5216878400869</v>
      </c>
      <c r="K10143" s="8" t="n">
        <v>43907</v>
      </c>
      <c r="L10143" t="n">
        <v>7473.95</v>
      </c>
      <c r="M10143" t="n">
        <v>7760.4234</v>
      </c>
      <c r="N10143" s="9">
        <f>L10143/L9891-1</f>
        <v/>
      </c>
      <c r="O10143" s="9">
        <f>M10143/M9891-1</f>
        <v/>
      </c>
    </row>
    <row r="10144">
      <c r="A10144">
        <f>WEEKDAY(B10144,2)</f>
        <v/>
      </c>
      <c r="B10144" s="3" t="inlineStr">
        <is>
          <t>6/17/2018</t>
        </is>
      </c>
      <c r="C10144" s="4" t="n">
        <v>16.4877230779165</v>
      </c>
      <c r="K10144" s="8" t="n">
        <v>43908</v>
      </c>
      <c r="L10144" t="n">
        <v>7175.176</v>
      </c>
      <c r="M10144" t="n">
        <v>7749.1782</v>
      </c>
      <c r="N10144" s="9">
        <f>L10144/L9892-1</f>
        <v/>
      </c>
      <c r="O10144" s="9">
        <f>M10144/M9892-1</f>
        <v/>
      </c>
    </row>
    <row r="10145">
      <c r="A10145">
        <f>WEEKDAY(B10145,2)</f>
        <v/>
      </c>
      <c r="B10145" s="3" t="inlineStr">
        <is>
          <t>6/18/2018</t>
        </is>
      </c>
      <c r="C10145" s="4" t="n">
        <v>16.2419235999228</v>
      </c>
      <c r="K10145" s="8" t="n">
        <v>43909</v>
      </c>
      <c r="L10145" t="n">
        <v>7288.523</v>
      </c>
      <c r="M10145" t="n">
        <v>7692.5594</v>
      </c>
      <c r="N10145" s="9">
        <f>L10145/L9893-1</f>
        <v/>
      </c>
      <c r="O10145" s="9">
        <f>M10145/M9893-1</f>
        <v/>
      </c>
    </row>
    <row r="10146">
      <c r="A10146">
        <f>WEEKDAY(B10146,2)</f>
        <v/>
      </c>
      <c r="B10146" s="3" t="inlineStr">
        <is>
          <t>6/19/2018</t>
        </is>
      </c>
      <c r="C10146" s="4" t="n">
        <v>15.7797471655049</v>
      </c>
      <c r="K10146" s="8" t="n">
        <v>43910</v>
      </c>
      <c r="L10146" t="n">
        <v>6994.291</v>
      </c>
      <c r="M10146" t="n">
        <v>7776.547</v>
      </c>
      <c r="N10146" s="9">
        <f>L10146/L9894-1</f>
        <v/>
      </c>
      <c r="O10146" s="9">
        <f>M10146/M9894-1</f>
        <v/>
      </c>
    </row>
    <row r="10147">
      <c r="A10147">
        <f>WEEKDAY(B10147,2)</f>
        <v/>
      </c>
      <c r="B10147" s="3" t="inlineStr">
        <is>
          <t>6/20/2018</t>
        </is>
      </c>
      <c r="C10147" s="4" t="n">
        <v>15.0163989189454</v>
      </c>
      <c r="K10147" s="8" t="n">
        <v>43913</v>
      </c>
      <c r="L10147" t="n">
        <v>7006.917</v>
      </c>
      <c r="M10147" t="n">
        <v>7794.4185</v>
      </c>
      <c r="N10147" s="9">
        <f>L10147/L9895-1</f>
        <v/>
      </c>
      <c r="O10147" s="9">
        <f>M10147/M9895-1</f>
        <v/>
      </c>
    </row>
    <row r="10148">
      <c r="A10148">
        <f>WEEKDAY(B10148,2)</f>
        <v/>
      </c>
      <c r="B10148" s="3" t="inlineStr">
        <is>
          <t>6/21/2018</t>
        </is>
      </c>
      <c r="C10148" s="4" t="n">
        <v>15.0671224477199</v>
      </c>
      <c r="K10148" s="8" t="n">
        <v>43914</v>
      </c>
      <c r="L10148" t="n">
        <v>7553.825</v>
      </c>
      <c r="M10148" t="n">
        <v>7664.9202</v>
      </c>
      <c r="N10148" s="9">
        <f>L10148/L9896-1</f>
        <v/>
      </c>
      <c r="O10148" s="9">
        <f>M10148/M9896-1</f>
        <v/>
      </c>
    </row>
    <row r="10149">
      <c r="A10149">
        <f>WEEKDAY(B10149,2)</f>
        <v/>
      </c>
      <c r="B10149" s="3" t="inlineStr">
        <is>
          <t>6/22/2018</t>
        </is>
      </c>
      <c r="C10149" s="4" t="n">
        <v>15.3415432855289</v>
      </c>
      <c r="K10149" s="8" t="n">
        <v>43915</v>
      </c>
      <c r="L10149" t="n">
        <v>7469.615</v>
      </c>
      <c r="M10149" t="n">
        <v>7526.3628</v>
      </c>
      <c r="N10149" s="9">
        <f>L10149/L9897-1</f>
        <v/>
      </c>
      <c r="O10149" s="9">
        <f>M10149/M9897-1</f>
        <v/>
      </c>
    </row>
    <row r="10150">
      <c r="A10150">
        <f>WEEKDAY(B10150,2)</f>
        <v/>
      </c>
      <c r="B10150" s="3" t="inlineStr">
        <is>
          <t>6/23/2018</t>
        </is>
      </c>
      <c r="C10150" s="4" t="n">
        <v>15.3930325265904</v>
      </c>
      <c r="K10150" s="8" t="n">
        <v>43916</v>
      </c>
      <c r="L10150" t="n">
        <v>7897.128</v>
      </c>
      <c r="M10150" t="n">
        <v>7549.8939</v>
      </c>
      <c r="N10150" s="9">
        <f>L10150/L9898-1</f>
        <v/>
      </c>
      <c r="O10150" s="9">
        <f>M10150/M9898-1</f>
        <v/>
      </c>
    </row>
    <row r="10151">
      <c r="A10151">
        <f>WEEKDAY(B10151,2)</f>
        <v/>
      </c>
      <c r="B10151" s="3" t="inlineStr">
        <is>
          <t>6/24/2018</t>
        </is>
      </c>
      <c r="C10151" s="4" t="n">
        <v>15.2132201426134</v>
      </c>
      <c r="K10151" s="8" t="n">
        <v>43917</v>
      </c>
      <c r="L10151" t="n">
        <v>7588.373</v>
      </c>
      <c r="M10151" t="n">
        <v>7549.8939</v>
      </c>
      <c r="N10151" s="9">
        <f>L10151/L9899-1</f>
        <v/>
      </c>
      <c r="O10151" s="9">
        <f>M10151/M9899-1</f>
        <v/>
      </c>
    </row>
    <row r="10152">
      <c r="A10152">
        <f>WEEKDAY(B10152,2)</f>
        <v/>
      </c>
      <c r="B10152" s="3" t="inlineStr">
        <is>
          <t>6/25/2018</t>
        </is>
      </c>
      <c r="C10152" s="4" t="n">
        <v>13.6322495878511</v>
      </c>
      <c r="K10152" s="8" t="n">
        <v>43920</v>
      </c>
      <c r="L10152" t="n">
        <v>7889.006</v>
      </c>
      <c r="M10152" t="n">
        <v>7500.7983</v>
      </c>
      <c r="N10152" s="9">
        <f>L10152/L9900-1</f>
        <v/>
      </c>
      <c r="O10152" s="9">
        <f>M10152/M9900-1</f>
        <v/>
      </c>
    </row>
    <row r="10153">
      <c r="A10153">
        <f>WEEKDAY(B10153,2)</f>
        <v/>
      </c>
      <c r="B10153" s="3" t="inlineStr">
        <is>
          <t>6/26/2018</t>
        </is>
      </c>
      <c r="C10153" s="4" t="n">
        <v>13.8825376067156</v>
      </c>
      <c r="K10153" s="8" t="n">
        <v>43921</v>
      </c>
      <c r="L10153" t="n">
        <v>7813.499</v>
      </c>
      <c r="M10153" t="n">
        <v>7618.2011</v>
      </c>
      <c r="N10153" s="9">
        <f>L10153/L9901-1</f>
        <v/>
      </c>
      <c r="O10153" s="9">
        <f>M10153/M9901-1</f>
        <v/>
      </c>
    </row>
    <row r="10154">
      <c r="A10154">
        <f>WEEKDAY(B10154,2)</f>
        <v/>
      </c>
      <c r="B10154" s="3" t="inlineStr">
        <is>
          <t>6/27/2018</t>
        </is>
      </c>
      <c r="C10154" s="4" t="n">
        <v>12.8657034362322</v>
      </c>
      <c r="K10154" s="8" t="n">
        <v>43922</v>
      </c>
      <c r="L10154" t="n">
        <v>7486.287</v>
      </c>
      <c r="M10154" t="n">
        <v>7643.1179</v>
      </c>
      <c r="N10154" s="9">
        <f>L10154/L9902-1</f>
        <v/>
      </c>
      <c r="O10154" s="9">
        <f>M10154/M9902-1</f>
        <v/>
      </c>
    </row>
    <row r="10155">
      <c r="A10155">
        <f>WEEKDAY(B10155,2)</f>
        <v/>
      </c>
      <c r="B10155" s="3" t="inlineStr">
        <is>
          <t>6/28/2018</t>
        </is>
      </c>
      <c r="C10155" s="4" t="n">
        <v>14.5026629023554</v>
      </c>
      <c r="K10155" s="8" t="n">
        <v>43923</v>
      </c>
      <c r="L10155" t="n">
        <v>7635.658</v>
      </c>
      <c r="M10155" t="n">
        <v>7819.2115</v>
      </c>
      <c r="N10155" s="9">
        <f>L10155/L9903-1</f>
        <v/>
      </c>
      <c r="O10155" s="9">
        <f>M10155/M9903-1</f>
        <v/>
      </c>
    </row>
    <row r="10156">
      <c r="A10156">
        <f>WEEKDAY(B10156,2)</f>
        <v/>
      </c>
      <c r="B10156" s="3" t="inlineStr">
        <is>
          <t>6/29/2018</t>
        </is>
      </c>
      <c r="C10156" s="4" t="n">
        <v>13.5737518004835</v>
      </c>
      <c r="K10156" s="8" t="n">
        <v>43924</v>
      </c>
      <c r="L10156" t="n">
        <v>7528.114</v>
      </c>
      <c r="M10156" t="n">
        <v>7803.9073</v>
      </c>
      <c r="N10156" s="9">
        <f>L10156/L9904-1</f>
        <v/>
      </c>
      <c r="O10156" s="9">
        <f>M10156/M9904-1</f>
        <v/>
      </c>
    </row>
    <row r="10157">
      <c r="A10157">
        <f>WEEKDAY(B10157,2)</f>
        <v/>
      </c>
      <c r="B10157" s="3" t="inlineStr">
        <is>
          <t>6/30/2018</t>
        </is>
      </c>
      <c r="C10157" s="4" t="n">
        <v>14.5553047443999</v>
      </c>
      <c r="K10157" s="8" t="n">
        <v>43927</v>
      </c>
      <c r="L10157" t="n">
        <v>8081.663</v>
      </c>
      <c r="M10157" t="n">
        <v>7869.1411</v>
      </c>
      <c r="N10157" s="9">
        <f>L10157/L9905-1</f>
        <v/>
      </c>
      <c r="O10157" s="9">
        <f>M10157/M9905-1</f>
        <v/>
      </c>
    </row>
    <row r="10158">
      <c r="A10158">
        <f>WEEKDAY(B10158,2)</f>
        <v/>
      </c>
      <c r="B10158" s="3" t="inlineStr">
        <is>
          <t>7/1/2018</t>
        </is>
      </c>
      <c r="C10158" s="4" t="n">
        <v>14.3740939663005</v>
      </c>
      <c r="K10158" s="8" t="n">
        <v>43928</v>
      </c>
      <c r="L10158" t="n">
        <v>8049.307</v>
      </c>
      <c r="M10158" t="n">
        <v>7955.2501</v>
      </c>
      <c r="N10158" s="9">
        <f>L10158/L9906-1</f>
        <v/>
      </c>
      <c r="O10158" s="9">
        <f>M10158/M9906-1</f>
        <v/>
      </c>
    </row>
    <row r="10159">
      <c r="A10159">
        <f>WEEKDAY(B10159,2)</f>
        <v/>
      </c>
      <c r="B10159" s="3" t="inlineStr">
        <is>
          <t>7/2/2018</t>
        </is>
      </c>
      <c r="C10159" s="4" t="n">
        <v>14.7301698057197</v>
      </c>
      <c r="K10159" s="8" t="n">
        <v>43929</v>
      </c>
      <c r="L10159" t="n">
        <v>8229.541999999999</v>
      </c>
      <c r="M10159" t="n">
        <v>7698.2198</v>
      </c>
      <c r="N10159" s="9">
        <f>L10159/L9907-1</f>
        <v/>
      </c>
      <c r="O10159" s="9">
        <f>M10159/M9907-1</f>
        <v/>
      </c>
    </row>
    <row r="10160">
      <c r="A10160">
        <f>WEEKDAY(B10160,2)</f>
        <v/>
      </c>
      <c r="B10160" s="3" t="inlineStr">
        <is>
          <t>7/3/2018</t>
        </is>
      </c>
      <c r="C10160" s="4" t="n">
        <v>14.1625226695475</v>
      </c>
      <c r="K10160" s="8" t="n">
        <v>43930</v>
      </c>
      <c r="L10160" t="n">
        <v>8238.529</v>
      </c>
      <c r="M10160" t="n">
        <v>7698.2198</v>
      </c>
      <c r="N10160" s="9">
        <f>L10160/L9908-1</f>
        <v/>
      </c>
      <c r="O10160" s="9">
        <f>M10160/M9908-1</f>
        <v/>
      </c>
    </row>
    <row r="10161">
      <c r="A10161">
        <f>WEEKDAY(B10161,2)</f>
        <v/>
      </c>
      <c r="B10161" s="3" t="inlineStr">
        <is>
          <t>7/4/2018</t>
        </is>
      </c>
      <c r="C10161" s="4" t="n">
        <v>13.8886975506813</v>
      </c>
      <c r="K10161" s="8" t="n">
        <v>43934</v>
      </c>
      <c r="L10161" t="n">
        <v>8332.737999999999</v>
      </c>
      <c r="M10161" t="n">
        <v>7688.9463</v>
      </c>
      <c r="N10161" s="9">
        <f>L10161/L9909-1</f>
        <v/>
      </c>
      <c r="O10161" s="9">
        <f>M10161/M9909-1</f>
        <v/>
      </c>
    </row>
    <row r="10162">
      <c r="A10162">
        <f>WEEKDAY(B10162,2)</f>
        <v/>
      </c>
      <c r="B10162" s="3" t="inlineStr">
        <is>
          <t>7/5/2018</t>
        </is>
      </c>
      <c r="C10162" s="4" t="n">
        <v>14.8982095618159</v>
      </c>
      <c r="K10162" s="8" t="n">
        <v>43935</v>
      </c>
      <c r="L10162" t="n">
        <v>8692.155000000001</v>
      </c>
      <c r="M10162" t="n">
        <v>7510.8467</v>
      </c>
      <c r="N10162" s="9">
        <f>L10162/L9910-1</f>
        <v/>
      </c>
      <c r="O10162" s="9">
        <f>M10162/M9910-1</f>
        <v/>
      </c>
    </row>
    <row r="10163">
      <c r="A10163">
        <f>WEEKDAY(B10163,2)</f>
        <v/>
      </c>
      <c r="B10163" s="3" t="inlineStr">
        <is>
          <t>7/6/2018</t>
        </is>
      </c>
      <c r="C10163" s="4" t="n">
        <v>15.690040459105</v>
      </c>
      <c r="K10163" s="8" t="n">
        <v>43936</v>
      </c>
      <c r="L10163" t="n">
        <v>8591.958000000001</v>
      </c>
      <c r="M10163" t="n">
        <v>7524.1398</v>
      </c>
      <c r="N10163" s="9">
        <f>L10163/L9911-1</f>
        <v/>
      </c>
      <c r="O10163" s="9">
        <f>M10163/M9911-1</f>
        <v/>
      </c>
    </row>
    <row r="10164">
      <c r="A10164">
        <f>WEEKDAY(B10164,2)</f>
        <v/>
      </c>
      <c r="B10164" s="3" t="inlineStr">
        <is>
          <t>7/7/2018</t>
        </is>
      </c>
      <c r="C10164" s="4" t="n">
        <v>16.7417637578741</v>
      </c>
      <c r="K10164" s="8" t="n">
        <v>43937</v>
      </c>
      <c r="L10164" t="n">
        <v>8757.832</v>
      </c>
      <c r="M10164" t="n">
        <v>7521.8373</v>
      </c>
      <c r="N10164" s="9">
        <f>L10164/L9912-1</f>
        <v/>
      </c>
      <c r="O10164" s="9">
        <f>M10164/M9912-1</f>
        <v/>
      </c>
    </row>
    <row r="10165">
      <c r="A10165">
        <f>WEEKDAY(B10165,2)</f>
        <v/>
      </c>
      <c r="B10165" s="3" t="inlineStr">
        <is>
          <t>7/8/2018</t>
        </is>
      </c>
      <c r="C10165" s="4" t="n">
        <v>15.9976940105887</v>
      </c>
      <c r="K10165" s="8" t="n">
        <v>43938</v>
      </c>
      <c r="L10165" t="n">
        <v>8832.414000000001</v>
      </c>
      <c r="M10165" t="n">
        <v>7562.6875</v>
      </c>
      <c r="N10165" s="9">
        <f>L10165/L9913-1</f>
        <v/>
      </c>
      <c r="O10165" s="9">
        <f>M10165/M9913-1</f>
        <v/>
      </c>
    </row>
    <row r="10166">
      <c r="A10166">
        <f>WEEKDAY(B10166,2)</f>
        <v/>
      </c>
      <c r="B10166" s="3" t="inlineStr">
        <is>
          <t>7/9/2018</t>
        </is>
      </c>
      <c r="C10166" s="4" t="n">
        <v>17.0549310438857</v>
      </c>
      <c r="K10166" s="8" t="n">
        <v>43941</v>
      </c>
      <c r="L10166" t="n">
        <v>8726.513000000001</v>
      </c>
      <c r="M10166" t="n">
        <v>7562.3531</v>
      </c>
      <c r="N10166" s="9">
        <f>L10166/L9914-1</f>
        <v/>
      </c>
      <c r="O10166" s="9">
        <f>M10166/M9914-1</f>
        <v/>
      </c>
    </row>
    <row r="10167">
      <c r="A10167">
        <f>WEEKDAY(B10167,2)</f>
        <v/>
      </c>
      <c r="B10167" s="3" t="inlineStr">
        <is>
          <t>7/10/2018</t>
        </is>
      </c>
      <c r="C10167" s="4" t="n">
        <v>17.4638581425853</v>
      </c>
      <c r="K10167" s="8" t="n">
        <v>43942</v>
      </c>
      <c r="L10167" t="n">
        <v>8403.003000000001</v>
      </c>
      <c r="M10167" t="n">
        <v>7418.9113</v>
      </c>
      <c r="N10167" s="9">
        <f>L10167/L9915-1</f>
        <v/>
      </c>
      <c r="O10167" s="9">
        <f>M10167/M9915-1</f>
        <v/>
      </c>
    </row>
    <row r="10168">
      <c r="A10168">
        <f>WEEKDAY(B10168,2)</f>
        <v/>
      </c>
      <c r="B10168" s="3" t="inlineStr">
        <is>
          <t>7/11/2018</t>
        </is>
      </c>
      <c r="C10168" s="4" t="n">
        <v>16.5220652967923</v>
      </c>
      <c r="K10168" s="8" t="n">
        <v>43943</v>
      </c>
      <c r="L10168" t="n">
        <v>8664.635</v>
      </c>
      <c r="M10168" t="n">
        <v>7265.2135</v>
      </c>
      <c r="N10168" s="9">
        <f>L10168/L9916-1</f>
        <v/>
      </c>
      <c r="O10168" s="9">
        <f>M10168/M9916-1</f>
        <v/>
      </c>
    </row>
    <row r="10169">
      <c r="A10169">
        <f>WEEKDAY(B10169,2)</f>
        <v/>
      </c>
      <c r="B10169" s="3" t="inlineStr">
        <is>
          <t>7/12/2018</t>
        </is>
      </c>
      <c r="C10169" s="4" t="n">
        <v>17.6435832572941</v>
      </c>
      <c r="K10169" s="8" t="n">
        <v>43944</v>
      </c>
      <c r="L10169" t="n">
        <v>8641.496999999999</v>
      </c>
      <c r="M10169" t="n">
        <v>7266.3109</v>
      </c>
      <c r="N10169" s="9">
        <f>L10169/L9917-1</f>
        <v/>
      </c>
      <c r="O10169" s="9">
        <f>M10169/M9917-1</f>
        <v/>
      </c>
    </row>
    <row r="10170">
      <c r="A10170">
        <f>WEEKDAY(B10170,2)</f>
        <v/>
      </c>
      <c r="B10170" s="3" t="inlineStr">
        <is>
          <t>7/13/2018</t>
        </is>
      </c>
      <c r="C10170" s="4" t="n">
        <v>16.9067107423682</v>
      </c>
      <c r="K10170" s="8" t="n">
        <v>43945</v>
      </c>
      <c r="L10170" t="n">
        <v>8786.603999999999</v>
      </c>
      <c r="M10170" t="n">
        <v>7155.1302</v>
      </c>
      <c r="N10170" s="9">
        <f>L10170/L9918-1</f>
        <v/>
      </c>
      <c r="O10170" s="9">
        <f>M10170/M9918-1</f>
        <v/>
      </c>
    </row>
    <row r="10171">
      <c r="A10171">
        <f>WEEKDAY(B10171,2)</f>
        <v/>
      </c>
      <c r="B10171" s="3" t="inlineStr">
        <is>
          <t>7/14/2018</t>
        </is>
      </c>
      <c r="C10171" s="4" t="n">
        <v>16.6850130740428</v>
      </c>
      <c r="K10171" s="8" t="n">
        <v>43948</v>
      </c>
      <c r="L10171" t="n">
        <v>8837.656999999999</v>
      </c>
      <c r="M10171" t="n">
        <v>7042.4402</v>
      </c>
      <c r="N10171" s="9">
        <f>L10171/L9919-1</f>
        <v/>
      </c>
      <c r="O10171" s="9">
        <f>M10171/M9919-1</f>
        <v/>
      </c>
    </row>
    <row r="10172">
      <c r="A10172">
        <f>WEEKDAY(B10172,2)</f>
        <v/>
      </c>
      <c r="B10172" s="3" t="inlineStr">
        <is>
          <t>7/15/2018</t>
        </is>
      </c>
      <c r="C10172" s="4" t="n">
        <v>16.1403962638268</v>
      </c>
      <c r="K10172" s="8" t="n">
        <v>43949</v>
      </c>
      <c r="L10172" t="n">
        <v>8677.6</v>
      </c>
      <c r="M10172" t="n">
        <v>6897.4483</v>
      </c>
      <c r="N10172" s="9">
        <f>L10172/L9920-1</f>
        <v/>
      </c>
      <c r="O10172" s="9">
        <f>M10172/M9920-1</f>
        <v/>
      </c>
    </row>
    <row r="10173">
      <c r="A10173">
        <f>WEEKDAY(B10173,2)</f>
        <v/>
      </c>
      <c r="B10173" s="3" t="inlineStr">
        <is>
          <t>7/16/2018</t>
        </is>
      </c>
      <c r="C10173" s="4" t="n">
        <v>16.0266066025652</v>
      </c>
      <c r="K10173" s="8" t="n">
        <v>43950</v>
      </c>
      <c r="L10173" t="n">
        <v>8982.762000000001</v>
      </c>
      <c r="M10173" t="n">
        <v>6710.9543</v>
      </c>
      <c r="N10173" s="9">
        <f>L10173/L9921-1</f>
        <v/>
      </c>
      <c r="O10173" s="9">
        <f>M10173/M9921-1</f>
        <v/>
      </c>
    </row>
    <row r="10174">
      <c r="A10174">
        <f>WEEKDAY(B10174,2)</f>
        <v/>
      </c>
      <c r="B10174" s="3" t="inlineStr">
        <is>
          <t>7/17/2018</t>
        </is>
      </c>
      <c r="C10174" s="4" t="n">
        <v>16.4893256172105</v>
      </c>
      <c r="K10174" s="8" t="n">
        <v>43951</v>
      </c>
      <c r="L10174" t="n">
        <v>9000.509</v>
      </c>
      <c r="M10174" t="n">
        <v>6710.9543</v>
      </c>
      <c r="N10174" s="9">
        <f>L10174/L9922-1</f>
        <v/>
      </c>
      <c r="O10174" s="9">
        <f>M10174/M9922-1</f>
        <v/>
      </c>
    </row>
    <row r="10175">
      <c r="A10175">
        <f>WEEKDAY(B10175,2)</f>
        <v/>
      </c>
      <c r="B10175" s="3" t="inlineStr">
        <is>
          <t>7/18/2018</t>
        </is>
      </c>
      <c r="C10175" s="4" t="n">
        <v>16.7433457119324</v>
      </c>
      <c r="K10175" s="8" t="n">
        <v>43952</v>
      </c>
      <c r="L10175" t="n">
        <v>8718.18</v>
      </c>
      <c r="M10175" t="n">
        <v>7043.902</v>
      </c>
      <c r="N10175" s="9">
        <f>L10175/L9923-1</f>
        <v/>
      </c>
      <c r="O10175" s="9">
        <f>M10175/M9923-1</f>
        <v/>
      </c>
    </row>
    <row r="10176">
      <c r="A10176">
        <f>WEEKDAY(B10176,2)</f>
        <v/>
      </c>
      <c r="B10176" s="3" t="inlineStr">
        <is>
          <t>7/19/2018</t>
        </is>
      </c>
      <c r="C10176" s="4" t="n">
        <v>16.2220409520859</v>
      </c>
      <c r="K10176" s="8" t="n">
        <v>43955</v>
      </c>
      <c r="L10176" t="n">
        <v>8834.111000000001</v>
      </c>
      <c r="M10176" t="n">
        <v>7104.6723</v>
      </c>
      <c r="N10176" s="9">
        <f>L10176/L9924-1</f>
        <v/>
      </c>
      <c r="O10176" s="9">
        <f>M10176/M9924-1</f>
        <v/>
      </c>
    </row>
    <row r="10177">
      <c r="A10177">
        <f>WEEKDAY(B10177,2)</f>
        <v/>
      </c>
      <c r="B10177" s="3" t="inlineStr">
        <is>
          <t>7/20/2018</t>
        </is>
      </c>
      <c r="C10177" s="4" t="n">
        <v>15.4856734500744</v>
      </c>
      <c r="K10177" s="8" t="n">
        <v>43956</v>
      </c>
      <c r="L10177" t="n">
        <v>8930.618</v>
      </c>
      <c r="M10177" t="n">
        <v>7097.0091</v>
      </c>
      <c r="N10177" s="9">
        <f>L10177/L9925-1</f>
        <v/>
      </c>
      <c r="O10177" s="9">
        <f>M10177/M9925-1</f>
        <v/>
      </c>
    </row>
    <row r="10178">
      <c r="A10178">
        <f>WEEKDAY(B10178,2)</f>
        <v/>
      </c>
      <c r="B10178" s="3" t="inlineStr">
        <is>
          <t>7/21/2018</t>
        </is>
      </c>
      <c r="C10178" s="4" t="n">
        <v>15.495477159159</v>
      </c>
      <c r="K10178" s="8" t="n">
        <v>43957</v>
      </c>
      <c r="L10178" t="n">
        <v>8984.858</v>
      </c>
      <c r="M10178" t="n">
        <v>7158.3083</v>
      </c>
      <c r="N10178" s="9">
        <f>L10178/L9926-1</f>
        <v/>
      </c>
      <c r="O10178" s="9">
        <f>M10178/M9926-1</f>
        <v/>
      </c>
    </row>
    <row r="10179">
      <c r="A10179">
        <f>WEEKDAY(B10179,2)</f>
        <v/>
      </c>
      <c r="B10179" s="3" t="inlineStr">
        <is>
          <t>7/22/2018</t>
        </is>
      </c>
      <c r="C10179" s="4" t="n">
        <v>15.538149307667</v>
      </c>
      <c r="K10179" s="8" t="n">
        <v>43958</v>
      </c>
      <c r="L10179" t="n">
        <v>9101.876</v>
      </c>
      <c r="M10179" t="n">
        <v>7158.3083</v>
      </c>
      <c r="N10179" s="9">
        <f>L10179/L9927-1</f>
        <v/>
      </c>
      <c r="O10179" s="9">
        <f>M10179/M9927-1</f>
        <v/>
      </c>
    </row>
    <row r="10180">
      <c r="A10180">
        <f>WEEKDAY(B10180,2)</f>
        <v/>
      </c>
      <c r="B10180" s="3" t="inlineStr">
        <is>
          <t>7/23/2018</t>
        </is>
      </c>
      <c r="C10180" s="4" t="n">
        <v>15.7507167025629</v>
      </c>
      <c r="K10180" s="8" t="n">
        <v>43959</v>
      </c>
      <c r="L10180" t="n">
        <v>9220.353999999999</v>
      </c>
      <c r="M10180" t="n">
        <v>7167.4037</v>
      </c>
      <c r="N10180" s="9">
        <f>L10180/L9928-1</f>
        <v/>
      </c>
      <c r="O10180" s="9">
        <f>M10180/M9928-1</f>
        <v/>
      </c>
    </row>
    <row r="10181">
      <c r="A10181">
        <f>WEEKDAY(B10181,2)</f>
        <v/>
      </c>
      <c r="B10181" s="3" t="inlineStr">
        <is>
          <t>7/24/2018</t>
        </is>
      </c>
      <c r="C10181" s="4" t="n">
        <v>16.3099150090052</v>
      </c>
      <c r="K10181" s="8" t="n">
        <v>43962</v>
      </c>
      <c r="L10181" t="n">
        <v>9298.923000000001</v>
      </c>
      <c r="M10181" t="n">
        <v>6991.8048</v>
      </c>
      <c r="N10181" s="9">
        <f>L10181/L9929-1</f>
        <v/>
      </c>
      <c r="O10181" s="9">
        <f>M10181/M9929-1</f>
        <v/>
      </c>
    </row>
    <row r="10182">
      <c r="A10182">
        <f>WEEKDAY(B10182,2)</f>
        <v/>
      </c>
      <c r="B10182" s="3" t="inlineStr">
        <is>
          <t>7/25/2018</t>
        </is>
      </c>
      <c r="C10182" s="4" t="n">
        <v>17.4915420877585</v>
      </c>
      <c r="K10182" s="8" t="n">
        <v>43963</v>
      </c>
      <c r="L10182" t="n">
        <v>9112.447</v>
      </c>
      <c r="M10182" t="n">
        <v>7231.8733</v>
      </c>
      <c r="N10182" s="9">
        <f>L10182/L9930-1</f>
        <v/>
      </c>
      <c r="O10182" s="9">
        <f>M10182/M9930-1</f>
        <v/>
      </c>
    </row>
    <row r="10183">
      <c r="A10183">
        <f>WEEKDAY(B10183,2)</f>
        <v/>
      </c>
      <c r="B10183" s="3" t="inlineStr">
        <is>
          <t>7/26/2018</t>
        </is>
      </c>
      <c r="C10183" s="4" t="n">
        <v>16.7942980097937</v>
      </c>
      <c r="K10183" s="8" t="n">
        <v>43964</v>
      </c>
      <c r="L10183" t="n">
        <v>9000.076999999999</v>
      </c>
      <c r="M10183" t="n">
        <v>7282.5978</v>
      </c>
      <c r="N10183" s="9">
        <f>L10183/L9931-1</f>
        <v/>
      </c>
      <c r="O10183" s="9">
        <f>M10183/M9931-1</f>
        <v/>
      </c>
    </row>
    <row r="10184">
      <c r="A10184">
        <f>WEEKDAY(B10184,2)</f>
        <v/>
      </c>
      <c r="B10184" s="3" t="inlineStr">
        <is>
          <t>7/27/2018</t>
        </is>
      </c>
      <c r="C10184" s="4" t="n">
        <v>15.9949113376477</v>
      </c>
      <c r="K10184" s="8" t="n">
        <v>43965</v>
      </c>
      <c r="L10184" t="n">
        <v>9094.425999999999</v>
      </c>
      <c r="M10184" t="n">
        <v>7353.3636</v>
      </c>
      <c r="N10184" s="9">
        <f>L10184/L9932-1</f>
        <v/>
      </c>
      <c r="O10184" s="9">
        <f>M10184/M9932-1</f>
        <v/>
      </c>
    </row>
    <row r="10185">
      <c r="A10185">
        <f>WEEKDAY(B10185,2)</f>
        <v/>
      </c>
      <c r="B10185" s="3" t="inlineStr">
        <is>
          <t>7/28/2018</t>
        </is>
      </c>
      <c r="C10185" s="4" t="n">
        <v>16.0956181542915</v>
      </c>
      <c r="K10185" s="8" t="n">
        <v>43966</v>
      </c>
      <c r="L10185" t="n">
        <v>9152.638999999999</v>
      </c>
      <c r="M10185" t="n">
        <v>7385.838</v>
      </c>
      <c r="N10185" s="9">
        <f>L10185/L9933-1</f>
        <v/>
      </c>
      <c r="O10185" s="9">
        <f>M10185/M9933-1</f>
        <v/>
      </c>
    </row>
    <row r="10186">
      <c r="A10186">
        <f>WEEKDAY(B10186,2)</f>
        <v/>
      </c>
      <c r="B10186" s="3" t="inlineStr">
        <is>
          <t>7/29/2018</t>
        </is>
      </c>
      <c r="C10186" s="4" t="n">
        <v>16.2472895352668</v>
      </c>
      <c r="K10186" s="8" t="n">
        <v>43969</v>
      </c>
      <c r="L10186" t="n">
        <v>9331.925999999999</v>
      </c>
      <c r="M10186" t="n">
        <v>7419.2229</v>
      </c>
      <c r="N10186" s="9">
        <f>L10186/L9934-1</f>
        <v/>
      </c>
      <c r="O10186" s="9">
        <f>M10186/M9934-1</f>
        <v/>
      </c>
    </row>
    <row r="10187">
      <c r="A10187">
        <f>WEEKDAY(B10187,2)</f>
        <v/>
      </c>
      <c r="B10187" s="3" t="inlineStr">
        <is>
          <t>7/30/2018</t>
        </is>
      </c>
      <c r="C10187" s="4" t="n">
        <v>15.5879402288453</v>
      </c>
      <c r="K10187" s="8" t="n">
        <v>43970</v>
      </c>
      <c r="L10187" t="n">
        <v>9298.545</v>
      </c>
      <c r="M10187" t="n">
        <v>7418.1567</v>
      </c>
      <c r="N10187" s="9">
        <f>L10187/L9935-1</f>
        <v/>
      </c>
      <c r="O10187" s="9">
        <f>M10187/M9935-1</f>
        <v/>
      </c>
    </row>
    <row r="10188">
      <c r="A10188">
        <f>WEEKDAY(B10188,2)</f>
        <v/>
      </c>
      <c r="B10188" s="3" t="inlineStr">
        <is>
          <t>7/31/2018</t>
        </is>
      </c>
      <c r="C10188" s="4" t="n">
        <v>16.1560917188723</v>
      </c>
      <c r="K10188" s="8" t="n">
        <v>43971</v>
      </c>
      <c r="L10188" t="n">
        <v>9485.02</v>
      </c>
      <c r="M10188" t="n">
        <v>7379.9809</v>
      </c>
      <c r="N10188" s="9">
        <f>L10188/L9936-1</f>
        <v/>
      </c>
      <c r="O10188" s="9">
        <f>M10188/M9936-1</f>
        <v/>
      </c>
    </row>
    <row r="10189">
      <c r="A10189">
        <f>WEEKDAY(B10189,2)</f>
        <v/>
      </c>
      <c r="B10189" s="3" t="inlineStr">
        <is>
          <t>8/1/2018</t>
        </is>
      </c>
      <c r="C10189" s="4" t="n">
        <v>16.1194841369798</v>
      </c>
      <c r="K10189" s="8" t="n">
        <v>43972</v>
      </c>
      <c r="L10189" t="n">
        <v>9377.992</v>
      </c>
      <c r="M10189" t="n">
        <v>7459.2718</v>
      </c>
      <c r="N10189" s="9">
        <f>L10189/L9937-1</f>
        <v/>
      </c>
      <c r="O10189" s="9">
        <f>M10189/M9937-1</f>
        <v/>
      </c>
    </row>
    <row r="10190">
      <c r="A10190">
        <f>WEEKDAY(B10190,2)</f>
        <v/>
      </c>
      <c r="B10190" s="3" t="inlineStr">
        <is>
          <t>8/2/2018</t>
        </is>
      </c>
      <c r="C10190" s="4" t="n">
        <v>16.41816723511</v>
      </c>
      <c r="K10190" s="8" t="n">
        <v>43973</v>
      </c>
      <c r="L10190" t="n">
        <v>9413.987999999999</v>
      </c>
      <c r="M10190" t="n">
        <v>7476.0387</v>
      </c>
      <c r="N10190" s="9">
        <f>L10190/L9938-1</f>
        <v/>
      </c>
      <c r="O10190" s="9">
        <f>M10190/M9938-1</f>
        <v/>
      </c>
    </row>
    <row r="10191">
      <c r="A10191">
        <f>WEEKDAY(B10191,2)</f>
        <v/>
      </c>
      <c r="B10191" s="3" t="inlineStr">
        <is>
          <t>8/3/2018</t>
        </is>
      </c>
      <c r="C10191" s="4" t="n">
        <v>16.8944660181513</v>
      </c>
      <c r="K10191" s="8" t="n">
        <v>43977</v>
      </c>
      <c r="L10191" t="n">
        <v>9389.977000000001</v>
      </c>
      <c r="M10191" t="n">
        <v>7533.5322</v>
      </c>
      <c r="N10191" s="9">
        <f>L10191/L9939-1</f>
        <v/>
      </c>
      <c r="O10191" s="9">
        <f>M10191/M9939-1</f>
        <v/>
      </c>
    </row>
    <row r="10192">
      <c r="A10192">
        <f>WEEKDAY(B10192,2)</f>
        <v/>
      </c>
      <c r="B10192" s="3" t="inlineStr">
        <is>
          <t>8/4/2018</t>
        </is>
      </c>
      <c r="C10192" s="4" t="n">
        <v>17.1281996668495</v>
      </c>
      <c r="K10192" s="8" t="n">
        <v>43978</v>
      </c>
      <c r="L10192" t="n">
        <v>9442.046</v>
      </c>
      <c r="M10192" t="n">
        <v>7633.0526</v>
      </c>
      <c r="N10192" s="9">
        <f>L10192/L9940-1</f>
        <v/>
      </c>
      <c r="O10192" s="9">
        <f>M10192/M9940-1</f>
        <v/>
      </c>
    </row>
    <row r="10193">
      <c r="A10193">
        <f>WEEKDAY(B10193,2)</f>
        <v/>
      </c>
      <c r="B10193" s="3" t="inlineStr">
        <is>
          <t>8/5/2018</t>
        </is>
      </c>
      <c r="C10193" s="4" t="n">
        <v>16.9051165680932</v>
      </c>
      <c r="K10193" s="8" t="n">
        <v>43979</v>
      </c>
      <c r="L10193" t="n">
        <v>9416.713</v>
      </c>
      <c r="M10193" t="n">
        <v>7633.0526</v>
      </c>
      <c r="N10193" s="9">
        <f>L10193/L9941-1</f>
        <v/>
      </c>
      <c r="O10193" s="9">
        <f>M10193/M9941-1</f>
        <v/>
      </c>
    </row>
    <row r="10194">
      <c r="A10194">
        <f>WEEKDAY(B10194,2)</f>
        <v/>
      </c>
      <c r="B10194" s="3" t="inlineStr">
        <is>
          <t>8/6/2018</t>
        </is>
      </c>
      <c r="C10194" s="4" t="n">
        <v>17.3298354801444</v>
      </c>
      <c r="K10194" s="8" t="n">
        <v>43980</v>
      </c>
      <c r="L10194" t="n">
        <v>9555.523999999999</v>
      </c>
      <c r="M10194" t="n">
        <v>7525.2862</v>
      </c>
      <c r="N10194" s="9">
        <f>L10194/L9942-1</f>
        <v/>
      </c>
      <c r="O10194" s="9">
        <f>M10194/M9942-1</f>
        <v/>
      </c>
    </row>
    <row r="10195">
      <c r="A10195">
        <f>WEEKDAY(B10195,2)</f>
        <v/>
      </c>
      <c r="B10195" s="3" t="inlineStr">
        <is>
          <t>8/7/2018</t>
        </is>
      </c>
      <c r="C10195" s="4" t="n">
        <v>17.6623325513741</v>
      </c>
      <c r="K10195" s="8" t="n">
        <v>43983</v>
      </c>
      <c r="L10195" t="n">
        <v>9598.888000000001</v>
      </c>
      <c r="M10195" t="n">
        <v>7541.8739</v>
      </c>
      <c r="N10195" s="9">
        <f>L10195/L9943-1</f>
        <v/>
      </c>
      <c r="O10195" s="9">
        <f>M10195/M9943-1</f>
        <v/>
      </c>
    </row>
    <row r="10196">
      <c r="A10196">
        <f>WEEKDAY(B10196,2)</f>
        <v/>
      </c>
      <c r="B10196" s="3" t="inlineStr">
        <is>
          <t>8/8/2018</t>
        </is>
      </c>
      <c r="C10196" s="4" t="n">
        <v>17.4382327799787</v>
      </c>
      <c r="K10196" s="8" t="n">
        <v>43984</v>
      </c>
      <c r="L10196" t="n">
        <v>9657.307000000001</v>
      </c>
      <c r="M10196" t="n">
        <v>7552.483</v>
      </c>
      <c r="N10196" s="9">
        <f>L10196/L9944-1</f>
        <v/>
      </c>
      <c r="O10196" s="9">
        <f>M10196/M9944-1</f>
        <v/>
      </c>
    </row>
    <row r="10197">
      <c r="A10197">
        <f>WEEKDAY(B10197,2)</f>
        <v/>
      </c>
      <c r="B10197" s="3" t="inlineStr">
        <is>
          <t>8/9/2018</t>
        </is>
      </c>
      <c r="C10197" s="4" t="n">
        <v>17.5691316393707</v>
      </c>
      <c r="K10197" s="8" t="n">
        <v>43985</v>
      </c>
      <c r="L10197" t="n">
        <v>9704.688</v>
      </c>
      <c r="M10197" t="n">
        <v>7616.8593</v>
      </c>
      <c r="N10197" s="9">
        <f>L10197/L9945-1</f>
        <v/>
      </c>
      <c r="O10197" s="9">
        <f>M10197/M9945-1</f>
        <v/>
      </c>
    </row>
    <row r="10198">
      <c r="A10198">
        <f>WEEKDAY(B10198,2)</f>
        <v/>
      </c>
      <c r="B10198" s="3" t="inlineStr">
        <is>
          <t>8/10/2018</t>
        </is>
      </c>
      <c r="C10198" s="4" t="n">
        <v>16.7967904638</v>
      </c>
      <c r="K10198" s="8" t="n">
        <v>43986</v>
      </c>
      <c r="L10198" t="n">
        <v>9629.664000000001</v>
      </c>
      <c r="M10198" t="n">
        <v>7557.0909</v>
      </c>
      <c r="N10198" s="9">
        <f>L10198/L9946-1</f>
        <v/>
      </c>
      <c r="O10198" s="9">
        <f>M10198/M9946-1</f>
        <v/>
      </c>
    </row>
    <row r="10199">
      <c r="A10199">
        <f>WEEKDAY(B10199,2)</f>
        <v/>
      </c>
      <c r="B10199" s="3" t="inlineStr">
        <is>
          <t>8/11/2018</t>
        </is>
      </c>
      <c r="C10199" s="4" t="n">
        <v>18.4690285106874</v>
      </c>
      <c r="K10199" s="8" t="n">
        <v>43987</v>
      </c>
      <c r="L10199" t="n">
        <v>9824.391</v>
      </c>
      <c r="M10199" t="n">
        <v>7546.1924</v>
      </c>
      <c r="N10199" s="9">
        <f>L10199/L9947-1</f>
        <v/>
      </c>
      <c r="O10199" s="9">
        <f>M10199/M9947-1</f>
        <v/>
      </c>
    </row>
    <row r="10200">
      <c r="A10200">
        <f>WEEKDAY(B10200,2)</f>
        <v/>
      </c>
      <c r="B10200" s="3" t="inlineStr">
        <is>
          <t>8/12/2018</t>
        </is>
      </c>
      <c r="C10200" s="4" t="n">
        <v>18.3102431100458</v>
      </c>
      <c r="K10200" s="8" t="n">
        <v>43990</v>
      </c>
      <c r="L10200" t="n">
        <v>9901.521000000001</v>
      </c>
      <c r="M10200" t="n">
        <v>7664.3863</v>
      </c>
      <c r="N10200" s="9">
        <f>L10200/L9948-1</f>
        <v/>
      </c>
      <c r="O10200" s="9">
        <f>M10200/M9948-1</f>
        <v/>
      </c>
    </row>
    <row r="10201">
      <c r="A10201">
        <f>WEEKDAY(B10201,2)</f>
        <v/>
      </c>
      <c r="B10201" s="3" t="inlineStr">
        <is>
          <t>8/13/2018</t>
        </is>
      </c>
      <c r="C10201" s="4" t="n">
        <v>17.8381876410795</v>
      </c>
      <c r="K10201" s="8" t="n">
        <v>43991</v>
      </c>
      <c r="L10201" t="n">
        <v>9967.174000000001</v>
      </c>
      <c r="M10201" t="n">
        <v>7731.9348</v>
      </c>
      <c r="N10201" s="9">
        <f>L10201/L9949-1</f>
        <v/>
      </c>
      <c r="O10201" s="9">
        <f>M10201/M9949-1</f>
        <v/>
      </c>
    </row>
    <row r="10202">
      <c r="A10202">
        <f>WEEKDAY(B10202,2)</f>
        <v/>
      </c>
      <c r="B10202" s="3" t="inlineStr">
        <is>
          <t>8/14/2018</t>
        </is>
      </c>
      <c r="C10202" s="4" t="n">
        <v>18.601431120342</v>
      </c>
      <c r="K10202" s="8" t="n">
        <v>43992</v>
      </c>
      <c r="L10202" t="n">
        <v>10094.26</v>
      </c>
      <c r="M10202" t="n">
        <v>7739.9149</v>
      </c>
      <c r="N10202" s="9">
        <f>L10202/L9950-1</f>
        <v/>
      </c>
      <c r="O10202" s="9">
        <f>M10202/M9950-1</f>
        <v/>
      </c>
    </row>
    <row r="10203">
      <c r="A10203">
        <f>WEEKDAY(B10203,2)</f>
        <v/>
      </c>
      <c r="B10203" s="3" t="inlineStr">
        <is>
          <t>8/15/2018</t>
        </is>
      </c>
      <c r="C10203" s="4" t="n">
        <v>16.5448486363397</v>
      </c>
      <c r="K10203" s="8" t="n">
        <v>43993</v>
      </c>
      <c r="L10203" t="n">
        <v>9588.478999999999</v>
      </c>
      <c r="M10203" t="n">
        <v>7792.5033</v>
      </c>
      <c r="N10203" s="9">
        <f>L10203/L9951-1</f>
        <v/>
      </c>
      <c r="O10203" s="9">
        <f>M10203/M9951-1</f>
        <v/>
      </c>
    </row>
    <row r="10204">
      <c r="A10204">
        <f>WEEKDAY(B10204,2)</f>
        <v/>
      </c>
      <c r="B10204" s="3" t="inlineStr">
        <is>
          <t>8/16/2018</t>
        </is>
      </c>
      <c r="C10204" s="4" t="n">
        <v>17.5342018278281</v>
      </c>
      <c r="K10204" s="8" t="n">
        <v>43994</v>
      </c>
      <c r="L10204" t="n">
        <v>9663.773999999999</v>
      </c>
      <c r="M10204" t="n">
        <v>7829.2589</v>
      </c>
      <c r="N10204" s="9">
        <f>L10204/L9952-1</f>
        <v/>
      </c>
      <c r="O10204" s="9">
        <f>M10204/M9952-1</f>
        <v/>
      </c>
    </row>
    <row r="10205">
      <c r="A10205">
        <f>WEEKDAY(B10205,2)</f>
        <v/>
      </c>
      <c r="B10205" s="3" t="inlineStr">
        <is>
          <t>8/17/2018</t>
        </is>
      </c>
      <c r="C10205" s="4" t="n">
        <v>17.7339530719327</v>
      </c>
      <c r="K10205" s="8" t="n">
        <v>43997</v>
      </c>
      <c r="L10205" t="n">
        <v>9776.891</v>
      </c>
      <c r="M10205" t="n">
        <v>7812.5933</v>
      </c>
      <c r="N10205" s="9">
        <f>L10205/L9953-1</f>
        <v/>
      </c>
      <c r="O10205" s="9">
        <f>M10205/M9953-1</f>
        <v/>
      </c>
    </row>
    <row r="10206">
      <c r="A10206">
        <f>WEEKDAY(B10206,2)</f>
        <v/>
      </c>
      <c r="B10206" s="3" t="inlineStr">
        <is>
          <t>8/18/2018</t>
        </is>
      </c>
      <c r="C10206" s="4" t="n">
        <v>19.5744352294865</v>
      </c>
      <c r="K10206" s="8" t="n">
        <v>43998</v>
      </c>
      <c r="L10206" t="n">
        <v>9949.366</v>
      </c>
      <c r="M10206" t="n">
        <v>7740.6204</v>
      </c>
      <c r="N10206" s="9">
        <f>L10206/L9954-1</f>
        <v/>
      </c>
      <c r="O10206" s="9">
        <f>M10206/M9954-1</f>
        <v/>
      </c>
    </row>
    <row r="10207">
      <c r="A10207">
        <f>WEEKDAY(B10207,2)</f>
        <v/>
      </c>
      <c r="B10207" s="3" t="inlineStr">
        <is>
          <t>8/19/2018</t>
        </is>
      </c>
      <c r="C10207" s="4" t="n">
        <v>19.7911473659311</v>
      </c>
      <c r="K10207" s="8" t="n">
        <v>43999</v>
      </c>
      <c r="L10207" t="n">
        <v>9982.478999999999</v>
      </c>
      <c r="M10207" t="n">
        <v>7748.4296</v>
      </c>
      <c r="N10207" s="9">
        <f>L10207/L9955-1</f>
        <v/>
      </c>
      <c r="O10207" s="9">
        <f>M10207/M9955-1</f>
        <v/>
      </c>
    </row>
    <row r="10208">
      <c r="A10208">
        <f>WEEKDAY(B10208,2)</f>
        <v/>
      </c>
      <c r="B10208" s="3" t="inlineStr">
        <is>
          <t>8/20/2018</t>
        </is>
      </c>
      <c r="C10208" s="4" t="n">
        <v>20.0865349341898</v>
      </c>
      <c r="K10208" s="8" t="n">
        <v>44000</v>
      </c>
      <c r="L10208" t="n">
        <v>10012.05</v>
      </c>
      <c r="M10208" t="n">
        <v>7754.0036</v>
      </c>
      <c r="N10208" s="9">
        <f>L10208/L9956-1</f>
        <v/>
      </c>
      <c r="O10208" s="9">
        <f>M10208/M9956-1</f>
        <v/>
      </c>
    </row>
    <row r="10209">
      <c r="A10209">
        <f>WEEKDAY(B10209,2)</f>
        <v/>
      </c>
      <c r="B10209" s="3" t="inlineStr">
        <is>
          <t>8/21/2018</t>
        </is>
      </c>
      <c r="C10209" s="4" t="n">
        <v>20.3391878432719</v>
      </c>
      <c r="K10209" s="8" t="n">
        <v>44001</v>
      </c>
      <c r="L10209" t="n">
        <v>10008.64</v>
      </c>
      <c r="M10209" t="n">
        <v>7854.5057</v>
      </c>
      <c r="N10209" s="9">
        <f>L10209/L9957-1</f>
        <v/>
      </c>
      <c r="O10209" s="9">
        <f>M10209/M9957-1</f>
        <v/>
      </c>
    </row>
    <row r="10210">
      <c r="A10210">
        <f>WEEKDAY(B10210,2)</f>
        <v/>
      </c>
      <c r="B10210" s="3" t="inlineStr">
        <is>
          <t>8/22/2018</t>
        </is>
      </c>
      <c r="C10210" s="4" t="n">
        <v>20.1516017188998</v>
      </c>
      <c r="K10210" s="8" t="n">
        <v>44004</v>
      </c>
      <c r="L10210" t="n">
        <v>10130.33</v>
      </c>
      <c r="M10210" t="n">
        <v>7878.8983</v>
      </c>
      <c r="N10210" s="9">
        <f>L10210/L9958-1</f>
        <v/>
      </c>
      <c r="O10210" s="9">
        <f>M10210/M9958-1</f>
        <v/>
      </c>
    </row>
    <row r="10211">
      <c r="A10211">
        <f>WEEKDAY(B10211,2)</f>
        <v/>
      </c>
      <c r="B10211" s="3" t="inlineStr">
        <is>
          <t>8/23/2018</t>
        </is>
      </c>
      <c r="C10211" s="4" t="n">
        <v>18.770731876786</v>
      </c>
      <c r="K10211" s="8" t="n">
        <v>44005</v>
      </c>
      <c r="L10211" t="n">
        <v>10209.82</v>
      </c>
      <c r="M10211" t="n">
        <v>7860.7572</v>
      </c>
      <c r="N10211" s="9">
        <f>L10211/L9959-1</f>
        <v/>
      </c>
      <c r="O10211" s="9">
        <f>M10211/M9959-1</f>
        <v/>
      </c>
    </row>
    <row r="10212">
      <c r="A10212">
        <f>WEEKDAY(B10212,2)</f>
        <v/>
      </c>
      <c r="B10212" s="3" t="inlineStr">
        <is>
          <t>8/24/2018</t>
        </is>
      </c>
      <c r="C10212" s="4" t="n">
        <v>19.9115466330244</v>
      </c>
      <c r="K10212" s="8" t="n">
        <v>44006</v>
      </c>
      <c r="L10212" t="n">
        <v>10002.7</v>
      </c>
      <c r="M10212" t="n">
        <v>7946.8607</v>
      </c>
      <c r="N10212" s="9">
        <f>L10212/L9960-1</f>
        <v/>
      </c>
      <c r="O10212" s="9">
        <f>M10212/M9960-1</f>
        <v/>
      </c>
    </row>
    <row r="10213">
      <c r="A10213">
        <f>WEEKDAY(B10213,2)</f>
        <v/>
      </c>
      <c r="B10213" s="3" t="inlineStr">
        <is>
          <t>8/25/2018</t>
        </is>
      </c>
      <c r="C10213" s="4" t="n">
        <v>20.1585418534534</v>
      </c>
      <c r="K10213" s="8" t="n">
        <v>44007</v>
      </c>
      <c r="L10213" t="n">
        <v>10101.83</v>
      </c>
      <c r="M10213" t="n">
        <v>7946.8607</v>
      </c>
      <c r="N10213" s="9">
        <f>L10213/L9961-1</f>
        <v/>
      </c>
      <c r="O10213" s="9">
        <f>M10213/M9961-1</f>
        <v/>
      </c>
    </row>
    <row r="10214">
      <c r="A10214">
        <f>WEEKDAY(B10214,2)</f>
        <v/>
      </c>
      <c r="B10214" s="3" t="inlineStr">
        <is>
          <t>8/26/2018</t>
        </is>
      </c>
      <c r="C10214" s="4" t="n">
        <v>19.9443279138288</v>
      </c>
      <c r="K10214" s="8" t="n">
        <v>44008</v>
      </c>
      <c r="L10214" t="n">
        <v>9849.356</v>
      </c>
      <c r="M10214" t="n">
        <v>7959.3545</v>
      </c>
      <c r="N10214" s="9">
        <f>L10214/L9962-1</f>
        <v/>
      </c>
      <c r="O10214" s="9">
        <f>M10214/M9962-1</f>
        <v/>
      </c>
    </row>
    <row r="10215">
      <c r="A10215">
        <f>WEEKDAY(B10215,2)</f>
        <v/>
      </c>
      <c r="B10215" s="3" t="inlineStr">
        <is>
          <t>8/27/2018</t>
        </is>
      </c>
      <c r="C10215" s="4" t="n">
        <v>20.8780858901996</v>
      </c>
      <c r="K10215" s="8" t="n">
        <v>44011</v>
      </c>
      <c r="L10215" t="n">
        <v>9961.163</v>
      </c>
      <c r="M10215" t="n">
        <v>7975.055</v>
      </c>
      <c r="N10215" s="9">
        <f>L10215/L9963-1</f>
        <v/>
      </c>
      <c r="O10215" s="9">
        <f>M10215/M9963-1</f>
        <v/>
      </c>
    </row>
    <row r="10216">
      <c r="A10216">
        <f>WEEKDAY(B10216,2)</f>
        <v/>
      </c>
      <c r="B10216" s="3" t="inlineStr">
        <is>
          <t>8/28/2018</t>
        </is>
      </c>
      <c r="C10216" s="4" t="n">
        <v>20.9116108237789</v>
      </c>
      <c r="K10216" s="8" t="n">
        <v>44012</v>
      </c>
      <c r="L10216" t="n">
        <v>10156.85</v>
      </c>
      <c r="M10216" t="n">
        <v>7947.6147</v>
      </c>
      <c r="N10216" s="9">
        <f>L10216/L9964-1</f>
        <v/>
      </c>
      <c r="O10216" s="9">
        <f>M10216/M9964-1</f>
        <v/>
      </c>
    </row>
    <row r="10217">
      <c r="A10217">
        <f>WEEKDAY(B10217,2)</f>
        <v/>
      </c>
      <c r="B10217" s="3" t="inlineStr">
        <is>
          <t>8/29/2018</t>
        </is>
      </c>
      <c r="C10217" s="4" t="n">
        <v>21.5469674263817</v>
      </c>
      <c r="K10217" s="8" t="n">
        <v>44013</v>
      </c>
      <c r="L10217" t="n">
        <v>10279.25</v>
      </c>
      <c r="M10217" t="n">
        <v>7998.8079</v>
      </c>
      <c r="N10217" s="9">
        <f>L10217/L9965-1</f>
        <v/>
      </c>
      <c r="O10217" s="9">
        <f>M10217/M9965-1</f>
        <v/>
      </c>
    </row>
    <row r="10218">
      <c r="A10218">
        <f>WEEKDAY(B10218,2)</f>
        <v/>
      </c>
      <c r="B10218" s="3" t="inlineStr">
        <is>
          <t>8/30/2018</t>
        </is>
      </c>
      <c r="C10218" s="4" t="n">
        <v>20.9095529775295</v>
      </c>
      <c r="K10218" s="8" t="n">
        <v>44014</v>
      </c>
      <c r="L10218" t="n">
        <v>10341.89</v>
      </c>
      <c r="M10218" t="n">
        <v>8009.7833</v>
      </c>
      <c r="N10218" s="9">
        <f>L10218/L9966-1</f>
        <v/>
      </c>
      <c r="O10218" s="9">
        <f>M10218/M9966-1</f>
        <v/>
      </c>
    </row>
    <row r="10219">
      <c r="A10219">
        <f>WEEKDAY(B10219,2)</f>
        <v/>
      </c>
      <c r="B10219" s="3" t="inlineStr">
        <is>
          <t>8/31/2018</t>
        </is>
      </c>
      <c r="C10219" s="4" t="n">
        <v>20.351465921184</v>
      </c>
      <c r="K10219" s="8" t="n">
        <v>44018</v>
      </c>
      <c r="L10219" t="n">
        <v>10604.06</v>
      </c>
      <c r="M10219" t="n">
        <v>8003.5438</v>
      </c>
      <c r="N10219" s="9">
        <f>L10219/L9967-1</f>
        <v/>
      </c>
      <c r="O10219" s="9">
        <f>M10219/M9967-1</f>
        <v/>
      </c>
    </row>
    <row r="10220">
      <c r="A10220">
        <f>WEEKDAY(B10220,2)</f>
        <v/>
      </c>
      <c r="B10220" s="3" t="inlineStr">
        <is>
          <t>9/1/2018</t>
        </is>
      </c>
      <c r="C10220" s="4" t="n">
        <v>19.6615703524031</v>
      </c>
      <c r="K10220" s="8" t="n">
        <v>44019</v>
      </c>
      <c r="L10220" t="n">
        <v>10524.01</v>
      </c>
      <c r="M10220" t="n">
        <v>8000.4152</v>
      </c>
      <c r="N10220" s="9">
        <f>L10220/L9968-1</f>
        <v/>
      </c>
      <c r="O10220" s="9">
        <f>M10220/M9968-1</f>
        <v/>
      </c>
    </row>
    <row r="10221">
      <c r="A10221">
        <f>WEEKDAY(B10221,2)</f>
        <v/>
      </c>
      <c r="B10221" s="3" t="inlineStr">
        <is>
          <t>9/2/2018</t>
        </is>
      </c>
      <c r="C10221" s="4" t="n">
        <v>19.4169184453867</v>
      </c>
      <c r="K10221" s="8" t="n">
        <v>44020</v>
      </c>
      <c r="L10221" t="n">
        <v>10666.7</v>
      </c>
      <c r="M10221" t="n">
        <v>7980.1914</v>
      </c>
      <c r="N10221" s="9">
        <f>L10221/L9969-1</f>
        <v/>
      </c>
      <c r="O10221" s="9">
        <f>M10221/M9969-1</f>
        <v/>
      </c>
    </row>
    <row r="10222">
      <c r="A10222">
        <f>WEEKDAY(B10222,2)</f>
        <v/>
      </c>
      <c r="B10222" s="3" t="inlineStr">
        <is>
          <t>9/3/2018</t>
        </is>
      </c>
      <c r="C10222" s="4" t="n">
        <v>19.4169184453867</v>
      </c>
      <c r="K10222" s="8" t="n">
        <v>44021</v>
      </c>
      <c r="L10222" t="n">
        <v>10754.59</v>
      </c>
      <c r="M10222" t="n">
        <v>8035.6522</v>
      </c>
      <c r="N10222" s="9">
        <f>L10222/L9970-1</f>
        <v/>
      </c>
      <c r="O10222" s="9">
        <f>M10222/M9970-1</f>
        <v/>
      </c>
    </row>
    <row r="10223">
      <c r="A10223">
        <f>WEEKDAY(B10223,2)</f>
        <v/>
      </c>
      <c r="B10223" s="3" t="inlineStr">
        <is>
          <t>9/4/2018</t>
        </is>
      </c>
      <c r="C10223" s="4" t="n">
        <v>19.2304910448044</v>
      </c>
      <c r="K10223" s="8" t="n">
        <v>44022</v>
      </c>
      <c r="L10223" t="n">
        <v>10836.33</v>
      </c>
      <c r="M10223" t="n">
        <v>8004.6693</v>
      </c>
      <c r="N10223" s="9">
        <f>L10223/L9971-1</f>
        <v/>
      </c>
      <c r="O10223" s="9">
        <f>M10223/M9971-1</f>
        <v/>
      </c>
    </row>
    <row r="10224">
      <c r="A10224">
        <f>WEEKDAY(B10224,2)</f>
        <v/>
      </c>
      <c r="B10224" s="3" t="inlineStr">
        <is>
          <t>9/5/2018</t>
        </is>
      </c>
      <c r="C10224" s="4" t="n">
        <v>18.8971355762844</v>
      </c>
      <c r="K10224" s="8" t="n">
        <v>44025</v>
      </c>
      <c r="L10224" t="n">
        <v>10602.21</v>
      </c>
      <c r="M10224" t="n">
        <v>7995.8652</v>
      </c>
      <c r="N10224" s="9">
        <f>L10224/L9972-1</f>
        <v/>
      </c>
      <c r="O10224" s="9">
        <f>M10224/M9972-1</f>
        <v/>
      </c>
    </row>
    <row r="10225">
      <c r="A10225">
        <f>WEEKDAY(B10225,2)</f>
        <v/>
      </c>
      <c r="B10225" s="3" t="inlineStr">
        <is>
          <t>9/6/2018</t>
        </is>
      </c>
      <c r="C10225" s="4" t="n">
        <v>19.3996135202801</v>
      </c>
      <c r="K10225" s="8" t="n">
        <v>44026</v>
      </c>
      <c r="L10225" t="n">
        <v>10689.52</v>
      </c>
      <c r="M10225" t="n">
        <v>7944.0805</v>
      </c>
      <c r="N10225" s="9">
        <f>L10225/L9973-1</f>
        <v/>
      </c>
      <c r="O10225" s="9">
        <f>M10225/M9973-1</f>
        <v/>
      </c>
    </row>
    <row r="10226">
      <c r="A10226">
        <f>WEEKDAY(B10226,2)</f>
        <v/>
      </c>
      <c r="B10226" s="3" t="inlineStr">
        <is>
          <t>9/7/2018</t>
        </is>
      </c>
      <c r="C10226" s="4" t="n">
        <v>18.772512127772</v>
      </c>
      <c r="K10226" s="8" t="n">
        <v>44027</v>
      </c>
      <c r="L10226" t="n">
        <v>10701.68</v>
      </c>
      <c r="M10226" t="n">
        <v>7881.2047</v>
      </c>
      <c r="N10226" s="9">
        <f>L10226/L9974-1</f>
        <v/>
      </c>
      <c r="O10226" s="9">
        <f>M10226/M9974-1</f>
        <v/>
      </c>
    </row>
    <row r="10227">
      <c r="A10227">
        <f>WEEKDAY(B10227,2)</f>
        <v/>
      </c>
      <c r="B10227" s="3" t="inlineStr">
        <is>
          <t>9/8/2018</t>
        </is>
      </c>
      <c r="C10227" s="4" t="n">
        <v>18.7665599749308</v>
      </c>
      <c r="K10227" s="8" t="n">
        <v>44028</v>
      </c>
      <c r="L10227" t="n">
        <v>10626.46</v>
      </c>
      <c r="M10227" t="n">
        <v>7865.1562</v>
      </c>
      <c r="N10227" s="9">
        <f>L10227/L9975-1</f>
        <v/>
      </c>
      <c r="O10227" s="9">
        <f>M10227/M9975-1</f>
        <v/>
      </c>
    </row>
    <row r="10228">
      <c r="A10228">
        <f>WEEKDAY(B10228,2)</f>
        <v/>
      </c>
      <c r="B10228" s="3" t="inlineStr">
        <is>
          <t>9/9/2018</t>
        </is>
      </c>
      <c r="C10228" s="4" t="n">
        <v>18.9385445053028</v>
      </c>
      <c r="K10228" s="8" t="n">
        <v>44029</v>
      </c>
      <c r="L10228" t="n">
        <v>10645.22</v>
      </c>
      <c r="M10228" t="n">
        <v>7980.6042</v>
      </c>
      <c r="N10228" s="9">
        <f>L10228/L9976-1</f>
        <v/>
      </c>
      <c r="O10228" s="9">
        <f>M10228/M9976-1</f>
        <v/>
      </c>
    </row>
    <row r="10229">
      <c r="A10229">
        <f>WEEKDAY(B10229,2)</f>
        <v/>
      </c>
      <c r="B10229" s="3" t="inlineStr">
        <is>
          <t>9/10/2018</t>
        </is>
      </c>
      <c r="C10229" s="4" t="n">
        <v>19.1640482170109</v>
      </c>
      <c r="K10229" s="8" t="n">
        <v>44032</v>
      </c>
      <c r="L10229" t="n">
        <v>10952.08</v>
      </c>
      <c r="M10229" t="n">
        <v>8004.5258</v>
      </c>
      <c r="N10229" s="9">
        <f>L10229/L9977-1</f>
        <v/>
      </c>
      <c r="O10229" s="9">
        <f>M10229/M9977-1</f>
        <v/>
      </c>
    </row>
    <row r="10230">
      <c r="A10230">
        <f>WEEKDAY(B10230,2)</f>
        <v/>
      </c>
      <c r="B10230" s="3" t="inlineStr">
        <is>
          <t>9/11/2018</t>
        </is>
      </c>
      <c r="C10230" s="4" t="n">
        <v>19.6178136290402</v>
      </c>
      <c r="K10230" s="8" t="n">
        <v>44033</v>
      </c>
      <c r="L10230" t="n">
        <v>10833.07</v>
      </c>
      <c r="M10230" t="n">
        <v>8060.7252</v>
      </c>
      <c r="N10230" s="9">
        <f>L10230/L9978-1</f>
        <v/>
      </c>
      <c r="O10230" s="9">
        <f>M10230/M9978-1</f>
        <v/>
      </c>
    </row>
    <row r="10231">
      <c r="A10231">
        <f>WEEKDAY(B10231,2)</f>
        <v/>
      </c>
      <c r="B10231" s="3" t="inlineStr">
        <is>
          <t>9/12/2018</t>
        </is>
      </c>
      <c r="C10231" s="4" t="n">
        <v>18.3768993180937</v>
      </c>
      <c r="K10231" s="8" t="n">
        <v>44034</v>
      </c>
      <c r="L10231" t="n">
        <v>10870.75</v>
      </c>
      <c r="M10231" t="n">
        <v>8056.4415</v>
      </c>
      <c r="N10231" s="9">
        <f>L10231/L9979-1</f>
        <v/>
      </c>
      <c r="O10231" s="9">
        <f>M10231/M9979-1</f>
        <v/>
      </c>
    </row>
    <row r="10232">
      <c r="A10232">
        <f>WEEKDAY(B10232,2)</f>
        <v/>
      </c>
      <c r="B10232" s="3" t="inlineStr">
        <is>
          <t>9/13/2018</t>
        </is>
      </c>
      <c r="C10232" s="4" t="n">
        <v>18.6275288828522</v>
      </c>
      <c r="K10232" s="8" t="n">
        <v>44035</v>
      </c>
      <c r="L10232" t="n">
        <v>10580.59</v>
      </c>
      <c r="M10232" t="n">
        <v>8096.9356</v>
      </c>
      <c r="N10232" s="9">
        <f>L10232/L9980-1</f>
        <v/>
      </c>
      <c r="O10232" s="9">
        <f>M10232/M9980-1</f>
        <v/>
      </c>
    </row>
    <row r="10233">
      <c r="A10233">
        <f>WEEKDAY(B10233,2)</f>
        <v/>
      </c>
      <c r="B10233" s="3" t="inlineStr">
        <is>
          <t>9/14/2018</t>
        </is>
      </c>
      <c r="C10233" s="4" t="n">
        <v>18.5863133852943</v>
      </c>
      <c r="K10233" s="8" t="n">
        <v>44036</v>
      </c>
      <c r="L10233" t="n">
        <v>10483.13</v>
      </c>
      <c r="M10233" t="n">
        <v>8127.0252</v>
      </c>
      <c r="N10233" s="9">
        <f>L10233/L9981-1</f>
        <v/>
      </c>
      <c r="O10233" s="9">
        <f>M10233/M9981-1</f>
        <v/>
      </c>
    </row>
    <row r="10234">
      <c r="A10234">
        <f>WEEKDAY(B10234,2)</f>
        <v/>
      </c>
      <c r="B10234" s="3" t="inlineStr">
        <is>
          <t>9/15/2018</t>
        </is>
      </c>
      <c r="C10234" s="4" t="n">
        <v>18.6784176773326</v>
      </c>
      <c r="K10234" s="8" t="n">
        <v>44039</v>
      </c>
      <c r="L10234" t="n">
        <v>10674.38</v>
      </c>
      <c r="M10234" t="n">
        <v>8126.205</v>
      </c>
      <c r="N10234" s="9">
        <f>L10234/L9982-1</f>
        <v/>
      </c>
      <c r="O10234" s="9">
        <f>M10234/M9982-1</f>
        <v/>
      </c>
    </row>
    <row r="10235">
      <c r="A10235">
        <f>WEEKDAY(B10235,2)</f>
        <v/>
      </c>
      <c r="B10235" s="3" t="inlineStr">
        <is>
          <t>9/16/2018</t>
        </is>
      </c>
      <c r="C10235" s="4" t="n">
        <v>18.4446432832762</v>
      </c>
      <c r="K10235" s="8" t="n">
        <v>44040</v>
      </c>
      <c r="L10235" t="n">
        <v>10532.5</v>
      </c>
      <c r="M10235" t="n">
        <v>8102.6474</v>
      </c>
      <c r="N10235" s="9">
        <f>L10235/L9983-1</f>
        <v/>
      </c>
      <c r="O10235" s="9">
        <f>M10235/M9983-1</f>
        <v/>
      </c>
    </row>
    <row r="10236">
      <c r="A10236">
        <f>WEEKDAY(B10236,2)</f>
        <v/>
      </c>
      <c r="B10236" s="3" t="inlineStr">
        <is>
          <t>9/17/2018</t>
        </is>
      </c>
      <c r="C10236" s="4" t="n">
        <v>17.7868986212376</v>
      </c>
      <c r="K10236" s="8" t="n">
        <v>44041</v>
      </c>
      <c r="L10236" t="n">
        <v>10662.98</v>
      </c>
      <c r="M10236" t="n">
        <v>8191.0203</v>
      </c>
      <c r="N10236" s="9">
        <f>L10236/L9984-1</f>
        <v/>
      </c>
      <c r="O10236" s="9">
        <f>M10236/M9984-1</f>
        <v/>
      </c>
    </row>
    <row r="10237">
      <c r="A10237">
        <f>WEEKDAY(B10237,2)</f>
        <v/>
      </c>
      <c r="B10237" s="3" t="inlineStr">
        <is>
          <t>9/18/2018</t>
        </is>
      </c>
      <c r="C10237" s="4" t="n">
        <v>18.4239075023872</v>
      </c>
      <c r="K10237" s="8" t="n">
        <v>44042</v>
      </c>
      <c r="L10237" t="n">
        <v>10715.51</v>
      </c>
      <c r="M10237" t="n">
        <v>8036.2134</v>
      </c>
      <c r="N10237" s="9">
        <f>L10237/L9985-1</f>
        <v/>
      </c>
      <c r="O10237" s="9">
        <f>M10237/M9985-1</f>
        <v/>
      </c>
    </row>
    <row r="10238">
      <c r="A10238">
        <f>WEEKDAY(B10238,2)</f>
        <v/>
      </c>
      <c r="B10238" s="3" t="inlineStr">
        <is>
          <t>9/19/2018</t>
        </is>
      </c>
      <c r="C10238" s="4" t="n">
        <v>18.3956502673769</v>
      </c>
      <c r="K10238" s="8" t="n">
        <v>44043</v>
      </c>
      <c r="L10238" t="n">
        <v>10905.88</v>
      </c>
      <c r="M10238" t="n">
        <v>8030.0807</v>
      </c>
      <c r="N10238" s="9">
        <f>L10238/L9986-1</f>
        <v/>
      </c>
      <c r="O10238" s="9">
        <f>M10238/M9986-1</f>
        <v/>
      </c>
    </row>
    <row r="10239">
      <c r="A10239">
        <f>WEEKDAY(B10239,2)</f>
        <v/>
      </c>
      <c r="B10239" s="3" t="inlineStr">
        <is>
          <t>9/20/2018</t>
        </is>
      </c>
      <c r="C10239" s="4" t="n">
        <v>19.1956789312637</v>
      </c>
      <c r="K10239" s="8" t="n">
        <v>44046</v>
      </c>
      <c r="L10239" t="n">
        <v>11055.08</v>
      </c>
      <c r="M10239" t="n">
        <v>8087.7765</v>
      </c>
      <c r="N10239" s="9">
        <f>L10239/L9987-1</f>
        <v/>
      </c>
      <c r="O10239" s="9">
        <f>M10239/M9987-1</f>
        <v/>
      </c>
    </row>
    <row r="10240">
      <c r="A10240">
        <f>WEEKDAY(B10240,2)</f>
        <v/>
      </c>
      <c r="B10240" s="3" t="inlineStr">
        <is>
          <t>9/21/2018</t>
        </is>
      </c>
      <c r="C10240" s="4" t="n">
        <v>19.0788577060469</v>
      </c>
      <c r="K10240" s="8" t="n">
        <v>44047</v>
      </c>
      <c r="L10240" t="n">
        <v>11096.54</v>
      </c>
      <c r="M10240" t="n">
        <v>8050.3111</v>
      </c>
      <c r="N10240" s="9">
        <f>L10240/L9988-1</f>
        <v/>
      </c>
      <c r="O10240" s="9">
        <f>M10240/M9988-1</f>
        <v/>
      </c>
    </row>
    <row r="10241">
      <c r="A10241">
        <f>WEEKDAY(B10241,2)</f>
        <v/>
      </c>
      <c r="B10241" s="3" t="inlineStr">
        <is>
          <t>9/22/2018</t>
        </is>
      </c>
      <c r="C10241" s="4" t="n">
        <v>19.4386744242465</v>
      </c>
      <c r="K10241" s="8" t="n">
        <v>44048</v>
      </c>
      <c r="L10241" t="n">
        <v>11125.44</v>
      </c>
      <c r="M10241" t="n">
        <v>8080.487</v>
      </c>
      <c r="N10241" s="9">
        <f>L10241/L9989-1</f>
        <v/>
      </c>
      <c r="O10241" s="9">
        <f>M10241/M9989-1</f>
        <v/>
      </c>
    </row>
    <row r="10242">
      <c r="A10242">
        <f>WEEKDAY(B10242,2)</f>
        <v/>
      </c>
      <c r="B10242" s="3" t="inlineStr">
        <is>
          <t>9/23/2018</t>
        </is>
      </c>
      <c r="C10242" s="4" t="n">
        <v>19.358733586452</v>
      </c>
      <c r="K10242" s="8" t="n">
        <v>44049</v>
      </c>
      <c r="L10242" t="n">
        <v>11267.08</v>
      </c>
      <c r="M10242" t="n">
        <v>8135.2648</v>
      </c>
      <c r="N10242" s="9">
        <f>L10242/L9990-1</f>
        <v/>
      </c>
      <c r="O10242" s="9">
        <f>M10242/M9990-1</f>
        <v/>
      </c>
    </row>
    <row r="10243">
      <c r="A10243">
        <f>WEEKDAY(B10243,2)</f>
        <v/>
      </c>
      <c r="B10243" s="3" t="inlineStr">
        <is>
          <t>9/24/2018</t>
        </is>
      </c>
      <c r="C10243" s="4" t="n">
        <v>18.9393397962098</v>
      </c>
      <c r="K10243" s="8" t="n">
        <v>44050</v>
      </c>
      <c r="L10243" t="n">
        <v>11139.39</v>
      </c>
      <c r="M10243" t="n">
        <v>8229.436900000001</v>
      </c>
      <c r="N10243" s="9">
        <f>L10243/L9991-1</f>
        <v/>
      </c>
      <c r="O10243" s="9">
        <f>M10243/M9991-1</f>
        <v/>
      </c>
    </row>
    <row r="10244">
      <c r="A10244">
        <f>WEEKDAY(B10244,2)</f>
        <v/>
      </c>
      <c r="B10244" s="3" t="inlineStr">
        <is>
          <t>9/25/2018</t>
        </is>
      </c>
      <c r="C10244" s="4" t="n">
        <v>18.7927213500853</v>
      </c>
      <c r="K10244" s="8" t="n">
        <v>44053</v>
      </c>
      <c r="L10244" t="n">
        <v>11085.17</v>
      </c>
      <c r="M10244" t="n">
        <v>8229.9071</v>
      </c>
      <c r="N10244" s="9">
        <f>L10244/L9992-1</f>
        <v/>
      </c>
      <c r="O10244" s="9">
        <f>M10244/M9992-1</f>
        <v/>
      </c>
    </row>
    <row r="10245">
      <c r="A10245">
        <f>WEEKDAY(B10245,2)</f>
        <v/>
      </c>
      <c r="B10245" s="3" t="inlineStr">
        <is>
          <t>9/26/2018</t>
        </is>
      </c>
      <c r="C10245" s="4" t="n">
        <v>18.6653837795996</v>
      </c>
      <c r="K10245" s="8" t="n">
        <v>44054</v>
      </c>
      <c r="L10245" t="n">
        <v>10876.08</v>
      </c>
      <c r="M10245" t="n">
        <v>8247.588299999999</v>
      </c>
      <c r="N10245" s="9">
        <f>L10245/L9993-1</f>
        <v/>
      </c>
      <c r="O10245" s="9">
        <f>M10245/M9993-1</f>
        <v/>
      </c>
    </row>
    <row r="10246">
      <c r="A10246">
        <f>WEEKDAY(B10246,2)</f>
        <v/>
      </c>
      <c r="B10246" s="3" t="inlineStr">
        <is>
          <t>9/27/2018</t>
        </is>
      </c>
      <c r="C10246" s="4" t="n">
        <v>18.9976413967326</v>
      </c>
      <c r="K10246" s="8" t="n">
        <v>44055</v>
      </c>
      <c r="L10246" t="n">
        <v>11157.72</v>
      </c>
      <c r="M10246" t="n">
        <v>8266.6639</v>
      </c>
      <c r="N10246" s="9">
        <f>L10246/L9994-1</f>
        <v/>
      </c>
      <c r="O10246" s="9">
        <f>M10246/M9994-1</f>
        <v/>
      </c>
    </row>
    <row r="10247">
      <c r="A10247">
        <f>WEEKDAY(B10247,2)</f>
        <v/>
      </c>
      <c r="B10247" s="3" t="inlineStr">
        <is>
          <t>9/28/2018</t>
        </is>
      </c>
      <c r="C10247" s="4" t="n">
        <v>18.5175485300875</v>
      </c>
      <c r="K10247" s="8" t="n">
        <v>44056</v>
      </c>
      <c r="L10247" t="n">
        <v>11178.37</v>
      </c>
      <c r="M10247" t="n">
        <v>8305.0566</v>
      </c>
      <c r="N10247" s="9">
        <f>L10247/L9995-1</f>
        <v/>
      </c>
      <c r="O10247" s="9">
        <f>M10247/M9995-1</f>
        <v/>
      </c>
    </row>
    <row r="10248">
      <c r="A10248">
        <f>WEEKDAY(B10248,2)</f>
        <v/>
      </c>
      <c r="B10248" s="3" t="inlineStr">
        <is>
          <t>9/29/2018</t>
        </is>
      </c>
      <c r="C10248" s="4" t="n">
        <v>18.3501533820138</v>
      </c>
      <c r="K10248" s="8" t="n">
        <v>44057</v>
      </c>
      <c r="L10248" t="n">
        <v>11164.45</v>
      </c>
      <c r="M10248" t="n">
        <v>8313.919900000001</v>
      </c>
      <c r="N10248" s="9">
        <f>L10248/L9996-1</f>
        <v/>
      </c>
      <c r="O10248" s="9">
        <f>M10248/M9996-1</f>
        <v/>
      </c>
    </row>
    <row r="10249">
      <c r="A10249">
        <f>WEEKDAY(B10249,2)</f>
        <v/>
      </c>
      <c r="B10249" s="3" t="inlineStr">
        <is>
          <t>9/30/2018</t>
        </is>
      </c>
      <c r="C10249" s="4" t="n">
        <v>17.9104025679677</v>
      </c>
      <c r="K10249" s="8" t="n">
        <v>44060</v>
      </c>
      <c r="L10249" t="n">
        <v>11288.57</v>
      </c>
      <c r="M10249" t="n">
        <v>8265.9961</v>
      </c>
      <c r="N10249" s="9">
        <f>L10249/L9997-1</f>
        <v/>
      </c>
      <c r="O10249" s="9">
        <f>M10249/M9997-1</f>
        <v/>
      </c>
    </row>
    <row r="10250">
      <c r="A10250">
        <f>WEEKDAY(B10250,2)</f>
        <v/>
      </c>
      <c r="B10250" s="3" t="inlineStr">
        <is>
          <t>10/1/2018</t>
        </is>
      </c>
      <c r="C10250" s="4" t="n">
        <v>18.3406295247019</v>
      </c>
      <c r="K10250" s="8" t="n">
        <v>44061</v>
      </c>
      <c r="L10250" t="n">
        <v>11399.03</v>
      </c>
      <c r="M10250" t="n">
        <v>8295.4359</v>
      </c>
      <c r="N10250" s="9">
        <f>L10250/L9998-1</f>
        <v/>
      </c>
      <c r="O10250" s="9">
        <f>M10250/M9998-1</f>
        <v/>
      </c>
    </row>
    <row r="10251">
      <c r="A10251">
        <f>WEEKDAY(B10251,2)</f>
        <v/>
      </c>
      <c r="B10251" s="3" t="inlineStr">
        <is>
          <t>10/2/2018</t>
        </is>
      </c>
      <c r="C10251" s="4" t="n">
        <v>18.2979601997259</v>
      </c>
      <c r="K10251" s="8" t="n">
        <v>44062</v>
      </c>
      <c r="L10251" t="n">
        <v>11318.64</v>
      </c>
      <c r="M10251" t="n">
        <v>8295.8593</v>
      </c>
      <c r="N10251" s="9">
        <f>L10251/L9999-1</f>
        <v/>
      </c>
      <c r="O10251" s="9">
        <f>M10251/M9999-1</f>
        <v/>
      </c>
    </row>
    <row r="10252">
      <c r="A10252">
        <f>WEEKDAY(B10252,2)</f>
        <v/>
      </c>
      <c r="B10252" s="3" t="inlineStr">
        <is>
          <t>10/3/2018</t>
        </is>
      </c>
      <c r="C10252" s="4" t="n">
        <v>17.9249078462228</v>
      </c>
      <c r="K10252" s="8" t="n">
        <v>44063</v>
      </c>
      <c r="L10252" t="n">
        <v>11477.05</v>
      </c>
      <c r="M10252" t="n">
        <v>8351.5101</v>
      </c>
      <c r="N10252" s="9">
        <f>L10252/L10000-1</f>
        <v/>
      </c>
      <c r="O10252" s="9">
        <f>M10252/M10000-1</f>
        <v/>
      </c>
    </row>
    <row r="10253">
      <c r="A10253">
        <f>WEEKDAY(B10253,2)</f>
        <v/>
      </c>
      <c r="B10253" s="3" t="inlineStr">
        <is>
          <t>10/4/2018</t>
        </is>
      </c>
      <c r="C10253" s="4" t="n">
        <v>16.7320185103834</v>
      </c>
      <c r="K10253" s="8" t="n">
        <v>44064</v>
      </c>
      <c r="L10253" t="n">
        <v>11555.16</v>
      </c>
      <c r="M10253" t="n">
        <v>8346.446</v>
      </c>
      <c r="N10253" s="9">
        <f>L10253/L10001-1</f>
        <v/>
      </c>
      <c r="O10253" s="9">
        <f>M10253/M10001-1</f>
        <v/>
      </c>
    </row>
    <row r="10254">
      <c r="A10254">
        <f>WEEKDAY(B10254,2)</f>
        <v/>
      </c>
      <c r="B10254" s="3" t="inlineStr">
        <is>
          <t>10/5/2018</t>
        </is>
      </c>
      <c r="C10254" s="4" t="n">
        <v>15.9359147495483</v>
      </c>
      <c r="K10254" s="8" t="n">
        <v>44067</v>
      </c>
      <c r="L10254" t="n">
        <v>11626.17</v>
      </c>
      <c r="M10254" t="n">
        <v>8350.697399999999</v>
      </c>
      <c r="N10254" s="9">
        <f>L10254/L10002-1</f>
        <v/>
      </c>
      <c r="O10254" s="9">
        <f>M10254/M10002-1</f>
        <v/>
      </c>
    </row>
    <row r="10255">
      <c r="A10255">
        <f>WEEKDAY(B10255,2)</f>
        <v/>
      </c>
      <c r="B10255" s="3" t="inlineStr">
        <is>
          <t>10/6/2018</t>
        </is>
      </c>
      <c r="C10255" s="4" t="n">
        <v>15.2651035428931</v>
      </c>
      <c r="K10255" s="8" t="n">
        <v>44068</v>
      </c>
      <c r="L10255" t="n">
        <v>11721.81</v>
      </c>
      <c r="M10255" t="n">
        <v>8332.5352</v>
      </c>
      <c r="N10255" s="9">
        <f>L10255/L10003-1</f>
        <v/>
      </c>
      <c r="O10255" s="9">
        <f>M10255/M10003-1</f>
        <v/>
      </c>
    </row>
    <row r="10256">
      <c r="A10256">
        <f>WEEKDAY(B10256,2)</f>
        <v/>
      </c>
      <c r="B10256" s="3" t="inlineStr">
        <is>
          <t>10/7/2018</t>
        </is>
      </c>
      <c r="C10256" s="4" t="n">
        <v>15.3524987054819</v>
      </c>
      <c r="K10256" s="8" t="n">
        <v>44069</v>
      </c>
      <c r="L10256" t="n">
        <v>11971.94</v>
      </c>
      <c r="M10256" t="n">
        <v>8345.8958</v>
      </c>
      <c r="N10256" s="9">
        <f>L10256/L10004-1</f>
        <v/>
      </c>
      <c r="O10256" s="9">
        <f>M10256/M10004-1</f>
        <v/>
      </c>
    </row>
    <row r="10257">
      <c r="A10257">
        <f>WEEKDAY(B10257,2)</f>
        <v/>
      </c>
      <c r="B10257" s="3" t="inlineStr">
        <is>
          <t>10/8/2018</t>
        </is>
      </c>
      <c r="C10257" s="4" t="n">
        <v>15.3071831769626</v>
      </c>
      <c r="K10257" s="8" t="n">
        <v>44070</v>
      </c>
      <c r="L10257" t="n">
        <v>11926.16</v>
      </c>
      <c r="M10257" t="n">
        <v>8345.8958</v>
      </c>
      <c r="N10257" s="9">
        <f>L10257/L10005-1</f>
        <v/>
      </c>
      <c r="O10257" s="9">
        <f>M10257/M10005-1</f>
        <v/>
      </c>
    </row>
    <row r="10258">
      <c r="A10258">
        <f>WEEKDAY(B10258,2)</f>
        <v/>
      </c>
      <c r="B10258" s="3" t="inlineStr">
        <is>
          <t>10/9/2018</t>
        </is>
      </c>
      <c r="C10258" s="4" t="n">
        <v>15.1772980920952</v>
      </c>
      <c r="K10258" s="8" t="n">
        <v>44071</v>
      </c>
      <c r="L10258" t="n">
        <v>11995.85</v>
      </c>
      <c r="M10258" t="n">
        <v>8354.565699999999</v>
      </c>
      <c r="N10258" s="9">
        <f>L10258/L10006-1</f>
        <v/>
      </c>
      <c r="O10258" s="9">
        <f>M10258/M10006-1</f>
        <v/>
      </c>
    </row>
    <row r="10259">
      <c r="A10259">
        <f>WEEKDAY(B10259,2)</f>
        <v/>
      </c>
      <c r="B10259" s="3" t="inlineStr">
        <is>
          <t>10/10/2018</t>
        </is>
      </c>
      <c r="C10259" s="4" t="n">
        <v>11.5943967468475</v>
      </c>
      <c r="K10259" s="8" t="n">
        <v>44074</v>
      </c>
      <c r="L10259" t="n">
        <v>12110.7</v>
      </c>
      <c r="M10259" t="n">
        <v>8428.8536</v>
      </c>
      <c r="N10259" s="9">
        <f>L10259/L10007-1</f>
        <v/>
      </c>
      <c r="O10259" s="9">
        <f>M10259/M10007-1</f>
        <v/>
      </c>
    </row>
    <row r="10260">
      <c r="A10260">
        <f>WEEKDAY(B10260,2)</f>
        <v/>
      </c>
      <c r="B10260" s="3" t="inlineStr">
        <is>
          <t>10/11/2018</t>
        </is>
      </c>
      <c r="C10260" s="4" t="n">
        <v>9.042653834495541</v>
      </c>
      <c r="K10260" s="8" t="n">
        <v>44075</v>
      </c>
      <c r="L10260" t="n">
        <v>12292.86</v>
      </c>
      <c r="M10260" t="n">
        <v>8410.3902</v>
      </c>
      <c r="N10260" s="9">
        <f>L10260/L10008-1</f>
        <v/>
      </c>
      <c r="O10260" s="9">
        <f>M10260/M10008-1</f>
        <v/>
      </c>
    </row>
    <row r="10261">
      <c r="A10261">
        <f>WEEKDAY(B10261,2)</f>
        <v/>
      </c>
      <c r="B10261" s="3" t="inlineStr">
        <is>
          <t>10/12/2018</t>
        </is>
      </c>
      <c r="C10261" s="4" t="n">
        <v>10.402422712128</v>
      </c>
      <c r="K10261" s="8" t="n">
        <v>44076</v>
      </c>
      <c r="L10261" t="n">
        <v>12420.54</v>
      </c>
      <c r="M10261" t="n">
        <v>8407.287200000001</v>
      </c>
      <c r="N10261" s="9">
        <f>L10261/L10009-1</f>
        <v/>
      </c>
      <c r="O10261" s="9">
        <f>M10261/M10009-1</f>
        <v/>
      </c>
    </row>
    <row r="10262">
      <c r="A10262">
        <f>WEEKDAY(B10262,2)</f>
        <v/>
      </c>
      <c r="B10262" s="3" t="inlineStr">
        <is>
          <t>10/13/2018</t>
        </is>
      </c>
      <c r="C10262" s="4" t="n">
        <v>10.5792619171931</v>
      </c>
      <c r="K10262" s="8" t="n">
        <v>44077</v>
      </c>
      <c r="L10262" t="n">
        <v>11771.37</v>
      </c>
      <c r="M10262" t="n">
        <v>8446.9321</v>
      </c>
      <c r="N10262" s="9">
        <f>L10262/L10010-1</f>
        <v/>
      </c>
      <c r="O10262" s="9">
        <f>M10262/M10010-1</f>
        <v/>
      </c>
    </row>
    <row r="10263">
      <c r="A10263">
        <f>WEEKDAY(B10263,2)</f>
        <v/>
      </c>
      <c r="B10263" s="3" t="inlineStr">
        <is>
          <t>10/14/2018</t>
        </is>
      </c>
      <c r="C10263" s="4" t="n">
        <v>10.480774627208</v>
      </c>
      <c r="K10263" s="8" t="n">
        <v>44078</v>
      </c>
      <c r="L10263" t="n">
        <v>11622.13</v>
      </c>
      <c r="M10263" t="n">
        <v>8456.385700000001</v>
      </c>
      <c r="N10263" s="9">
        <f>L10263/L10011-1</f>
        <v/>
      </c>
      <c r="O10263" s="9">
        <f>M10263/M10011-1</f>
        <v/>
      </c>
    </row>
    <row r="10264">
      <c r="A10264">
        <f>WEEKDAY(B10264,2)</f>
        <v/>
      </c>
      <c r="B10264" s="3" t="inlineStr">
        <is>
          <t>10/15/2018</t>
        </is>
      </c>
      <c r="C10264" s="4" t="n">
        <v>9.830922759184711</v>
      </c>
      <c r="K10264" s="8" t="n">
        <v>44082</v>
      </c>
      <c r="L10264" t="n">
        <v>11068.26</v>
      </c>
      <c r="M10264" t="n">
        <v>8464.6558</v>
      </c>
      <c r="N10264" s="9">
        <f>L10264/L10012-1</f>
        <v/>
      </c>
      <c r="O10264" s="9">
        <f>M10264/M10012-1</f>
        <v/>
      </c>
    </row>
    <row r="10265">
      <c r="A10265">
        <f>WEEKDAY(B10265,2)</f>
        <v/>
      </c>
      <c r="B10265" s="3" t="inlineStr">
        <is>
          <t>10/16/2018</t>
        </is>
      </c>
      <c r="C10265" s="4" t="n">
        <v>12.1948813525681</v>
      </c>
      <c r="K10265" s="8" t="n">
        <v>44083</v>
      </c>
      <c r="L10265" t="n">
        <v>11395.85</v>
      </c>
      <c r="M10265" t="n">
        <v>8401.2274</v>
      </c>
      <c r="N10265" s="9">
        <f>L10265/L10013-1</f>
        <v/>
      </c>
      <c r="O10265" s="9">
        <f>M10265/M10013-1</f>
        <v/>
      </c>
    </row>
    <row r="10266">
      <c r="A10266">
        <f>WEEKDAY(B10266,2)</f>
        <v/>
      </c>
      <c r="B10266" s="3" t="inlineStr">
        <is>
          <t>10/17/2018</t>
        </is>
      </c>
      <c r="C10266" s="4" t="n">
        <v>11.9727058672812</v>
      </c>
      <c r="K10266" s="8" t="n">
        <v>44084</v>
      </c>
      <c r="L10266" t="n">
        <v>11154.12</v>
      </c>
      <c r="M10266" t="n">
        <v>8383.733099999999</v>
      </c>
      <c r="N10266" s="9">
        <f>L10266/L10014-1</f>
        <v/>
      </c>
      <c r="O10266" s="9">
        <f>M10266/M10014-1</f>
        <v/>
      </c>
    </row>
    <row r="10267">
      <c r="A10267">
        <f>WEEKDAY(B10267,2)</f>
        <v/>
      </c>
      <c r="B10267" s="3" t="inlineStr">
        <is>
          <t>10/18/2018</t>
        </is>
      </c>
      <c r="C10267" s="4" t="n">
        <v>10.2979348162295</v>
      </c>
      <c r="K10267" s="8" t="n">
        <v>44085</v>
      </c>
      <c r="L10267" t="n">
        <v>11087.4</v>
      </c>
      <c r="M10267" t="n">
        <v>8465.3652</v>
      </c>
      <c r="N10267" s="9">
        <f>L10267/L10015-1</f>
        <v/>
      </c>
      <c r="O10267" s="9">
        <f>M10267/M10015-1</f>
        <v/>
      </c>
    </row>
    <row r="10268">
      <c r="A10268">
        <f>WEEKDAY(B10268,2)</f>
        <v/>
      </c>
      <c r="B10268" s="3" t="inlineStr">
        <is>
          <t>10/19/2018</t>
        </is>
      </c>
      <c r="C10268" s="4" t="n">
        <v>10.1747276222595</v>
      </c>
      <c r="K10268" s="8" t="n">
        <v>44088</v>
      </c>
      <c r="L10268" t="n">
        <v>11277.76</v>
      </c>
      <c r="M10268" t="n">
        <v>8428.2161</v>
      </c>
      <c r="N10268" s="9">
        <f>L10268/L10016-1</f>
        <v/>
      </c>
      <c r="O10268" s="9">
        <f>M10268/M10016-1</f>
        <v/>
      </c>
    </row>
    <row r="10269">
      <c r="A10269">
        <f>WEEKDAY(B10269,2)</f>
        <v/>
      </c>
      <c r="B10269" s="3" t="inlineStr">
        <is>
          <t>10/20/2018</t>
        </is>
      </c>
      <c r="C10269" s="4" t="n">
        <v>10.1294881571405</v>
      </c>
      <c r="K10269" s="8" t="n">
        <v>44089</v>
      </c>
      <c r="L10269" t="n">
        <v>11438.87</v>
      </c>
      <c r="M10269" t="n">
        <v>8289.112999999999</v>
      </c>
      <c r="N10269" s="9">
        <f>L10269/L10017-1</f>
        <v/>
      </c>
      <c r="O10269" s="9">
        <f>M10269/M10017-1</f>
        <v/>
      </c>
    </row>
    <row r="10270">
      <c r="A10270">
        <f>WEEKDAY(B10270,2)</f>
        <v/>
      </c>
      <c r="B10270" s="3" t="inlineStr">
        <is>
          <t>10/21/2018</t>
        </is>
      </c>
      <c r="C10270" s="4" t="n">
        <v>9.561518519812109</v>
      </c>
      <c r="K10270" s="8" t="n">
        <v>44090</v>
      </c>
      <c r="L10270" t="n">
        <v>11247.6</v>
      </c>
      <c r="M10270" t="n">
        <v>8276.037899999999</v>
      </c>
      <c r="N10270" s="9">
        <f>L10270/L10018-1</f>
        <v/>
      </c>
      <c r="O10270" s="9">
        <f>M10270/M10018-1</f>
        <v/>
      </c>
    </row>
    <row r="10271">
      <c r="A10271">
        <f>WEEKDAY(B10271,2)</f>
        <v/>
      </c>
      <c r="B10271" s="3" t="inlineStr">
        <is>
          <t>10/22/2018</t>
        </is>
      </c>
      <c r="C10271" s="4" t="n">
        <v>9.093345809762161</v>
      </c>
      <c r="K10271" s="8" t="n">
        <v>44091</v>
      </c>
      <c r="L10271" t="n">
        <v>11080.95</v>
      </c>
      <c r="M10271" t="n">
        <v>8253.9238</v>
      </c>
      <c r="N10271" s="9">
        <f>L10271/L10019-1</f>
        <v/>
      </c>
      <c r="O10271" s="9">
        <f>M10271/M10019-1</f>
        <v/>
      </c>
    </row>
    <row r="10272">
      <c r="A10272">
        <f>WEEKDAY(B10272,2)</f>
        <v/>
      </c>
      <c r="B10272" s="3" t="inlineStr">
        <is>
          <t>10/23/2018</t>
        </is>
      </c>
      <c r="C10272" s="4" t="n">
        <v>8.49750567963483</v>
      </c>
      <c r="K10272" s="8" t="n">
        <v>44092</v>
      </c>
      <c r="L10272" t="n">
        <v>10936.98</v>
      </c>
      <c r="M10272" t="n">
        <v>8287.4602</v>
      </c>
      <c r="N10272" s="9">
        <f>L10272/L10020-1</f>
        <v/>
      </c>
      <c r="O10272" s="9">
        <f>M10272/M10020-1</f>
        <v/>
      </c>
    </row>
    <row r="10273">
      <c r="A10273">
        <f>WEEKDAY(B10273,2)</f>
        <v/>
      </c>
      <c r="B10273" s="3" t="inlineStr">
        <is>
          <t>10/24/2018</t>
        </is>
      </c>
      <c r="C10273" s="4" t="n">
        <v>5.56564024738737</v>
      </c>
      <c r="K10273" s="8" t="n">
        <v>44095</v>
      </c>
      <c r="L10273" t="n">
        <v>10980.22</v>
      </c>
      <c r="M10273" t="n">
        <v>8087.8055</v>
      </c>
      <c r="N10273" s="9">
        <f>L10273/L10021-1</f>
        <v/>
      </c>
      <c r="O10273" s="9">
        <f>M10273/M10021-1</f>
        <v/>
      </c>
    </row>
    <row r="10274">
      <c r="A10274">
        <f>WEEKDAY(B10274,2)</f>
        <v/>
      </c>
      <c r="B10274" s="3" t="inlineStr">
        <is>
          <t>10/25/2018</t>
        </is>
      </c>
      <c r="C10274" s="4" t="n">
        <v>7.35500097114068</v>
      </c>
      <c r="K10274" s="8" t="n">
        <v>44096</v>
      </c>
      <c r="L10274" t="n">
        <v>11186.37</v>
      </c>
      <c r="M10274" t="n">
        <v>8153.5616</v>
      </c>
      <c r="N10274" s="9">
        <f>L10274/L10022-1</f>
        <v/>
      </c>
      <c r="O10274" s="9">
        <f>M10274/M10022-1</f>
        <v/>
      </c>
    </row>
    <row r="10275">
      <c r="A10275">
        <f>WEEKDAY(B10275,2)</f>
        <v/>
      </c>
      <c r="B10275" s="3" t="inlineStr">
        <is>
          <t>10/26/2018</t>
        </is>
      </c>
      <c r="C10275" s="4" t="n">
        <v>5.98934662133099</v>
      </c>
      <c r="K10275" s="8" t="n">
        <v>44097</v>
      </c>
      <c r="L10275" t="n">
        <v>10833.33</v>
      </c>
      <c r="M10275" t="n">
        <v>8202.787700000001</v>
      </c>
      <c r="N10275" s="9">
        <f>L10275/L10023-1</f>
        <v/>
      </c>
      <c r="O10275" s="9">
        <f>M10275/M10023-1</f>
        <v/>
      </c>
    </row>
    <row r="10276">
      <c r="A10276">
        <f>WEEKDAY(B10276,2)</f>
        <v/>
      </c>
      <c r="B10276" s="3" t="inlineStr">
        <is>
          <t>10/27/2018</t>
        </is>
      </c>
      <c r="C10276" s="4" t="n">
        <v>5.85479452695707</v>
      </c>
      <c r="K10276" s="8" t="n">
        <v>44098</v>
      </c>
      <c r="L10276" t="n">
        <v>10896.47</v>
      </c>
      <c r="M10276" t="n">
        <v>8278.152700000001</v>
      </c>
      <c r="N10276" s="9">
        <f>L10276/L10024-1</f>
        <v/>
      </c>
      <c r="O10276" s="9">
        <f>M10276/M10024-1</f>
        <v/>
      </c>
    </row>
    <row r="10277">
      <c r="A10277">
        <f>WEEKDAY(B10277,2)</f>
        <v/>
      </c>
      <c r="B10277" s="3" t="inlineStr">
        <is>
          <t>10/28/2018</t>
        </is>
      </c>
      <c r="C10277" s="4" t="n">
        <v>5.00697210411178</v>
      </c>
      <c r="K10277" s="8" t="n">
        <v>44099</v>
      </c>
      <c r="L10277" t="n">
        <v>11151.13</v>
      </c>
      <c r="M10277" t="n">
        <v>8230.6554</v>
      </c>
      <c r="N10277" s="9">
        <f>L10277/L10025-1</f>
        <v/>
      </c>
      <c r="O10277" s="9">
        <f>M10277/M10025-1</f>
        <v/>
      </c>
    </row>
    <row r="10278">
      <c r="A10278">
        <f>WEEKDAY(B10278,2)</f>
        <v/>
      </c>
      <c r="B10278" s="3" t="inlineStr">
        <is>
          <t>10/29/2018</t>
        </is>
      </c>
      <c r="C10278" s="4" t="n">
        <v>4.3195406580093</v>
      </c>
      <c r="K10278" s="8" t="n">
        <v>44102</v>
      </c>
      <c r="L10278" t="n">
        <v>11364.45</v>
      </c>
      <c r="M10278" t="n">
        <v>8175.2406</v>
      </c>
      <c r="N10278" s="9">
        <f>L10278/L10026-1</f>
        <v/>
      </c>
      <c r="O10278" s="9">
        <f>M10278/M10026-1</f>
        <v/>
      </c>
    </row>
    <row r="10279">
      <c r="A10279">
        <f>WEEKDAY(B10279,2)</f>
        <v/>
      </c>
      <c r="B10279" s="3" t="inlineStr">
        <is>
          <t>10/30/2018</t>
        </is>
      </c>
      <c r="C10279" s="4" t="n">
        <v>5.96329798333592</v>
      </c>
      <c r="K10279" s="8" t="n">
        <v>44103</v>
      </c>
      <c r="L10279" t="n">
        <v>11322.95</v>
      </c>
      <c r="M10279" t="n">
        <v>8244.9107</v>
      </c>
      <c r="N10279" s="9">
        <f>L10279/L10027-1</f>
        <v/>
      </c>
      <c r="O10279" s="9">
        <f>M10279/M10027-1</f>
        <v/>
      </c>
    </row>
    <row r="10280">
      <c r="A10280">
        <f>WEEKDAY(B10280,2)</f>
        <v/>
      </c>
      <c r="B10280" s="3" t="inlineStr">
        <is>
          <t>10/31/2018</t>
        </is>
      </c>
      <c r="C10280" s="4" t="n">
        <v>7.45116772941397</v>
      </c>
      <c r="K10280" s="8" t="n">
        <v>44104</v>
      </c>
      <c r="L10280" t="n">
        <v>11418.06</v>
      </c>
      <c r="M10280" t="n">
        <v>8221.775100000001</v>
      </c>
      <c r="N10280" s="9">
        <f>L10280/L10028-1</f>
        <v/>
      </c>
      <c r="O10280" s="9">
        <f>M10280/M10028-1</f>
        <v/>
      </c>
    </row>
    <row r="10281">
      <c r="A10281">
        <f>WEEKDAY(B10281,2)</f>
        <v/>
      </c>
      <c r="B10281" s="3" t="inlineStr">
        <is>
          <t>11/1/2018</t>
        </is>
      </c>
      <c r="C10281" s="4" t="n">
        <v>8.482483604380841</v>
      </c>
      <c r="K10281" s="8" t="n">
        <v>44105</v>
      </c>
      <c r="L10281" t="n">
        <v>11583.2</v>
      </c>
      <c r="M10281" t="n">
        <v>8124.6827</v>
      </c>
      <c r="N10281" s="9">
        <f>L10281/L10029-1</f>
        <v/>
      </c>
      <c r="O10281" s="9">
        <f>M10281/M10029-1</f>
        <v/>
      </c>
    </row>
    <row r="10282">
      <c r="A10282">
        <f>WEEKDAY(B10282,2)</f>
        <v/>
      </c>
      <c r="B10282" s="3" t="inlineStr">
        <is>
          <t>11/2/2018</t>
        </is>
      </c>
      <c r="C10282" s="4" t="n">
        <v>7.63567389294983</v>
      </c>
      <c r="K10282" s="8" t="n">
        <v>44106</v>
      </c>
      <c r="L10282" t="n">
        <v>11255.69</v>
      </c>
      <c r="M10282" t="n">
        <v>8136.882</v>
      </c>
      <c r="N10282" s="9">
        <f>L10282/L10030-1</f>
        <v/>
      </c>
      <c r="O10282" s="9">
        <f>M10282/M10030-1</f>
        <v/>
      </c>
    </row>
    <row r="10283">
      <c r="A10283">
        <f>WEEKDAY(B10283,2)</f>
        <v/>
      </c>
      <c r="B10283" s="3" t="inlineStr">
        <is>
          <t>11/3/2018</t>
        </is>
      </c>
      <c r="C10283" s="4" t="n">
        <v>7.60367427605062</v>
      </c>
      <c r="K10283" s="8" t="n">
        <v>44109</v>
      </c>
      <c r="L10283" t="n">
        <v>11509.06</v>
      </c>
      <c r="M10283" t="n">
        <v>8136.882</v>
      </c>
      <c r="N10283" s="9">
        <f>L10283/L10031-1</f>
        <v/>
      </c>
      <c r="O10283" s="9">
        <f>M10283/M10031-1</f>
        <v/>
      </c>
    </row>
    <row r="10284">
      <c r="A10284">
        <f>WEEKDAY(B10284,2)</f>
        <v/>
      </c>
      <c r="B10284" s="3" t="inlineStr">
        <is>
          <t>11/4/2018</t>
        </is>
      </c>
      <c r="C10284" s="4" t="n">
        <v>7.26094058407467</v>
      </c>
      <c r="K10284" s="8" t="n">
        <v>44110</v>
      </c>
      <c r="L10284" t="n">
        <v>11291.27</v>
      </c>
      <c r="M10284" t="n">
        <v>8068.8052</v>
      </c>
      <c r="N10284" s="9">
        <f>L10284/L10032-1</f>
        <v/>
      </c>
      <c r="O10284" s="9">
        <f>M10284/M10032-1</f>
        <v/>
      </c>
    </row>
    <row r="10285">
      <c r="A10285">
        <f>WEEKDAY(B10285,2)</f>
        <v/>
      </c>
      <c r="B10285" s="3" t="inlineStr">
        <is>
          <t>11/5/2018</t>
        </is>
      </c>
      <c r="C10285" s="4" t="n">
        <v>7.8645654476067</v>
      </c>
      <c r="K10285" s="8" t="n">
        <v>44111</v>
      </c>
      <c r="L10285" t="n">
        <v>11503.19</v>
      </c>
      <c r="M10285" t="n">
        <v>8013.2553</v>
      </c>
      <c r="N10285" s="9">
        <f>L10285/L10033-1</f>
        <v/>
      </c>
      <c r="O10285" s="9">
        <f>M10285/M10033-1</f>
        <v/>
      </c>
    </row>
    <row r="10286">
      <c r="A10286">
        <f>WEEKDAY(B10286,2)</f>
        <v/>
      </c>
      <c r="B10286" s="3" t="inlineStr">
        <is>
          <t>11/6/2018</t>
        </is>
      </c>
      <c r="C10286" s="4" t="n">
        <v>8.548314566144199</v>
      </c>
      <c r="K10286" s="8" t="n">
        <v>44112</v>
      </c>
      <c r="L10286" t="n">
        <v>11550.94</v>
      </c>
      <c r="M10286" t="n">
        <v>8031.1427</v>
      </c>
      <c r="N10286" s="9">
        <f>L10286/L10034-1</f>
        <v/>
      </c>
      <c r="O10286" s="9">
        <f>M10286/M10034-1</f>
        <v/>
      </c>
    </row>
    <row r="10287">
      <c r="A10287">
        <f>WEEKDAY(B10287,2)</f>
        <v/>
      </c>
      <c r="B10287" s="3" t="inlineStr">
        <is>
          <t>11/7/2018</t>
        </is>
      </c>
      <c r="C10287" s="4" t="n">
        <v>10.7016622118981</v>
      </c>
      <c r="K10287" s="8" t="n">
        <v>44113</v>
      </c>
      <c r="L10287" t="n">
        <v>11725.85</v>
      </c>
      <c r="M10287" t="n">
        <v>7926.7365</v>
      </c>
      <c r="N10287" s="9">
        <f>L10287/L10035-1</f>
        <v/>
      </c>
      <c r="O10287" s="9">
        <f>M10287/M10035-1</f>
        <v/>
      </c>
    </row>
    <row r="10288">
      <c r="A10288">
        <f>WEEKDAY(B10288,2)</f>
        <v/>
      </c>
      <c r="B10288" s="3" t="inlineStr">
        <is>
          <t>11/8/2018</t>
        </is>
      </c>
      <c r="C10288" s="4" t="n">
        <v>10.5022428401422</v>
      </c>
      <c r="K10288" s="8" t="n">
        <v>44116</v>
      </c>
      <c r="L10288" t="n">
        <v>12088.11</v>
      </c>
      <c r="M10288" t="n">
        <v>7904.8935</v>
      </c>
      <c r="N10288" s="9">
        <f>L10288/L10036-1</f>
        <v/>
      </c>
      <c r="O10288" s="9">
        <f>M10288/M10036-1</f>
        <v/>
      </c>
    </row>
    <row r="10289">
      <c r="A10289">
        <f>WEEKDAY(B10289,2)</f>
        <v/>
      </c>
      <c r="B10289" s="3" t="inlineStr">
        <is>
          <t>11/9/2018</t>
        </is>
      </c>
      <c r="C10289" s="4" t="n">
        <v>9.344704037109389</v>
      </c>
      <c r="K10289" s="8" t="n">
        <v>44117</v>
      </c>
      <c r="L10289" t="n">
        <v>12083.17</v>
      </c>
      <c r="M10289" t="n">
        <v>8074.718</v>
      </c>
      <c r="N10289" s="9">
        <f>L10289/L10037-1</f>
        <v/>
      </c>
      <c r="O10289" s="9">
        <f>M10289/M10037-1</f>
        <v/>
      </c>
    </row>
    <row r="10290">
      <c r="A10290">
        <f>WEEKDAY(B10290,2)</f>
        <v/>
      </c>
      <c r="B10290" s="3" t="inlineStr">
        <is>
          <t>11/10/2018</t>
        </is>
      </c>
      <c r="C10290" s="4" t="n">
        <v>9.73076085017737</v>
      </c>
      <c r="K10290" s="8" t="n">
        <v>44118</v>
      </c>
      <c r="L10290" t="n">
        <v>11985.36</v>
      </c>
      <c r="M10290" t="n">
        <v>8141.6205</v>
      </c>
      <c r="N10290" s="9">
        <f>L10290/L10038-1</f>
        <v/>
      </c>
      <c r="O10290" s="9">
        <f>M10290/M10038-1</f>
        <v/>
      </c>
    </row>
    <row r="10291">
      <c r="A10291">
        <f>WEEKDAY(B10291,2)</f>
        <v/>
      </c>
      <c r="B10291" s="3" t="inlineStr">
        <is>
          <t>11/11/2018</t>
        </is>
      </c>
      <c r="C10291" s="4" t="n">
        <v>9.78980398426914</v>
      </c>
      <c r="K10291" s="8" t="n">
        <v>44119</v>
      </c>
      <c r="L10291" t="n">
        <v>11898.57</v>
      </c>
      <c r="M10291" t="n">
        <v>8193.798699999999</v>
      </c>
      <c r="N10291" s="9">
        <f>L10291/L10039-1</f>
        <v/>
      </c>
      <c r="O10291" s="9">
        <f>M10291/M10039-1</f>
        <v/>
      </c>
    </row>
    <row r="10292">
      <c r="A10292">
        <f>WEEKDAY(B10292,2)</f>
        <v/>
      </c>
      <c r="B10292" s="3" t="inlineStr">
        <is>
          <t>11/12/2018</t>
        </is>
      </c>
      <c r="C10292" s="4" t="n">
        <v>7.62665113490553</v>
      </c>
      <c r="K10292" s="8" t="n">
        <v>44120</v>
      </c>
      <c r="L10292" t="n">
        <v>11852.17</v>
      </c>
      <c r="M10292" t="n">
        <v>8280.599399999999</v>
      </c>
      <c r="N10292" s="9">
        <f>L10292/L10040-1</f>
        <v/>
      </c>
      <c r="O10292" s="9">
        <f>M10292/M10040-1</f>
        <v/>
      </c>
    </row>
    <row r="10293">
      <c r="A10293">
        <f>WEEKDAY(B10293,2)</f>
        <v/>
      </c>
      <c r="B10293" s="3" t="inlineStr">
        <is>
          <t>11/13/2018</t>
        </is>
      </c>
      <c r="C10293" s="4" t="n">
        <v>7.4709375725442</v>
      </c>
      <c r="K10293" s="8" t="n">
        <v>44123</v>
      </c>
      <c r="L10293" t="n">
        <v>11634.35</v>
      </c>
      <c r="M10293" t="n">
        <v>8319.2204</v>
      </c>
      <c r="N10293" s="9">
        <f>L10293/L10041-1</f>
        <v/>
      </c>
      <c r="O10293" s="9">
        <f>M10293/M10041-1</f>
        <v/>
      </c>
    </row>
    <row r="10294">
      <c r="A10294">
        <f>WEEKDAY(B10294,2)</f>
        <v/>
      </c>
      <c r="B10294" s="3" t="inlineStr">
        <is>
          <t>11/14/2018</t>
        </is>
      </c>
      <c r="C10294" s="4" t="n">
        <v>6.57828200589419</v>
      </c>
      <c r="K10294" s="8" t="n">
        <v>44124</v>
      </c>
      <c r="L10294" t="n">
        <v>11677.84</v>
      </c>
      <c r="M10294" t="n">
        <v>8316.740400000001</v>
      </c>
      <c r="N10294" s="9">
        <f>L10294/L10042-1</f>
        <v/>
      </c>
      <c r="O10294" s="9">
        <f>M10294/M10042-1</f>
        <v/>
      </c>
    </row>
    <row r="10295">
      <c r="A10295">
        <f>WEEKDAY(B10295,2)</f>
        <v/>
      </c>
      <c r="B10295" s="3" t="inlineStr">
        <is>
          <t>11/15/2018</t>
        </is>
      </c>
      <c r="C10295" s="4" t="n">
        <v>7.97479236422822</v>
      </c>
      <c r="K10295" s="8" t="n">
        <v>44125</v>
      </c>
      <c r="L10295" t="n">
        <v>11665.37</v>
      </c>
      <c r="M10295" t="n">
        <v>8299.950000000001</v>
      </c>
      <c r="N10295" s="9">
        <f>L10295/L10043-1</f>
        <v/>
      </c>
      <c r="O10295" s="9">
        <f>M10295/M10043-1</f>
        <v/>
      </c>
    </row>
    <row r="10296">
      <c r="A10296">
        <f>WEEKDAY(B10296,2)</f>
        <v/>
      </c>
      <c r="B10296" s="3" t="inlineStr">
        <is>
          <t>11/16/2018</t>
        </is>
      </c>
      <c r="C10296" s="4" t="n">
        <v>8.799273287136939</v>
      </c>
      <c r="K10296" s="8" t="n">
        <v>44126</v>
      </c>
      <c r="L10296" t="n">
        <v>11662.91</v>
      </c>
      <c r="M10296" t="n">
        <v>8336.4303</v>
      </c>
      <c r="N10296" s="9">
        <f>L10296/L10044-1</f>
        <v/>
      </c>
      <c r="O10296" s="9">
        <f>M10296/M10044-1</f>
        <v/>
      </c>
    </row>
    <row r="10297">
      <c r="A10297">
        <f>WEEKDAY(B10297,2)</f>
        <v/>
      </c>
      <c r="B10297" s="3" t="inlineStr">
        <is>
          <t>11/17/2018</t>
        </is>
      </c>
      <c r="C10297" s="4" t="n">
        <v>7.87973048704684</v>
      </c>
      <c r="K10297" s="8" t="n">
        <v>44127</v>
      </c>
      <c r="L10297" t="n">
        <v>11692.57</v>
      </c>
      <c r="M10297" t="n">
        <v>8324.116</v>
      </c>
      <c r="N10297" s="9">
        <f>L10297/L10045-1</f>
        <v/>
      </c>
      <c r="O10297" s="9">
        <f>M10297/M10045-1</f>
        <v/>
      </c>
    </row>
    <row r="10298">
      <c r="A10298">
        <f>WEEKDAY(B10298,2)</f>
        <v/>
      </c>
      <c r="B10298" s="3" t="inlineStr">
        <is>
          <t>11/18/2018</t>
        </is>
      </c>
      <c r="C10298" s="4" t="n">
        <v>8.1597575903118</v>
      </c>
      <c r="K10298" s="8" t="n">
        <v>44130</v>
      </c>
      <c r="L10298" t="n">
        <v>11504.52</v>
      </c>
      <c r="M10298" t="n">
        <v>8331.932699999999</v>
      </c>
      <c r="N10298" s="9">
        <f>L10298/L10046-1</f>
        <v/>
      </c>
      <c r="O10298" s="9">
        <f>M10298/M10046-1</f>
        <v/>
      </c>
    </row>
    <row r="10299">
      <c r="A10299">
        <f>WEEKDAY(B10299,2)</f>
        <v/>
      </c>
      <c r="B10299" s="3" t="inlineStr">
        <is>
          <t>11/19/2018</t>
        </is>
      </c>
      <c r="C10299" s="4" t="n">
        <v>6.36285270641501</v>
      </c>
      <c r="K10299" s="8" t="n">
        <v>44131</v>
      </c>
      <c r="L10299" t="n">
        <v>11598.95</v>
      </c>
      <c r="M10299" t="n">
        <v>8413.1464</v>
      </c>
      <c r="N10299" s="9">
        <f>L10299/L10047-1</f>
        <v/>
      </c>
      <c r="O10299" s="9">
        <f>M10299/M10047-1</f>
        <v/>
      </c>
    </row>
    <row r="10300">
      <c r="A10300">
        <f>WEEKDAY(B10300,2)</f>
        <v/>
      </c>
      <c r="B10300" s="3" t="inlineStr">
        <is>
          <t>11/20/2018</t>
        </is>
      </c>
      <c r="C10300" s="4" t="n">
        <v>4.44011521898078</v>
      </c>
      <c r="K10300" s="8" t="n">
        <v>44132</v>
      </c>
      <c r="L10300" t="n">
        <v>11142.76</v>
      </c>
      <c r="M10300" t="n">
        <v>8438.290199999999</v>
      </c>
      <c r="N10300" s="9">
        <f>L10300/L10048-1</f>
        <v/>
      </c>
      <c r="O10300" s="9">
        <f>M10300/M10048-1</f>
        <v/>
      </c>
    </row>
    <row r="10301">
      <c r="A10301">
        <f>WEEKDAY(B10301,2)</f>
        <v/>
      </c>
      <c r="B10301" s="3" t="inlineStr">
        <is>
          <t>11/21/2018</t>
        </is>
      </c>
      <c r="C10301" s="4" t="n">
        <v>4.62979756109212</v>
      </c>
      <c r="K10301" s="8" t="n">
        <v>44133</v>
      </c>
      <c r="L10301" t="n">
        <v>11350.74</v>
      </c>
      <c r="M10301" t="n">
        <v>8519.005999999999</v>
      </c>
      <c r="N10301" s="9">
        <f>L10301/L10049-1</f>
        <v/>
      </c>
      <c r="O10301" s="9">
        <f>M10301/M10049-1</f>
        <v/>
      </c>
    </row>
    <row r="10302">
      <c r="A10302">
        <f>WEEKDAY(B10302,2)</f>
        <v/>
      </c>
      <c r="B10302" s="3" t="inlineStr">
        <is>
          <t>11/22/2018</t>
        </is>
      </c>
      <c r="C10302" s="4" t="n">
        <v>3.94825778499523</v>
      </c>
      <c r="K10302" s="8" t="n">
        <v>44134</v>
      </c>
      <c r="L10302" t="n">
        <v>11052.95</v>
      </c>
      <c r="M10302" t="n">
        <v>8508.8033</v>
      </c>
      <c r="N10302" s="9">
        <f>L10302/L10050-1</f>
        <v/>
      </c>
      <c r="O10302" s="9">
        <f>M10302/M10050-1</f>
        <v/>
      </c>
    </row>
    <row r="10303">
      <c r="A10303">
        <f>WEEKDAY(B10303,2)</f>
        <v/>
      </c>
      <c r="B10303" s="3" t="inlineStr">
        <is>
          <t>11/23/2018</t>
        </is>
      </c>
      <c r="C10303" s="4" t="n">
        <v>3.34063230016828</v>
      </c>
      <c r="K10303" s="8" t="n">
        <v>44137</v>
      </c>
      <c r="L10303" t="n">
        <v>11084.76</v>
      </c>
      <c r="M10303" t="n">
        <v>8494.0666</v>
      </c>
      <c r="N10303" s="9">
        <f>L10303/L10051-1</f>
        <v/>
      </c>
      <c r="O10303" s="9">
        <f>M10303/M10051-1</f>
        <v/>
      </c>
    </row>
    <row r="10304">
      <c r="A10304">
        <f>WEEKDAY(B10304,2)</f>
        <v/>
      </c>
      <c r="B10304" s="3" t="inlineStr">
        <is>
          <t>11/24/2018</t>
        </is>
      </c>
      <c r="C10304" s="4" t="n">
        <v>3.34063230016828</v>
      </c>
      <c r="K10304" s="8" t="n">
        <v>44138</v>
      </c>
      <c r="L10304" t="n">
        <v>11279.91</v>
      </c>
      <c r="M10304" t="n">
        <v>8413.404200000001</v>
      </c>
      <c r="N10304" s="9">
        <f>L10304/L10052-1</f>
        <v/>
      </c>
      <c r="O10304" s="9">
        <f>M10304/M10052-1</f>
        <v/>
      </c>
    </row>
    <row r="10305">
      <c r="A10305">
        <f>WEEKDAY(B10305,2)</f>
        <v/>
      </c>
      <c r="B10305" s="3" t="inlineStr">
        <is>
          <t>11/25/2018</t>
        </is>
      </c>
      <c r="C10305" s="4" t="n">
        <v>3.12376354138888</v>
      </c>
      <c r="K10305" s="8" t="n">
        <v>44139</v>
      </c>
      <c r="L10305" t="n">
        <v>11777.02</v>
      </c>
      <c r="M10305" t="n">
        <v>8403.022199999999</v>
      </c>
      <c r="N10305" s="9">
        <f>L10305/L10053-1</f>
        <v/>
      </c>
      <c r="O10305" s="9">
        <f>M10305/M10053-1</f>
        <v/>
      </c>
    </row>
    <row r="10306">
      <c r="A10306">
        <f>WEEKDAY(B10306,2)</f>
        <v/>
      </c>
      <c r="B10306" s="3" t="inlineStr">
        <is>
          <t>11/26/2018</t>
        </is>
      </c>
      <c r="C10306" s="4" t="n">
        <v>4.73789340498889</v>
      </c>
      <c r="K10306" s="8" t="n">
        <v>44140</v>
      </c>
      <c r="L10306" t="n">
        <v>12078.07</v>
      </c>
      <c r="M10306" t="n">
        <v>8436.4172</v>
      </c>
      <c r="N10306" s="9">
        <f>L10306/L10054-1</f>
        <v/>
      </c>
      <c r="O10306" s="9">
        <f>M10306/M10054-1</f>
        <v/>
      </c>
    </row>
    <row r="10307">
      <c r="A10307">
        <f>WEEKDAY(B10307,2)</f>
        <v/>
      </c>
      <c r="B10307" s="3" t="inlineStr">
        <is>
          <t>11/27/2018</t>
        </is>
      </c>
      <c r="C10307" s="4" t="n">
        <v>5.08055039959547</v>
      </c>
      <c r="K10307" s="8" t="n">
        <v>44141</v>
      </c>
      <c r="L10307" t="n">
        <v>12091.35</v>
      </c>
      <c r="M10307" t="n">
        <v>8485.3904</v>
      </c>
      <c r="N10307" s="9">
        <f>L10307/L10055-1</f>
        <v/>
      </c>
      <c r="O10307" s="9">
        <f>M10307/M10055-1</f>
        <v/>
      </c>
    </row>
    <row r="10308">
      <c r="A10308">
        <f>WEEKDAY(B10308,2)</f>
        <v/>
      </c>
      <c r="B10308" s="3" t="inlineStr">
        <is>
          <t>11/28/2018</t>
        </is>
      </c>
      <c r="C10308" s="4" t="n">
        <v>7.53079620604871</v>
      </c>
      <c r="K10308" s="8" t="n">
        <v>44144</v>
      </c>
      <c r="L10308" t="n">
        <v>11830.39</v>
      </c>
      <c r="M10308" t="n">
        <v>8550.5517</v>
      </c>
      <c r="N10308" s="9">
        <f>L10308/L10056-1</f>
        <v/>
      </c>
      <c r="O10308" s="9">
        <f>M10308/M10056-1</f>
        <v/>
      </c>
    </row>
    <row r="10309">
      <c r="A10309">
        <f>WEEKDAY(B10309,2)</f>
        <v/>
      </c>
      <c r="B10309" s="3" t="inlineStr">
        <is>
          <t>11/29/2018</t>
        </is>
      </c>
      <c r="C10309" s="4" t="n">
        <v>6.26983932733534</v>
      </c>
      <c r="K10309" s="8" t="n">
        <v>44145</v>
      </c>
      <c r="L10309" t="n">
        <v>11624.29</v>
      </c>
      <c r="M10309" t="n">
        <v>8575.9193</v>
      </c>
      <c r="N10309" s="9">
        <f>L10309/L10057-1</f>
        <v/>
      </c>
      <c r="O10309" s="9">
        <f>M10309/M10057-1</f>
        <v/>
      </c>
    </row>
    <row r="10310">
      <c r="A10310">
        <f>WEEKDAY(B10310,2)</f>
        <v/>
      </c>
      <c r="B10310" s="3" t="inlineStr">
        <is>
          <t>11/30/2018</t>
        </is>
      </c>
      <c r="C10310" s="4" t="n">
        <v>7.18411503408629</v>
      </c>
      <c r="K10310" s="8" t="n">
        <v>44146</v>
      </c>
      <c r="L10310" t="n">
        <v>11892.93</v>
      </c>
      <c r="M10310" t="n">
        <v>8643.7839</v>
      </c>
      <c r="N10310" s="9">
        <f>L10310/L10058-1</f>
        <v/>
      </c>
      <c r="O10310" s="9">
        <f>M10310/M10058-1</f>
        <v/>
      </c>
    </row>
    <row r="10311">
      <c r="A10311">
        <f>WEEKDAY(B10311,2)</f>
        <v/>
      </c>
      <c r="B10311" s="3" t="inlineStr">
        <is>
          <t>12/1/2018</t>
        </is>
      </c>
      <c r="C10311" s="4" t="n">
        <v>6.27437177906196</v>
      </c>
      <c r="K10311" s="8" t="n">
        <v>44147</v>
      </c>
      <c r="L10311" t="n">
        <v>11827.14</v>
      </c>
      <c r="M10311" t="n">
        <v>8643.7839</v>
      </c>
      <c r="N10311" s="9">
        <f>L10311/L10059-1</f>
        <v/>
      </c>
      <c r="O10311" s="9">
        <f>M10311/M10059-1</f>
        <v/>
      </c>
    </row>
    <row r="10312">
      <c r="A10312">
        <f>WEEKDAY(B10312,2)</f>
        <v/>
      </c>
      <c r="B10312" s="3" t="inlineStr">
        <is>
          <t>12/2/2018</t>
        </is>
      </c>
      <c r="C10312" s="4" t="n">
        <v>6.48575841761225</v>
      </c>
      <c r="K10312" s="8" t="n">
        <v>44148</v>
      </c>
      <c r="L10312" t="n">
        <v>11937.84</v>
      </c>
      <c r="M10312" t="n">
        <v>8629.0946</v>
      </c>
      <c r="N10312" s="9">
        <f>L10312/L10060-1</f>
        <v/>
      </c>
      <c r="O10312" s="9">
        <f>M10312/M10060-1</f>
        <v/>
      </c>
    </row>
    <row r="10313">
      <c r="A10313">
        <f>WEEKDAY(B10313,2)</f>
        <v/>
      </c>
      <c r="B10313" s="3" t="inlineStr">
        <is>
          <t>12/3/2018</t>
        </is>
      </c>
      <c r="C10313" s="4" t="n">
        <v>7.6508057792722</v>
      </c>
      <c r="K10313" s="8" t="n">
        <v>44151</v>
      </c>
      <c r="L10313" t="n">
        <v>12013.38</v>
      </c>
      <c r="M10313" t="n">
        <v>8587.500700000001</v>
      </c>
      <c r="N10313" s="9">
        <f>L10313/L10061-1</f>
        <v/>
      </c>
      <c r="O10313" s="9">
        <f>M10313/M10061-1</f>
        <v/>
      </c>
    </row>
    <row r="10314">
      <c r="A10314">
        <f>WEEKDAY(B10314,2)</f>
        <v/>
      </c>
      <c r="B10314" s="3" t="inlineStr">
        <is>
          <t>12/4/2018</t>
        </is>
      </c>
      <c r="C10314" s="4" t="n">
        <v>4.17284814617791</v>
      </c>
      <c r="K10314" s="8" t="n">
        <v>44152</v>
      </c>
      <c r="L10314" t="n">
        <v>11977.49</v>
      </c>
      <c r="M10314" t="n">
        <v>8600.6289</v>
      </c>
      <c r="N10314" s="9">
        <f>L10314/L10062-1</f>
        <v/>
      </c>
      <c r="O10314" s="9">
        <f>M10314/M10062-1</f>
        <v/>
      </c>
    </row>
    <row r="10315">
      <c r="A10315">
        <f>WEEKDAY(B10315,2)</f>
        <v/>
      </c>
      <c r="B10315" s="3" t="inlineStr">
        <is>
          <t>12/5/2018</t>
        </is>
      </c>
      <c r="C10315" s="4" t="n">
        <v>4.28018770381282</v>
      </c>
      <c r="K10315" s="8" t="n">
        <v>44153</v>
      </c>
      <c r="L10315" t="n">
        <v>11894.71</v>
      </c>
      <c r="M10315" t="n">
        <v>8639.507900000001</v>
      </c>
      <c r="N10315" s="9">
        <f>L10315/L10063-1</f>
        <v/>
      </c>
      <c r="O10315" s="9">
        <f>M10315/M10063-1</f>
        <v/>
      </c>
    </row>
    <row r="10316">
      <c r="A10316">
        <f>WEEKDAY(B10316,2)</f>
        <v/>
      </c>
      <c r="B10316" s="3" t="inlineStr">
        <is>
          <t>12/6/2018</t>
        </is>
      </c>
      <c r="C10316" s="4" t="n">
        <v>4.54045958661289</v>
      </c>
      <c r="K10316" s="8" t="n">
        <v>44154</v>
      </c>
      <c r="L10316" t="n">
        <v>11985.43</v>
      </c>
      <c r="M10316" t="n">
        <v>8659.2873</v>
      </c>
      <c r="N10316" s="9">
        <f>L10316/L10064-1</f>
        <v/>
      </c>
      <c r="O10316" s="9">
        <f>M10316/M10064-1</f>
        <v/>
      </c>
    </row>
    <row r="10317">
      <c r="A10317">
        <f>WEEKDAY(B10317,2)</f>
        <v/>
      </c>
      <c r="B10317" s="3" t="inlineStr">
        <is>
          <t>12/7/2018</t>
        </is>
      </c>
      <c r="C10317" s="4" t="n">
        <v>2.12824859666123</v>
      </c>
      <c r="K10317" s="8" t="n">
        <v>44155</v>
      </c>
      <c r="L10317" t="n">
        <v>11906.44</v>
      </c>
      <c r="M10317" t="n">
        <v>8700.1234</v>
      </c>
      <c r="N10317" s="9">
        <f>L10317/L10065-1</f>
        <v/>
      </c>
      <c r="O10317" s="9">
        <f>M10317/M10065-1</f>
        <v/>
      </c>
    </row>
    <row r="10318">
      <c r="A10318">
        <f>WEEKDAY(B10318,2)</f>
        <v/>
      </c>
      <c r="B10318" s="3" t="inlineStr">
        <is>
          <t>12/8/2018</t>
        </is>
      </c>
      <c r="C10318" s="4" t="n">
        <v>1.81193938226982</v>
      </c>
      <c r="K10318" s="8" t="n">
        <v>44158</v>
      </c>
      <c r="L10318" t="n">
        <v>11905.94</v>
      </c>
      <c r="M10318" t="n">
        <v>8701.653399999999</v>
      </c>
      <c r="N10318" s="9">
        <f>L10318/L10066-1</f>
        <v/>
      </c>
      <c r="O10318" s="9">
        <f>M10318/M10066-1</f>
        <v/>
      </c>
    </row>
    <row r="10319">
      <c r="A10319">
        <f>WEEKDAY(B10319,2)</f>
        <v/>
      </c>
      <c r="B10319" s="3" t="inlineStr">
        <is>
          <t>12/9/2018</t>
        </is>
      </c>
      <c r="C10319" s="4" t="n">
        <v>1.24384256653984</v>
      </c>
      <c r="K10319" s="8" t="n">
        <v>44159</v>
      </c>
      <c r="L10319" t="n">
        <v>12079.81</v>
      </c>
      <c r="M10319" t="n">
        <v>8672.295400000001</v>
      </c>
      <c r="N10319" s="9">
        <f>L10319/L10067-1</f>
        <v/>
      </c>
      <c r="O10319" s="9">
        <f>M10319/M10067-1</f>
        <v/>
      </c>
    </row>
    <row r="10320">
      <c r="A10320">
        <f>WEEKDAY(B10320,2)</f>
        <v/>
      </c>
      <c r="B10320" s="3" t="inlineStr">
        <is>
          <t>12/10/2018</t>
        </is>
      </c>
      <c r="C10320" s="4" t="n">
        <v>1.42319337902004</v>
      </c>
      <c r="K10320" s="8" t="n">
        <v>44160</v>
      </c>
      <c r="L10320" t="n">
        <v>12152.21</v>
      </c>
      <c r="M10320" t="n">
        <v>8615.7832</v>
      </c>
      <c r="N10320" s="9">
        <f>L10320/L10068-1</f>
        <v/>
      </c>
      <c r="O10320" s="9">
        <f>M10320/M10068-1</f>
        <v/>
      </c>
    </row>
    <row r="10321">
      <c r="A10321">
        <f>WEEKDAY(B10321,2)</f>
        <v/>
      </c>
      <c r="B10321" s="3" t="inlineStr">
        <is>
          <t>12/11/2018</t>
        </is>
      </c>
      <c r="C10321" s="4" t="n">
        <v>1.39218231635476</v>
      </c>
      <c r="K10321" s="8" t="n">
        <v>44162</v>
      </c>
      <c r="L10321" t="n">
        <v>12258.21</v>
      </c>
      <c r="M10321" t="n">
        <v>8647.530000000001</v>
      </c>
      <c r="N10321" s="9">
        <f>L10321/L10069-1</f>
        <v/>
      </c>
      <c r="O10321" s="9">
        <f>M10321/M10069-1</f>
        <v/>
      </c>
    </row>
    <row r="10322">
      <c r="A10322">
        <f>WEEKDAY(B10322,2)</f>
        <v/>
      </c>
      <c r="B10322" s="3" t="inlineStr">
        <is>
          <t>12/12/2018</t>
        </is>
      </c>
      <c r="C10322" s="4" t="n">
        <v>1.61677268965061</v>
      </c>
      <c r="K10322" s="8" t="n">
        <v>44165</v>
      </c>
      <c r="L10322" t="n">
        <v>12268.32</v>
      </c>
      <c r="M10322" t="n">
        <v>8594.473900000001</v>
      </c>
      <c r="N10322" s="9">
        <f>L10322/L10070-1</f>
        <v/>
      </c>
      <c r="O10322" s="9">
        <f>M10322/M10070-1</f>
        <v/>
      </c>
    </row>
    <row r="10323">
      <c r="A10323">
        <f>WEEKDAY(B10323,2)</f>
        <v/>
      </c>
      <c r="B10323" s="3" t="inlineStr">
        <is>
          <t>12/13/2018</t>
        </is>
      </c>
      <c r="C10323" s="4" t="n">
        <v>1.45469802025349</v>
      </c>
      <c r="K10323" s="8" t="n">
        <v>44166</v>
      </c>
      <c r="L10323" t="n">
        <v>12455.33</v>
      </c>
      <c r="M10323" t="n">
        <v>8618.9902</v>
      </c>
      <c r="N10323" s="9">
        <f>L10323/L10071-1</f>
        <v/>
      </c>
      <c r="O10323" s="9">
        <f>M10323/M10071-1</f>
        <v/>
      </c>
    </row>
    <row r="10324">
      <c r="A10324">
        <f>WEEKDAY(B10324,2)</f>
        <v/>
      </c>
      <c r="B10324" s="3" t="inlineStr">
        <is>
          <t>12/14/2018</t>
        </is>
      </c>
      <c r="C10324" s="4" t="n">
        <v>-0.425632133990217</v>
      </c>
      <c r="K10324" s="8" t="n">
        <v>44167</v>
      </c>
      <c r="L10324" t="n">
        <v>12456.41</v>
      </c>
      <c r="M10324" t="n">
        <v>8678.1585</v>
      </c>
      <c r="N10324" s="9">
        <f>L10324/L10072-1</f>
        <v/>
      </c>
      <c r="O10324" s="9">
        <f>M10324/M10072-1</f>
        <v/>
      </c>
    </row>
    <row r="10325">
      <c r="A10325">
        <f>WEEKDAY(B10325,2)</f>
        <v/>
      </c>
      <c r="B10325" s="3" t="inlineStr">
        <is>
          <t>12/15/2018</t>
        </is>
      </c>
      <c r="C10325" s="4" t="n">
        <v>-0.0357315963864679</v>
      </c>
      <c r="K10325" s="8" t="n">
        <v>44168</v>
      </c>
      <c r="L10325" t="n">
        <v>12467.13</v>
      </c>
      <c r="M10325" t="n">
        <v>8719.206700000001</v>
      </c>
      <c r="N10325" s="9">
        <f>L10325/L10073-1</f>
        <v/>
      </c>
      <c r="O10325" s="9">
        <f>M10325/M10073-1</f>
        <v/>
      </c>
    </row>
    <row r="10326">
      <c r="A10326">
        <f>WEEKDAY(B10326,2)</f>
        <v/>
      </c>
      <c r="B10326" s="3" t="inlineStr">
        <is>
          <t>12/16/2018</t>
        </is>
      </c>
      <c r="C10326" s="4" t="n">
        <v>-0.9302004677883891</v>
      </c>
      <c r="K10326" s="8" t="n">
        <v>44169</v>
      </c>
      <c r="L10326" t="n">
        <v>12528.48</v>
      </c>
      <c r="M10326" t="n">
        <v>8673.3572</v>
      </c>
      <c r="N10326" s="9">
        <f>L10326/L10074-1</f>
        <v/>
      </c>
      <c r="O10326" s="9">
        <f>M10326/M10074-1</f>
        <v/>
      </c>
    </row>
    <row r="10327">
      <c r="A10327">
        <f>WEEKDAY(B10327,2)</f>
        <v/>
      </c>
      <c r="B10327" s="3" t="inlineStr">
        <is>
          <t>12/17/2018</t>
        </is>
      </c>
      <c r="C10327" s="4" t="n">
        <v>-2.98280311515869</v>
      </c>
      <c r="K10327" s="8" t="n">
        <v>44172</v>
      </c>
      <c r="L10327" t="n">
        <v>12596.47</v>
      </c>
      <c r="M10327" t="n">
        <v>8737.548699999999</v>
      </c>
      <c r="N10327" s="9">
        <f>L10327/L10075-1</f>
        <v/>
      </c>
      <c r="O10327" s="9">
        <f>M10327/M10075-1</f>
        <v/>
      </c>
    </row>
    <row r="10328">
      <c r="A10328">
        <f>WEEKDAY(B10328,2)</f>
        <v/>
      </c>
      <c r="B10328" s="3" t="inlineStr">
        <is>
          <t>12/18/2018</t>
        </is>
      </c>
      <c r="C10328" s="4" t="n">
        <v>-2.96809820390314</v>
      </c>
      <c r="K10328" s="8" t="n">
        <v>44173</v>
      </c>
      <c r="L10328" t="n">
        <v>12635.72</v>
      </c>
      <c r="M10328" t="n">
        <v>8723.464099999999</v>
      </c>
      <c r="N10328" s="9">
        <f>L10328/L10076-1</f>
        <v/>
      </c>
      <c r="O10328" s="9">
        <f>M10328/M10076-1</f>
        <v/>
      </c>
    </row>
    <row r="10329">
      <c r="A10329">
        <f>WEEKDAY(B10329,2)</f>
        <v/>
      </c>
      <c r="B10329" s="3" t="inlineStr">
        <is>
          <t>12/19/2018</t>
        </is>
      </c>
      <c r="C10329" s="4" t="n">
        <v>-4.96663296659635</v>
      </c>
      <c r="K10329" s="8" t="n">
        <v>44174</v>
      </c>
      <c r="L10329" t="n">
        <v>12364.64</v>
      </c>
      <c r="M10329" t="n">
        <v>8701.8271</v>
      </c>
      <c r="N10329" s="9">
        <f>L10329/L10077-1</f>
        <v/>
      </c>
      <c r="O10329" s="9">
        <f>M10329/M10077-1</f>
        <v/>
      </c>
    </row>
    <row r="10330">
      <c r="A10330">
        <f>WEEKDAY(B10330,2)</f>
        <v/>
      </c>
      <c r="B10330" s="3" t="inlineStr">
        <is>
          <t>12/20/2018</t>
        </is>
      </c>
      <c r="C10330" s="4" t="n">
        <v>-6.16156413832878</v>
      </c>
      <c r="K10330" s="8" t="n">
        <v>44175</v>
      </c>
      <c r="L10330" t="n">
        <v>12401.74</v>
      </c>
      <c r="M10330" t="n">
        <v>8607.3485</v>
      </c>
      <c r="N10330" s="9">
        <f>L10330/L10078-1</f>
        <v/>
      </c>
      <c r="O10330" s="9">
        <f>M10330/M10078-1</f>
        <v/>
      </c>
    </row>
    <row r="10331">
      <c r="A10331">
        <f>WEEKDAY(B10331,2)</f>
        <v/>
      </c>
      <c r="B10331" s="3" t="inlineStr">
        <is>
          <t>12/21/2018</t>
        </is>
      </c>
      <c r="C10331" s="4" t="n">
        <v>-8.02944911236454</v>
      </c>
      <c r="K10331" s="8" t="n">
        <v>44176</v>
      </c>
      <c r="L10331" t="n">
        <v>12375.41</v>
      </c>
      <c r="M10331" t="n">
        <v>8530.7484</v>
      </c>
      <c r="N10331" s="9">
        <f>L10331/L10079-1</f>
        <v/>
      </c>
      <c r="O10331" s="9">
        <f>M10331/M10079-1</f>
        <v/>
      </c>
    </row>
    <row r="10332">
      <c r="A10332">
        <f>WEEKDAY(B10332,2)</f>
        <v/>
      </c>
      <c r="B10332" s="3" t="inlineStr">
        <is>
          <t>12/22/2018</t>
        </is>
      </c>
      <c r="C10332" s="4" t="n">
        <v>-8.21176189836876</v>
      </c>
      <c r="K10332" s="8" t="n">
        <v>44179</v>
      </c>
      <c r="L10332" t="n">
        <v>12462.21</v>
      </c>
      <c r="M10332" t="n">
        <v>8469.396500000001</v>
      </c>
      <c r="N10332" s="9">
        <f>L10332/L10080-1</f>
        <v/>
      </c>
      <c r="O10332" s="9">
        <f>M10332/M10080-1</f>
        <v/>
      </c>
    </row>
    <row r="10333">
      <c r="A10333">
        <f>WEEKDAY(B10333,2)</f>
        <v/>
      </c>
      <c r="B10333" s="3" t="inlineStr">
        <is>
          <t>12/23/2018</t>
        </is>
      </c>
      <c r="C10333" s="4" t="n">
        <v>-8.17016224704259</v>
      </c>
      <c r="K10333" s="8" t="n">
        <v>44180</v>
      </c>
      <c r="L10333" t="n">
        <v>12595.92</v>
      </c>
      <c r="M10333" t="n">
        <v>8217.599200000001</v>
      </c>
      <c r="N10333" s="9">
        <f>L10333/L10081-1</f>
        <v/>
      </c>
      <c r="O10333" s="9">
        <f>M10333/M10081-1</f>
        <v/>
      </c>
    </row>
    <row r="10334">
      <c r="A10334">
        <f>WEEKDAY(B10334,2)</f>
        <v/>
      </c>
      <c r="B10334" s="3" t="inlineStr">
        <is>
          <t>12/24/2018</t>
        </is>
      </c>
      <c r="C10334" s="4" t="n">
        <v>-10.65302550672</v>
      </c>
      <c r="K10334" s="8" t="n">
        <v>44181</v>
      </c>
      <c r="L10334" t="n">
        <v>12668.16</v>
      </c>
      <c r="M10334" t="n">
        <v>8325.1962</v>
      </c>
      <c r="N10334" s="9">
        <f>L10334/L10082-1</f>
        <v/>
      </c>
      <c r="O10334" s="9">
        <f>M10334/M10082-1</f>
        <v/>
      </c>
    </row>
    <row r="10335">
      <c r="A10335">
        <f>WEEKDAY(B10335,2)</f>
        <v/>
      </c>
      <c r="B10335" s="3" t="inlineStr">
        <is>
          <t>12/25/2018</t>
        </is>
      </c>
      <c r="C10335" s="4" t="n">
        <v>-10.65302550672</v>
      </c>
      <c r="K10335" s="8" t="n">
        <v>44182</v>
      </c>
      <c r="L10335" t="n">
        <v>12752.06</v>
      </c>
      <c r="M10335" t="n">
        <v>8331.810799999999</v>
      </c>
      <c r="N10335" s="9">
        <f>L10335/L10083-1</f>
        <v/>
      </c>
      <c r="O10335" s="9">
        <f>M10335/M10083-1</f>
        <v/>
      </c>
    </row>
    <row r="10336">
      <c r="A10336">
        <f>WEEKDAY(B10336,2)</f>
        <v/>
      </c>
      <c r="B10336" s="3" t="inlineStr">
        <is>
          <t>12/26/2018</t>
        </is>
      </c>
      <c r="C10336" s="4" t="n">
        <v>-6.22011999068639</v>
      </c>
      <c r="K10336" s="8" t="n">
        <v>44183</v>
      </c>
      <c r="L10336" t="n">
        <v>12738.18</v>
      </c>
      <c r="M10336" t="n">
        <v>8490.271199999999</v>
      </c>
      <c r="N10336" s="9">
        <f>L10336/L10084-1</f>
        <v/>
      </c>
      <c r="O10336" s="9">
        <f>M10336/M10084-1</f>
        <v/>
      </c>
    </row>
    <row r="10337">
      <c r="A10337">
        <f>WEEKDAY(B10337,2)</f>
        <v/>
      </c>
      <c r="B10337" s="3" t="inlineStr">
        <is>
          <t>12/27/2018</t>
        </is>
      </c>
      <c r="C10337" s="4" t="n">
        <v>-5.31280419063953</v>
      </c>
      <c r="K10337" s="8" t="n">
        <v>44186</v>
      </c>
      <c r="L10337" t="n">
        <v>12690.26</v>
      </c>
      <c r="M10337" t="n">
        <v>8435.4463</v>
      </c>
      <c r="N10337" s="9">
        <f>L10337/L10085-1</f>
        <v/>
      </c>
      <c r="O10337" s="9">
        <f>M10337/M10085-1</f>
        <v/>
      </c>
    </row>
    <row r="10338">
      <c r="A10338">
        <f>WEEKDAY(B10338,2)</f>
        <v/>
      </c>
      <c r="B10338" s="3" t="inlineStr">
        <is>
          <t>12/28/2018</t>
        </is>
      </c>
      <c r="C10338" s="4" t="n">
        <v>-5.49634811514544</v>
      </c>
      <c r="K10338" s="8" t="n">
        <v>44187</v>
      </c>
      <c r="L10338" t="n">
        <v>12717.56</v>
      </c>
      <c r="M10338" t="n">
        <v>8336.0304</v>
      </c>
      <c r="N10338" s="9">
        <f>L10338/L10086-1</f>
        <v/>
      </c>
      <c r="O10338" s="9">
        <f>M10338/M10086-1</f>
        <v/>
      </c>
    </row>
    <row r="10339">
      <c r="A10339">
        <f>WEEKDAY(B10339,2)</f>
        <v/>
      </c>
      <c r="B10339" s="3" t="inlineStr">
        <is>
          <t>12/29/2018</t>
        </is>
      </c>
      <c r="C10339" s="4" t="n">
        <v>-5.68708509810676</v>
      </c>
      <c r="K10339" s="8" t="n">
        <v>44188</v>
      </c>
      <c r="L10339" t="n">
        <v>12653.14</v>
      </c>
      <c r="M10339" t="n">
        <v>8459.394</v>
      </c>
      <c r="N10339" s="9">
        <f>L10339/L10087-1</f>
        <v/>
      </c>
      <c r="O10339" s="9">
        <f>M10339/M10087-1</f>
        <v/>
      </c>
    </row>
    <row r="10340">
      <c r="A10340">
        <f>WEEKDAY(B10340,2)</f>
        <v/>
      </c>
      <c r="B10340" s="3" t="inlineStr">
        <is>
          <t>12/30/2018</t>
        </is>
      </c>
      <c r="C10340" s="4" t="n">
        <v>-5.20174344415596</v>
      </c>
      <c r="K10340" s="8" t="n">
        <v>44189</v>
      </c>
      <c r="L10340" t="n">
        <v>12711.01</v>
      </c>
      <c r="M10340" t="n">
        <v>8214.032999999999</v>
      </c>
      <c r="N10340" s="9">
        <f>L10340/L10088-1</f>
        <v/>
      </c>
      <c r="O10340" s="9">
        <f>M10340/M10088-1</f>
        <v/>
      </c>
    </row>
    <row r="10341">
      <c r="A10341">
        <f>WEEKDAY(B10341,2)</f>
        <v/>
      </c>
      <c r="B10341" s="3" t="inlineStr">
        <is>
          <t>12/31/2018</t>
        </is>
      </c>
      <c r="C10341" s="4" t="n">
        <v>-4.38434931571445</v>
      </c>
      <c r="K10341" s="8" t="n">
        <v>44193</v>
      </c>
      <c r="L10341" t="n">
        <v>12838.86</v>
      </c>
      <c r="M10341" t="n">
        <v>8235.847900000001</v>
      </c>
      <c r="N10341" s="9">
        <f>L10341/L10089-1</f>
        <v/>
      </c>
      <c r="O10341" s="9">
        <f>M10341/M10089-1</f>
        <v/>
      </c>
    </row>
    <row r="10342">
      <c r="A10342">
        <f>WEEKDAY(B10342,2)</f>
        <v/>
      </c>
      <c r="B10342" s="3" t="inlineStr">
        <is>
          <t>1/1/2019</t>
        </is>
      </c>
      <c r="C10342" s="4" t="n">
        <v>-4.38434931571445</v>
      </c>
      <c r="K10342" s="8" t="n">
        <v>44194</v>
      </c>
      <c r="L10342" t="n">
        <v>12843.49</v>
      </c>
      <c r="M10342" t="n">
        <v>8356.021000000001</v>
      </c>
      <c r="N10342" s="9">
        <f>L10342/L10090-1</f>
        <v/>
      </c>
      <c r="O10342" s="9">
        <f>M10342/M10090-1</f>
        <v/>
      </c>
    </row>
    <row r="10343">
      <c r="A10343">
        <f>WEEKDAY(B10343,2)</f>
        <v/>
      </c>
      <c r="B10343" s="3" t="inlineStr">
        <is>
          <t>1/2/2019</t>
        </is>
      </c>
      <c r="C10343" s="4" t="n">
        <v>-4.26274659697773</v>
      </c>
      <c r="K10343" s="8" t="n">
        <v>44195</v>
      </c>
      <c r="L10343" t="n">
        <v>12845.36</v>
      </c>
      <c r="M10343" t="n">
        <v>8457.654200000001</v>
      </c>
      <c r="N10343" s="9">
        <f>L10343/L10091-1</f>
        <v/>
      </c>
      <c r="O10343" s="9">
        <f>M10343/M10091-1</f>
        <v/>
      </c>
    </row>
    <row r="10344">
      <c r="A10344">
        <f>WEEKDAY(B10344,2)</f>
        <v/>
      </c>
      <c r="B10344" s="3" t="inlineStr">
        <is>
          <t>1/3/2019</t>
        </is>
      </c>
      <c r="C10344" s="4" t="n">
        <v>-7.38142205451112</v>
      </c>
      <c r="K10344" s="8" t="n">
        <v>44196</v>
      </c>
      <c r="L10344" t="n">
        <v>12888.28</v>
      </c>
      <c r="M10344" t="n">
        <v>8391.337</v>
      </c>
      <c r="N10344" s="9">
        <f>L10344/L10092-1</f>
        <v/>
      </c>
      <c r="O10344" s="9">
        <f>M10344/M10092-1</f>
        <v/>
      </c>
    </row>
    <row r="10345">
      <c r="A10345">
        <f>WEEKDAY(B10345,2)</f>
        <v/>
      </c>
      <c r="B10345" s="3" t="inlineStr">
        <is>
          <t>1/4/2019</t>
        </is>
      </c>
      <c r="C10345" s="4" t="n">
        <v>-4.81051587462887</v>
      </c>
      <c r="K10345" s="8" t="n">
        <v>44200</v>
      </c>
      <c r="L10345" t="n">
        <v>12694.66</v>
      </c>
      <c r="M10345" t="n">
        <v>8460.888199999999</v>
      </c>
      <c r="N10345" s="9">
        <f>L10345/L10093-1</f>
        <v/>
      </c>
      <c r="O10345" s="9">
        <f>M10345/M10093-1</f>
        <v/>
      </c>
    </row>
    <row r="10346">
      <c r="A10346">
        <f>WEEKDAY(B10346,2)</f>
        <v/>
      </c>
      <c r="B10346" s="3" t="inlineStr">
        <is>
          <t>1/5/2019</t>
        </is>
      </c>
      <c r="C10346" s="4" t="n">
        <v>-5.21204353495603</v>
      </c>
      <c r="K10346" s="8" t="n">
        <v>44201</v>
      </c>
      <c r="L10346" t="n">
        <v>12802.38</v>
      </c>
      <c r="M10346" t="n">
        <v>8456.8282</v>
      </c>
      <c r="N10346" s="9">
        <f>L10346/L10094-1</f>
        <v/>
      </c>
      <c r="O10346" s="9">
        <f>M10346/M10094-1</f>
        <v/>
      </c>
    </row>
    <row r="10347">
      <c r="A10347">
        <f>WEEKDAY(B10347,2)</f>
        <v/>
      </c>
      <c r="B10347" s="3" t="inlineStr">
        <is>
          <t>1/6/2019</t>
        </is>
      </c>
      <c r="C10347" s="4" t="n">
        <v>-5.87394015226228</v>
      </c>
      <c r="K10347" s="8" t="n">
        <v>44202</v>
      </c>
      <c r="L10347" t="n">
        <v>12623.35</v>
      </c>
      <c r="M10347" t="n">
        <v>8237.468999999999</v>
      </c>
      <c r="N10347" s="9">
        <f>L10347/L10095-1</f>
        <v/>
      </c>
      <c r="O10347" s="9">
        <f>M10347/M10095-1</f>
        <v/>
      </c>
    </row>
    <row r="10348">
      <c r="A10348">
        <f>WEEKDAY(B10348,2)</f>
        <v/>
      </c>
      <c r="B10348" s="3" t="inlineStr">
        <is>
          <t>1/7/2019</t>
        </is>
      </c>
      <c r="C10348" s="4" t="n">
        <v>-5.21386512100162</v>
      </c>
      <c r="K10348" s="8" t="n">
        <v>44203</v>
      </c>
      <c r="L10348" t="n">
        <v>12939.57</v>
      </c>
      <c r="M10348" t="n">
        <v>8328.9584</v>
      </c>
      <c r="N10348" s="9">
        <f>L10348/L10096-1</f>
        <v/>
      </c>
      <c r="O10348" s="9">
        <f>M10348/M10096-1</f>
        <v/>
      </c>
    </row>
    <row r="10349">
      <c r="A10349">
        <f>WEEKDAY(B10349,2)</f>
        <v/>
      </c>
      <c r="B10349" s="3" t="inlineStr">
        <is>
          <t>1/8/2019</t>
        </is>
      </c>
      <c r="C10349" s="4" t="n">
        <v>-4.29278218194295</v>
      </c>
      <c r="K10349" s="8" t="n">
        <v>44204</v>
      </c>
      <c r="L10349" t="n">
        <v>13105.2</v>
      </c>
      <c r="M10349" t="n">
        <v>8302.3388</v>
      </c>
      <c r="N10349" s="9">
        <f>L10349/L10097-1</f>
        <v/>
      </c>
      <c r="O10349" s="9">
        <f>M10349/M10097-1</f>
        <v/>
      </c>
    </row>
    <row r="10350">
      <c r="A10350">
        <f>WEEKDAY(B10350,2)</f>
        <v/>
      </c>
      <c r="B10350" s="3" t="inlineStr">
        <is>
          <t>1/9/2019</t>
        </is>
      </c>
      <c r="C10350" s="4" t="n">
        <v>-4.03128547714664</v>
      </c>
      <c r="K10350" s="8" t="n">
        <v>44207</v>
      </c>
      <c r="L10350" t="n">
        <v>12902.49</v>
      </c>
      <c r="M10350" t="n">
        <v>8356.984</v>
      </c>
      <c r="N10350" s="9">
        <f>L10350/L10098-1</f>
        <v/>
      </c>
      <c r="O10350" s="9">
        <f>M10350/M10098-1</f>
        <v/>
      </c>
    </row>
    <row r="10351">
      <c r="A10351">
        <f>WEEKDAY(B10351,2)</f>
        <v/>
      </c>
      <c r="B10351" s="3" t="inlineStr">
        <is>
          <t>1/10/2019</t>
        </is>
      </c>
      <c r="C10351" s="4" t="n">
        <v>-3.75174786698609</v>
      </c>
      <c r="K10351" s="8" t="n">
        <v>44208</v>
      </c>
      <c r="L10351" t="n">
        <v>12892.09</v>
      </c>
      <c r="M10351" t="n">
        <v>8464.4303</v>
      </c>
      <c r="N10351" s="9">
        <f>L10351/L10099-1</f>
        <v/>
      </c>
      <c r="O10351" s="9">
        <f>M10351/M10099-1</f>
        <v/>
      </c>
    </row>
    <row r="10352">
      <c r="A10352">
        <f>WEEKDAY(B10352,2)</f>
        <v/>
      </c>
      <c r="B10352" s="3" t="inlineStr">
        <is>
          <t>1/11/2019</t>
        </is>
      </c>
      <c r="C10352" s="4" t="n">
        <v>-3.65922578267016</v>
      </c>
      <c r="K10352" s="8" t="n">
        <v>44209</v>
      </c>
      <c r="L10352" t="n">
        <v>12973.63</v>
      </c>
      <c r="M10352" t="n">
        <v>8471.0075</v>
      </c>
      <c r="N10352" s="9">
        <f>L10352/L10100-1</f>
        <v/>
      </c>
      <c r="O10352" s="9">
        <f>M10352/M10100-1</f>
        <v/>
      </c>
    </row>
    <row r="10353">
      <c r="A10353">
        <f>WEEKDAY(B10353,2)</f>
        <v/>
      </c>
      <c r="B10353" s="3" t="inlineStr">
        <is>
          <t>1/12/2019</t>
        </is>
      </c>
      <c r="C10353" s="4" t="n">
        <v>-4.33961781247569</v>
      </c>
      <c r="K10353" s="8" t="n">
        <v>44210</v>
      </c>
      <c r="L10353" t="n">
        <v>12898.69</v>
      </c>
      <c r="M10353" t="n">
        <v>8471.0075</v>
      </c>
      <c r="N10353" s="9">
        <f>L10353/L10101-1</f>
        <v/>
      </c>
      <c r="O10353" s="9">
        <f>M10353/M10101-1</f>
        <v/>
      </c>
    </row>
    <row r="10354">
      <c r="A10354">
        <f>WEEKDAY(B10354,2)</f>
        <v/>
      </c>
      <c r="B10354" s="3" t="inlineStr">
        <is>
          <t>1/13/2019</t>
        </is>
      </c>
      <c r="C10354" s="4" t="n">
        <v>-4.98116611384795</v>
      </c>
      <c r="K10354" s="8" t="n">
        <v>44211</v>
      </c>
      <c r="L10354" t="n">
        <v>12803.93</v>
      </c>
      <c r="M10354" t="n">
        <v>8413.1479</v>
      </c>
      <c r="N10354" s="9">
        <f>L10354/L10102-1</f>
        <v/>
      </c>
      <c r="O10354" s="9">
        <f>M10354/M10102-1</f>
        <v/>
      </c>
    </row>
    <row r="10355">
      <c r="A10355">
        <f>WEEKDAY(B10355,2)</f>
        <v/>
      </c>
      <c r="B10355" s="3" t="inlineStr">
        <is>
          <t>1/14/2019</t>
        </is>
      </c>
      <c r="C10355" s="4" t="n">
        <v>-5.46991846563404</v>
      </c>
      <c r="K10355" s="8" t="n">
        <v>44215</v>
      </c>
      <c r="L10355" t="n">
        <v>12996.54</v>
      </c>
      <c r="M10355" t="n">
        <v>8505.0766</v>
      </c>
      <c r="N10355" s="9">
        <f>L10355/L10103-1</f>
        <v/>
      </c>
      <c r="O10355" s="9">
        <f>M10355/M10103-1</f>
        <v/>
      </c>
    </row>
    <row r="10356">
      <c r="A10356">
        <f>WEEKDAY(B10356,2)</f>
        <v/>
      </c>
      <c r="B10356" s="3" t="inlineStr">
        <is>
          <t>1/15/2019</t>
        </is>
      </c>
      <c r="C10356" s="4" t="n">
        <v>-4.45433185077928</v>
      </c>
      <c r="K10356" s="8" t="n">
        <v>44216</v>
      </c>
      <c r="L10356" t="n">
        <v>13296.45</v>
      </c>
      <c r="M10356" t="n">
        <v>8617.713599999999</v>
      </c>
      <c r="N10356" s="9">
        <f>L10356/L10104-1</f>
        <v/>
      </c>
      <c r="O10356" s="9">
        <f>M10356/M10104-1</f>
        <v/>
      </c>
    </row>
    <row r="10357">
      <c r="A10357">
        <f>WEEKDAY(B10357,2)</f>
        <v/>
      </c>
      <c r="B10357" s="3" t="inlineStr">
        <is>
          <t>1/16/2019</t>
        </is>
      </c>
      <c r="C10357" s="4" t="n">
        <v>-4.239763903883</v>
      </c>
      <c r="K10357" s="8" t="n">
        <v>44217</v>
      </c>
      <c r="L10357" t="n">
        <v>13404.99</v>
      </c>
      <c r="M10357" t="n">
        <v>8625.8845</v>
      </c>
      <c r="N10357" s="9">
        <f>L10357/L10105-1</f>
        <v/>
      </c>
      <c r="O10357" s="9">
        <f>M10357/M10105-1</f>
        <v/>
      </c>
    </row>
    <row r="10358">
      <c r="A10358">
        <f>WEEKDAY(B10358,2)</f>
        <v/>
      </c>
      <c r="B10358" s="3" t="inlineStr">
        <is>
          <t>1/17/2019</t>
        </is>
      </c>
      <c r="C10358" s="4" t="n">
        <v>-3.16375752788157</v>
      </c>
      <c r="K10358" s="8" t="n">
        <v>44218</v>
      </c>
      <c r="L10358" t="n">
        <v>13366.4</v>
      </c>
      <c r="M10358" t="n">
        <v>8625.7569</v>
      </c>
      <c r="N10358" s="9">
        <f>L10358/L10106-1</f>
        <v/>
      </c>
      <c r="O10358" s="9">
        <f>M10358/M10106-1</f>
        <v/>
      </c>
    </row>
    <row r="10359">
      <c r="A10359">
        <f>WEEKDAY(B10359,2)</f>
        <v/>
      </c>
      <c r="B10359" s="3" t="inlineStr">
        <is>
          <t>1/18/2019</t>
        </is>
      </c>
      <c r="C10359" s="4" t="n">
        <v>-2.79932047366814</v>
      </c>
      <c r="K10359" s="8" t="n">
        <v>44221</v>
      </c>
      <c r="L10359" t="n">
        <v>13483.29</v>
      </c>
      <c r="M10359" t="n">
        <v>8628.8374</v>
      </c>
      <c r="N10359" s="9">
        <f>L10359/L10107-1</f>
        <v/>
      </c>
      <c r="O10359" s="9">
        <f>M10359/M10107-1</f>
        <v/>
      </c>
    </row>
    <row r="10360">
      <c r="A10360">
        <f>WEEKDAY(B10360,2)</f>
        <v/>
      </c>
      <c r="B10360" s="3" t="inlineStr">
        <is>
          <t>1/19/2019</t>
        </is>
      </c>
      <c r="C10360" s="4" t="n">
        <v>-2.65066907590576</v>
      </c>
      <c r="K10360" s="8" t="n">
        <v>44222</v>
      </c>
      <c r="L10360" t="n">
        <v>13490.19</v>
      </c>
      <c r="M10360" t="n">
        <v>8691.6602</v>
      </c>
      <c r="N10360" s="9">
        <f>L10360/L10108-1</f>
        <v/>
      </c>
      <c r="O10360" s="9">
        <f>M10360/M10108-1</f>
        <v/>
      </c>
    </row>
    <row r="10361">
      <c r="A10361">
        <f>WEEKDAY(B10361,2)</f>
        <v/>
      </c>
      <c r="B10361" s="3" t="inlineStr">
        <is>
          <t>1/20/2019</t>
        </is>
      </c>
      <c r="C10361" s="4" t="n">
        <v>-3.07807030422075</v>
      </c>
      <c r="K10361" s="8" t="n">
        <v>44223</v>
      </c>
      <c r="L10361" t="n">
        <v>13112.65</v>
      </c>
      <c r="M10361" t="n">
        <v>8718.0165</v>
      </c>
      <c r="N10361" s="9">
        <f>L10361/L10109-1</f>
        <v/>
      </c>
      <c r="O10361" s="9">
        <f>M10361/M10109-1</f>
        <v/>
      </c>
    </row>
    <row r="10362">
      <c r="A10362">
        <f>WEEKDAY(B10362,2)</f>
        <v/>
      </c>
      <c r="B10362" s="3" t="inlineStr">
        <is>
          <t>1/21/2019</t>
        </is>
      </c>
      <c r="C10362" s="4" t="n">
        <v>-3.07807030422075</v>
      </c>
      <c r="K10362" s="8" t="n">
        <v>44224</v>
      </c>
      <c r="L10362" t="n">
        <v>13201.53</v>
      </c>
      <c r="M10362" t="n">
        <v>8714.118200000001</v>
      </c>
      <c r="N10362" s="9">
        <f>L10362/L10110-1</f>
        <v/>
      </c>
      <c r="O10362" s="9">
        <f>M10362/M10110-1</f>
        <v/>
      </c>
    </row>
    <row r="10363">
      <c r="A10363">
        <f>WEEKDAY(B10363,2)</f>
        <v/>
      </c>
      <c r="B10363" s="3" t="inlineStr">
        <is>
          <t>1/22/2019</t>
        </is>
      </c>
      <c r="C10363" s="4" t="n">
        <v>-4.44637054278486</v>
      </c>
      <c r="K10363" s="8" t="n">
        <v>44225</v>
      </c>
      <c r="L10363" t="n">
        <v>12925.38</v>
      </c>
      <c r="M10363" t="n">
        <v>8687.059499999999</v>
      </c>
      <c r="N10363" s="9">
        <f>L10363/L10111-1</f>
        <v/>
      </c>
      <c r="O10363" s="9">
        <f>M10363/M10111-1</f>
        <v/>
      </c>
    </row>
    <row r="10364">
      <c r="A10364">
        <f>WEEKDAY(B10364,2)</f>
        <v/>
      </c>
      <c r="B10364" s="3" t="inlineStr">
        <is>
          <t>1/23/2019</t>
        </is>
      </c>
      <c r="C10364" s="4" t="n">
        <v>-5.00375829624143</v>
      </c>
      <c r="K10364" s="8" t="n">
        <v>44228</v>
      </c>
      <c r="L10364" t="n">
        <v>13248.9</v>
      </c>
      <c r="M10364" t="n">
        <v>8709.5267</v>
      </c>
      <c r="N10364" s="9">
        <f>L10364/L10112-1</f>
        <v/>
      </c>
      <c r="O10364" s="9">
        <f>M10364/M10112-1</f>
        <v/>
      </c>
    </row>
    <row r="10365">
      <c r="A10365">
        <f>WEEKDAY(B10365,2)</f>
        <v/>
      </c>
      <c r="B10365" s="3" t="inlineStr">
        <is>
          <t>1/24/2019</t>
        </is>
      </c>
      <c r="C10365" s="4" t="n">
        <v>-5.08005344467148</v>
      </c>
      <c r="K10365" s="8" t="n">
        <v>44229</v>
      </c>
      <c r="L10365" t="n">
        <v>13456.12</v>
      </c>
      <c r="M10365" t="n">
        <v>8712.551799999999</v>
      </c>
      <c r="N10365" s="9">
        <f>L10365/L10113-1</f>
        <v/>
      </c>
      <c r="O10365" s="9">
        <f>M10365/M10113-1</f>
        <v/>
      </c>
    </row>
    <row r="10366">
      <c r="A10366">
        <f>WEEKDAY(B10366,2)</f>
        <v/>
      </c>
      <c r="B10366" s="3" t="inlineStr">
        <is>
          <t>1/25/2019</t>
        </is>
      </c>
      <c r="C10366" s="4" t="n">
        <v>-4.21752571544238</v>
      </c>
      <c r="K10366" s="8" t="n">
        <v>44230</v>
      </c>
      <c r="L10366" t="n">
        <v>13402.37</v>
      </c>
      <c r="M10366" t="n">
        <v>8713.2423</v>
      </c>
      <c r="N10366" s="9">
        <f>L10366/L10114-1</f>
        <v/>
      </c>
      <c r="O10366" s="9">
        <f>M10366/M10114-1</f>
        <v/>
      </c>
    </row>
    <row r="10367">
      <c r="A10367">
        <f>WEEKDAY(B10367,2)</f>
        <v/>
      </c>
      <c r="B10367" s="3" t="inlineStr">
        <is>
          <t>1/26/2019</t>
        </is>
      </c>
      <c r="C10367" s="4" t="n">
        <v>-4.27544041375837</v>
      </c>
      <c r="K10367" s="8" t="n">
        <v>44231</v>
      </c>
      <c r="L10367" t="n">
        <v>13560.89</v>
      </c>
      <c r="M10367" t="n">
        <v>8671.0049</v>
      </c>
      <c r="N10367" s="9">
        <f>L10367/L10115-1</f>
        <v/>
      </c>
      <c r="O10367" s="9">
        <f>M10367/M10115-1</f>
        <v/>
      </c>
    </row>
    <row r="10368">
      <c r="A10368">
        <f>WEEKDAY(B10368,2)</f>
        <v/>
      </c>
      <c r="B10368" s="3" t="inlineStr">
        <is>
          <t>1/27/2019</t>
        </is>
      </c>
      <c r="C10368" s="4" t="n">
        <v>-5.3973307329147</v>
      </c>
      <c r="K10368" s="8" t="n">
        <v>44232</v>
      </c>
      <c r="L10368" t="n">
        <v>13603.96</v>
      </c>
      <c r="M10368" t="n">
        <v>8670.164500000001</v>
      </c>
      <c r="N10368" s="9">
        <f>L10368/L10116-1</f>
        <v/>
      </c>
      <c r="O10368" s="9">
        <f>M10368/M10116-1</f>
        <v/>
      </c>
    </row>
    <row r="10369">
      <c r="A10369">
        <f>WEEKDAY(B10369,2)</f>
        <v/>
      </c>
      <c r="B10369" s="3" t="inlineStr">
        <is>
          <t>1/28/2019</t>
        </is>
      </c>
      <c r="C10369" s="4" t="n">
        <v>-6.13983581572881</v>
      </c>
      <c r="K10369" s="8" t="n">
        <v>44235</v>
      </c>
      <c r="L10369" t="n">
        <v>13695.02</v>
      </c>
      <c r="M10369" t="n">
        <v>8597.901</v>
      </c>
      <c r="N10369" s="9">
        <f>L10369/L10117-1</f>
        <v/>
      </c>
      <c r="O10369" s="9">
        <f>M10369/M10117-1</f>
        <v/>
      </c>
    </row>
    <row r="10370">
      <c r="A10370">
        <f>WEEKDAY(B10370,2)</f>
        <v/>
      </c>
      <c r="B10370" s="3" t="inlineStr">
        <is>
          <t>1/29/2019</t>
        </is>
      </c>
      <c r="C10370" s="4" t="n">
        <v>-6.27487518718048</v>
      </c>
      <c r="K10370" s="8" t="n">
        <v>44236</v>
      </c>
      <c r="L10370" t="n">
        <v>13687.08</v>
      </c>
      <c r="M10370" t="n">
        <v>8650.851699999999</v>
      </c>
      <c r="N10370" s="9">
        <f>L10370/L10118-1</f>
        <v/>
      </c>
      <c r="O10370" s="9">
        <f>M10370/M10118-1</f>
        <v/>
      </c>
    </row>
    <row r="10371">
      <c r="A10371">
        <f>WEEKDAY(B10371,2)</f>
        <v/>
      </c>
      <c r="B10371" s="3" t="inlineStr">
        <is>
          <t>1/30/2019</t>
        </is>
      </c>
      <c r="C10371" s="4" t="n">
        <v>-4.16746573412647</v>
      </c>
      <c r="K10371" s="8" t="n">
        <v>44237</v>
      </c>
      <c r="L10371" t="n">
        <v>13655.27</v>
      </c>
      <c r="M10371" t="n">
        <v>8630.365599999999</v>
      </c>
      <c r="N10371" s="9">
        <f>L10371/L10119-1</f>
        <v/>
      </c>
      <c r="O10371" s="9">
        <f>M10371/M10119-1</f>
        <v/>
      </c>
    </row>
    <row r="10372">
      <c r="A10372">
        <f>WEEKDAY(B10372,2)</f>
        <v/>
      </c>
      <c r="B10372" s="3" t="inlineStr">
        <is>
          <t>1/31/2019</t>
        </is>
      </c>
      <c r="C10372" s="4" t="n">
        <v>-2.26429608652576</v>
      </c>
      <c r="K10372" s="8" t="n">
        <v>44238</v>
      </c>
      <c r="L10372" t="n">
        <v>13734.35</v>
      </c>
      <c r="M10372" t="n">
        <v>8585.710999999999</v>
      </c>
      <c r="N10372" s="9">
        <f>L10372/L10120-1</f>
        <v/>
      </c>
      <c r="O10372" s="9">
        <f>M10372/M10120-1</f>
        <v/>
      </c>
    </row>
    <row r="10373">
      <c r="A10373">
        <f>WEEKDAY(B10373,2)</f>
        <v/>
      </c>
      <c r="B10373" s="3" t="inlineStr">
        <is>
          <t>2/1/2019</t>
        </is>
      </c>
      <c r="C10373" s="4" t="n">
        <v>-2.2140413471998</v>
      </c>
      <c r="K10373" s="8" t="n">
        <v>44239</v>
      </c>
      <c r="L10373" t="n">
        <v>13807.7</v>
      </c>
      <c r="M10373" t="n">
        <v>8629.5062</v>
      </c>
      <c r="N10373" s="9">
        <f>L10373/L10121-1</f>
        <v/>
      </c>
      <c r="O10373" s="9">
        <f>M10373/M10121-1</f>
        <v/>
      </c>
    </row>
    <row r="10374">
      <c r="A10374">
        <f>WEEKDAY(B10374,2)</f>
        <v/>
      </c>
      <c r="B10374" s="3" t="inlineStr">
        <is>
          <t>2/2/2019</t>
        </is>
      </c>
      <c r="C10374" s="4" t="n">
        <v>-2.1694155877001</v>
      </c>
      <c r="K10374" s="8" t="n">
        <v>44243</v>
      </c>
      <c r="L10374" t="n">
        <v>13773.77</v>
      </c>
      <c r="M10374" t="n">
        <v>8524.0964</v>
      </c>
      <c r="N10374" s="9">
        <f>L10374/L10122-1</f>
        <v/>
      </c>
      <c r="O10374" s="9">
        <f>M10374/M10122-1</f>
        <v/>
      </c>
    </row>
    <row r="10375">
      <c r="A10375">
        <f>WEEKDAY(B10375,2)</f>
        <v/>
      </c>
      <c r="B10375" s="3" t="inlineStr">
        <is>
          <t>2/3/2019</t>
        </is>
      </c>
      <c r="C10375" s="4" t="n">
        <v>-0.0560075804793447</v>
      </c>
      <c r="K10375" s="8" t="n">
        <v>44244</v>
      </c>
      <c r="L10375" t="n">
        <v>13699.71</v>
      </c>
      <c r="M10375" t="n">
        <v>8371.487499999999</v>
      </c>
      <c r="N10375" s="9">
        <f>L10375/L10123-1</f>
        <v/>
      </c>
      <c r="O10375" s="9">
        <f>M10375/M10123-1</f>
        <v/>
      </c>
    </row>
    <row r="10376">
      <c r="A10376">
        <f>WEEKDAY(B10376,2)</f>
        <v/>
      </c>
      <c r="B10376" s="3" t="inlineStr">
        <is>
          <t>2/4/2019</t>
        </is>
      </c>
      <c r="C10376" s="4" t="n">
        <v>0.622813112819953</v>
      </c>
      <c r="K10376" s="8" t="n">
        <v>44245</v>
      </c>
      <c r="L10376" t="n">
        <v>13637.51</v>
      </c>
      <c r="M10376" t="n">
        <v>8440.3014</v>
      </c>
      <c r="N10376" s="9">
        <f>L10376/L10124-1</f>
        <v/>
      </c>
      <c r="O10376" s="9">
        <f>M10376/M10124-1</f>
        <v/>
      </c>
    </row>
    <row r="10377">
      <c r="A10377">
        <f>WEEKDAY(B10377,2)</f>
        <v/>
      </c>
      <c r="B10377" s="3" t="inlineStr">
        <is>
          <t>2/5/2019</t>
        </is>
      </c>
      <c r="C10377" s="4" t="n">
        <v>1.09762304586456</v>
      </c>
      <c r="K10377" s="8" t="n">
        <v>44246</v>
      </c>
      <c r="L10377" t="n">
        <v>13580.78</v>
      </c>
      <c r="M10377" t="n">
        <v>8560.3408</v>
      </c>
      <c r="N10377" s="9">
        <f>L10377/L10125-1</f>
        <v/>
      </c>
      <c r="O10377" s="9">
        <f>M10377/M10125-1</f>
        <v/>
      </c>
    </row>
    <row r="10378">
      <c r="A10378">
        <f>WEEKDAY(B10378,2)</f>
        <v/>
      </c>
      <c r="B10378" s="3" t="inlineStr">
        <is>
          <t>2/6/2019</t>
        </is>
      </c>
      <c r="C10378" s="4" t="n">
        <v>5.19293038521953</v>
      </c>
      <c r="K10378" s="8" t="n">
        <v>44249</v>
      </c>
      <c r="L10378" t="n">
        <v>13223.74</v>
      </c>
      <c r="M10378" t="n">
        <v>8522.0337</v>
      </c>
      <c r="N10378" s="9">
        <f>L10378/L10126-1</f>
        <v/>
      </c>
      <c r="O10378" s="9">
        <f>M10378/M10126-1</f>
        <v/>
      </c>
    </row>
    <row r="10379">
      <c r="A10379">
        <f>WEEKDAY(B10379,2)</f>
        <v/>
      </c>
      <c r="B10379" s="3" t="inlineStr">
        <is>
          <t>2/7/2019</t>
        </is>
      </c>
      <c r="C10379" s="4" t="n">
        <v>2.4262578535897</v>
      </c>
      <c r="K10379" s="8" t="n">
        <v>44250</v>
      </c>
      <c r="L10379" t="n">
        <v>13194.71</v>
      </c>
      <c r="M10379" t="n">
        <v>8389.636500000001</v>
      </c>
      <c r="N10379" s="9">
        <f>L10379/L10127-1</f>
        <v/>
      </c>
      <c r="O10379" s="9">
        <f>M10379/M10127-1</f>
        <v/>
      </c>
    </row>
    <row r="10380">
      <c r="A10380">
        <f>WEEKDAY(B10380,2)</f>
        <v/>
      </c>
      <c r="B10380" s="3" t="inlineStr">
        <is>
          <t>2/8/2019</t>
        </is>
      </c>
      <c r="C10380" s="4" t="n">
        <v>3.04204103371171</v>
      </c>
      <c r="K10380" s="8" t="n">
        <v>44251</v>
      </c>
      <c r="L10380" t="n">
        <v>13302.19</v>
      </c>
      <c r="M10380" t="n">
        <v>8468.664699999999</v>
      </c>
      <c r="N10380" s="9">
        <f>L10380/L10128-1</f>
        <v/>
      </c>
      <c r="O10380" s="9">
        <f>M10380/M10128-1</f>
        <v/>
      </c>
    </row>
    <row r="10381">
      <c r="A10381">
        <f>WEEKDAY(B10381,2)</f>
        <v/>
      </c>
      <c r="B10381" s="3" t="inlineStr">
        <is>
          <t>2/9/2019</t>
        </is>
      </c>
      <c r="C10381" s="4" t="n">
        <v>7.04477983812049</v>
      </c>
      <c r="K10381" s="8" t="n">
        <v>44252</v>
      </c>
      <c r="L10381" t="n">
        <v>12828.31</v>
      </c>
      <c r="M10381" t="n">
        <v>8523.1746</v>
      </c>
      <c r="N10381" s="9">
        <f>L10381/L10129-1</f>
        <v/>
      </c>
      <c r="O10381" s="9">
        <f>M10381/M10129-1</f>
        <v/>
      </c>
    </row>
    <row r="10382">
      <c r="A10382">
        <f>WEEKDAY(B10382,2)</f>
        <v/>
      </c>
      <c r="B10382" s="3" t="inlineStr">
        <is>
          <t>2/10/2019</t>
        </is>
      </c>
      <c r="C10382" s="4" t="n">
        <v>5.4353181295675</v>
      </c>
      <c r="K10382" s="8" t="n">
        <v>44253</v>
      </c>
      <c r="L10382" t="n">
        <v>12909.44</v>
      </c>
      <c r="M10382" t="n">
        <v>8617.222599999999</v>
      </c>
      <c r="N10382" s="9">
        <f>L10382/L10130-1</f>
        <v/>
      </c>
      <c r="O10382" s="9">
        <f>M10382/M10130-1</f>
        <v/>
      </c>
    </row>
    <row r="10383">
      <c r="A10383">
        <f>WEEKDAY(B10383,2)</f>
        <v/>
      </c>
      <c r="B10383" s="3" t="inlineStr">
        <is>
          <t>2/11/2019</t>
        </is>
      </c>
      <c r="C10383" s="4" t="n">
        <v>5.51130067740171</v>
      </c>
      <c r="K10383" s="8" t="n">
        <v>44256</v>
      </c>
      <c r="L10383" t="n">
        <v>13282.95</v>
      </c>
      <c r="M10383" t="n">
        <v>8605.269899999999</v>
      </c>
      <c r="N10383" s="9">
        <f>L10383/L10131-1</f>
        <v/>
      </c>
      <c r="O10383" s="9">
        <f>M10383/M10131-1</f>
        <v/>
      </c>
    </row>
    <row r="10384">
      <c r="A10384">
        <f>WEEKDAY(B10384,2)</f>
        <v/>
      </c>
      <c r="B10384" s="3" t="inlineStr">
        <is>
          <t>2/12/2019</t>
        </is>
      </c>
      <c r="C10384" s="4" t="n">
        <v>6.87885051578827</v>
      </c>
      <c r="K10384" s="8" t="n">
        <v>44257</v>
      </c>
      <c r="L10384" t="n">
        <v>13059.95</v>
      </c>
      <c r="M10384" t="n">
        <v>8690.954299999999</v>
      </c>
      <c r="N10384" s="9">
        <f>L10384/L10132-1</f>
        <v/>
      </c>
      <c r="O10384" s="9">
        <f>M10384/M10132-1</f>
        <v/>
      </c>
    </row>
    <row r="10385">
      <c r="A10385">
        <f>WEEKDAY(B10385,2)</f>
        <v/>
      </c>
      <c r="B10385" s="3" t="inlineStr">
        <is>
          <t>2/13/2019</t>
        </is>
      </c>
      <c r="C10385" s="4" t="n">
        <v>5.73582131492509</v>
      </c>
      <c r="K10385" s="8" t="n">
        <v>44258</v>
      </c>
      <c r="L10385" t="n">
        <v>12683.33</v>
      </c>
      <c r="M10385" t="n">
        <v>8674.154399999999</v>
      </c>
      <c r="N10385" s="9">
        <f>L10385/L10133-1</f>
        <v/>
      </c>
      <c r="O10385" s="9">
        <f>M10385/M10133-1</f>
        <v/>
      </c>
    </row>
    <row r="10386">
      <c r="A10386">
        <f>WEEKDAY(B10386,2)</f>
        <v/>
      </c>
      <c r="B10386" s="3" t="inlineStr">
        <is>
          <t>2/14/2019</t>
        </is>
      </c>
      <c r="C10386" s="4" t="n">
        <v>5.21143171884968</v>
      </c>
      <c r="K10386" s="8" t="n">
        <v>44259</v>
      </c>
      <c r="L10386" t="n">
        <v>12464</v>
      </c>
      <c r="M10386" t="n">
        <v>8698.7889</v>
      </c>
      <c r="N10386" s="9">
        <f>L10386/L10134-1</f>
        <v/>
      </c>
      <c r="O10386" s="9">
        <f>M10386/M10134-1</f>
        <v/>
      </c>
    </row>
    <row r="10387">
      <c r="A10387">
        <f>WEEKDAY(B10387,2)</f>
        <v/>
      </c>
      <c r="B10387" s="3" t="inlineStr">
        <is>
          <t>2/15/2019</t>
        </is>
      </c>
      <c r="C10387" s="4" t="n">
        <v>4.92751137964882</v>
      </c>
      <c r="K10387" s="8" t="n">
        <v>44260</v>
      </c>
      <c r="L10387" t="n">
        <v>12668.51</v>
      </c>
      <c r="M10387" t="n">
        <v>8664.9182</v>
      </c>
      <c r="N10387" s="9">
        <f>L10387/L10135-1</f>
        <v/>
      </c>
      <c r="O10387" s="9">
        <f>M10387/M10135-1</f>
        <v/>
      </c>
    </row>
    <row r="10388">
      <c r="A10388">
        <f>WEEKDAY(B10388,2)</f>
        <v/>
      </c>
      <c r="B10388" s="3" t="inlineStr">
        <is>
          <t>2/16/2019</t>
        </is>
      </c>
      <c r="C10388" s="4" t="n">
        <v>3.65137443247203</v>
      </c>
      <c r="K10388" s="8" t="n">
        <v>44263</v>
      </c>
      <c r="L10388" t="n">
        <v>12299.08</v>
      </c>
      <c r="M10388" t="n">
        <v>8724.725700000001</v>
      </c>
      <c r="N10388" s="9">
        <f>L10388/L10136-1</f>
        <v/>
      </c>
      <c r="O10388" s="9">
        <f>M10388/M10136-1</f>
        <v/>
      </c>
    </row>
    <row r="10389">
      <c r="A10389">
        <f>WEEKDAY(B10389,2)</f>
        <v/>
      </c>
      <c r="B10389" s="3" t="inlineStr">
        <is>
          <t>2/17/2019</t>
        </is>
      </c>
      <c r="C10389" s="4" t="n">
        <v>3.60345365053498</v>
      </c>
      <c r="K10389" s="8" t="n">
        <v>44264</v>
      </c>
      <c r="L10389" t="n">
        <v>12794.49</v>
      </c>
      <c r="M10389" t="n">
        <v>8693.867200000001</v>
      </c>
      <c r="N10389" s="9">
        <f>L10389/L10137-1</f>
        <v/>
      </c>
      <c r="O10389" s="9">
        <f>M10389/M10137-1</f>
        <v/>
      </c>
    </row>
    <row r="10390">
      <c r="A10390">
        <f>WEEKDAY(B10390,2)</f>
        <v/>
      </c>
      <c r="B10390" s="3" t="inlineStr">
        <is>
          <t>2/18/2019</t>
        </is>
      </c>
      <c r="C10390" s="4" t="n">
        <v>3.60345365053498</v>
      </c>
      <c r="K10390" s="8" t="n">
        <v>44265</v>
      </c>
      <c r="L10390" t="n">
        <v>12752.07</v>
      </c>
      <c r="M10390" t="n">
        <v>8718.928400000001</v>
      </c>
      <c r="N10390" s="9">
        <f>L10390/L10138-1</f>
        <v/>
      </c>
      <c r="O10390" s="9">
        <f>M10390/M10138-1</f>
        <v/>
      </c>
    </row>
    <row r="10391">
      <c r="A10391">
        <f>WEEKDAY(B10391,2)</f>
        <v/>
      </c>
      <c r="B10391" s="3" t="inlineStr">
        <is>
          <t>2/19/2019</t>
        </is>
      </c>
      <c r="C10391" s="4" t="n">
        <v>3.76637247725207</v>
      </c>
      <c r="K10391" s="8" t="n">
        <v>44266</v>
      </c>
      <c r="L10391" t="n">
        <v>13052.9</v>
      </c>
      <c r="M10391" t="n">
        <v>8735.716700000001</v>
      </c>
      <c r="N10391" s="9">
        <f>L10391/L10139-1</f>
        <v/>
      </c>
      <c r="O10391" s="9">
        <f>M10391/M10139-1</f>
        <v/>
      </c>
    </row>
    <row r="10392">
      <c r="A10392">
        <f>WEEKDAY(B10392,2)</f>
        <v/>
      </c>
      <c r="B10392" s="3" t="inlineStr">
        <is>
          <t>2/20/2019</t>
        </is>
      </c>
      <c r="C10392" s="4" t="n">
        <v>3.97098890712242</v>
      </c>
      <c r="K10392" s="8" t="n">
        <v>44267</v>
      </c>
      <c r="L10392" t="n">
        <v>12937.29</v>
      </c>
      <c r="M10392" t="n">
        <v>8771.435100000001</v>
      </c>
      <c r="N10392" s="9">
        <f>L10392/L10140-1</f>
        <v/>
      </c>
      <c r="O10392" s="9">
        <f>M10392/M10140-1</f>
        <v/>
      </c>
    </row>
    <row r="10393">
      <c r="A10393">
        <f>WEEKDAY(B10393,2)</f>
        <v/>
      </c>
      <c r="B10393" s="3" t="inlineStr">
        <is>
          <t>2/21/2019</t>
        </is>
      </c>
      <c r="C10393" s="4" t="n">
        <v>4.21476170802755</v>
      </c>
      <c r="K10393" s="8" t="n">
        <v>44270</v>
      </c>
      <c r="L10393" t="n">
        <v>13082.54</v>
      </c>
      <c r="M10393" t="n">
        <v>8820.391799999999</v>
      </c>
      <c r="N10393" s="9">
        <f>L10393/L10141-1</f>
        <v/>
      </c>
      <c r="O10393" s="9">
        <f>M10393/M10141-1</f>
        <v/>
      </c>
    </row>
    <row r="10394">
      <c r="A10394">
        <f>WEEKDAY(B10394,2)</f>
        <v/>
      </c>
      <c r="B10394" s="3" t="inlineStr">
        <is>
          <t>2/22/2019</t>
        </is>
      </c>
      <c r="C10394" s="4" t="n">
        <v>5.46383050320436</v>
      </c>
      <c r="K10394" s="8" t="n">
        <v>44271</v>
      </c>
      <c r="L10394" t="n">
        <v>13152.28</v>
      </c>
      <c r="M10394" t="n">
        <v>8813.152599999999</v>
      </c>
      <c r="N10394" s="9">
        <f>L10394/L10142-1</f>
        <v/>
      </c>
      <c r="O10394" s="9">
        <f>M10394/M10142-1</f>
        <v/>
      </c>
    </row>
    <row r="10395">
      <c r="A10395">
        <f>WEEKDAY(B10395,2)</f>
        <v/>
      </c>
      <c r="B10395" s="3" t="inlineStr">
        <is>
          <t>2/23/2019</t>
        </is>
      </c>
      <c r="C10395" s="4" t="n">
        <v>5.35241479155404</v>
      </c>
      <c r="K10395" s="8" t="n">
        <v>44272</v>
      </c>
      <c r="L10395" t="n">
        <v>13202.38</v>
      </c>
      <c r="M10395" t="n">
        <v>8842.560100000001</v>
      </c>
      <c r="N10395" s="9">
        <f>L10395/L10143-1</f>
        <v/>
      </c>
      <c r="O10395" s="9">
        <f>M10395/M10143-1</f>
        <v/>
      </c>
    </row>
    <row r="10396">
      <c r="A10396">
        <f>WEEKDAY(B10396,2)</f>
        <v/>
      </c>
      <c r="B10396" s="3" t="inlineStr">
        <is>
          <t>2/24/2019</t>
        </is>
      </c>
      <c r="C10396" s="4" t="n">
        <v>3.68398222568795</v>
      </c>
      <c r="K10396" s="8" t="n">
        <v>44273</v>
      </c>
      <c r="L10396" t="n">
        <v>12789.14</v>
      </c>
      <c r="M10396" t="n">
        <v>8816.397999999999</v>
      </c>
      <c r="N10396" s="9">
        <f>L10396/L10144-1</f>
        <v/>
      </c>
      <c r="O10396" s="9">
        <f>M10396/M10144-1</f>
        <v/>
      </c>
    </row>
    <row r="10397">
      <c r="A10397">
        <f>WEEKDAY(B10397,2)</f>
        <v/>
      </c>
      <c r="B10397" s="3" t="inlineStr">
        <is>
          <t>2/25/2019</t>
        </is>
      </c>
      <c r="C10397" s="4" t="n">
        <v>3.8260838896097</v>
      </c>
      <c r="K10397" s="8" t="n">
        <v>44274</v>
      </c>
      <c r="L10397" t="n">
        <v>12866.99</v>
      </c>
      <c r="M10397" t="n">
        <v>8902.361999999999</v>
      </c>
      <c r="N10397" s="9">
        <f>L10397/L10145-1</f>
        <v/>
      </c>
      <c r="O10397" s="9">
        <f>M10397/M10145-1</f>
        <v/>
      </c>
    </row>
    <row r="10398">
      <c r="A10398">
        <f>WEEKDAY(B10398,2)</f>
        <v/>
      </c>
      <c r="B10398" s="3" t="inlineStr">
        <is>
          <t>2/26/2019</t>
        </is>
      </c>
      <c r="C10398" s="4" t="n">
        <v>3.74528000080629</v>
      </c>
      <c r="K10398" s="8" t="n">
        <v>44277</v>
      </c>
      <c r="L10398" t="n">
        <v>13086.51</v>
      </c>
      <c r="M10398" t="n">
        <v>8935.459199999999</v>
      </c>
      <c r="N10398" s="9">
        <f>L10398/L10146-1</f>
        <v/>
      </c>
      <c r="O10398" s="9">
        <f>M10398/M10146-1</f>
        <v/>
      </c>
    </row>
    <row r="10399">
      <c r="A10399">
        <f>WEEKDAY(B10399,2)</f>
        <v/>
      </c>
      <c r="B10399" s="3" t="inlineStr">
        <is>
          <t>2/27/2019</t>
        </is>
      </c>
      <c r="C10399" s="4" t="n">
        <v>2.4872955608809</v>
      </c>
      <c r="K10399" s="8" t="n">
        <v>44278</v>
      </c>
      <c r="L10399" t="n">
        <v>13017.79</v>
      </c>
      <c r="M10399" t="n">
        <v>8924.919</v>
      </c>
      <c r="N10399" s="9">
        <f>L10399/L10147-1</f>
        <v/>
      </c>
      <c r="O10399" s="9">
        <f>M10399/M10147-1</f>
        <v/>
      </c>
    </row>
    <row r="10400">
      <c r="A10400">
        <f>WEEKDAY(B10400,2)</f>
        <v/>
      </c>
      <c r="B10400" s="3" t="inlineStr">
        <is>
          <t>2/28/2019</t>
        </is>
      </c>
      <c r="C10400" s="4" t="n">
        <v>3.5289890078064</v>
      </c>
      <c r="K10400" s="8" t="n">
        <v>44279</v>
      </c>
      <c r="L10400" t="n">
        <v>12798.88</v>
      </c>
      <c r="M10400" t="n">
        <v>8931.838299999999</v>
      </c>
      <c r="N10400" s="9">
        <f>L10400/L10148-1</f>
        <v/>
      </c>
      <c r="O10400" s="9">
        <f>M10400/M10148-1</f>
        <v/>
      </c>
    </row>
    <row r="10401">
      <c r="A10401">
        <f>WEEKDAY(B10401,2)</f>
        <v/>
      </c>
      <c r="B10401" s="3" t="inlineStr">
        <is>
          <t>3/1/2019</t>
        </is>
      </c>
      <c r="C10401" s="4" t="n">
        <v>5.40733716224866</v>
      </c>
      <c r="K10401" s="8" t="n">
        <v>44280</v>
      </c>
      <c r="L10401" t="n">
        <v>12780.51</v>
      </c>
      <c r="M10401" t="n">
        <v>8960.3871</v>
      </c>
      <c r="N10401" s="9">
        <f>L10401/L10149-1</f>
        <v/>
      </c>
      <c r="O10401" s="9">
        <f>M10401/M10149-1</f>
        <v/>
      </c>
    </row>
    <row r="10402">
      <c r="A10402">
        <f>WEEKDAY(B10402,2)</f>
        <v/>
      </c>
      <c r="B10402" s="3" t="inlineStr">
        <is>
          <t>3/2/2019</t>
        </is>
      </c>
      <c r="C10402" s="4" t="n">
        <v>6.81399945780734</v>
      </c>
      <c r="K10402" s="8" t="n">
        <v>44281</v>
      </c>
      <c r="L10402" t="n">
        <v>12979.12</v>
      </c>
      <c r="M10402" t="n">
        <v>8984.966200000001</v>
      </c>
      <c r="N10402" s="9">
        <f>L10402/L10150-1</f>
        <v/>
      </c>
      <c r="O10402" s="9">
        <f>M10402/M10150-1</f>
        <v/>
      </c>
    </row>
    <row r="10403">
      <c r="A10403">
        <f>WEEKDAY(B10403,2)</f>
        <v/>
      </c>
      <c r="B10403" s="3" t="inlineStr">
        <is>
          <t>3/3/2019</t>
        </is>
      </c>
      <c r="C10403" s="4" t="n">
        <v>6.26509728894558</v>
      </c>
      <c r="K10403" s="8" t="n">
        <v>44284</v>
      </c>
      <c r="L10403" t="n">
        <v>12965.74</v>
      </c>
      <c r="M10403" t="n">
        <v>8967.333699999999</v>
      </c>
      <c r="N10403" s="9">
        <f>L10403/L10151-1</f>
        <v/>
      </c>
      <c r="O10403" s="9">
        <f>M10403/M10151-1</f>
        <v/>
      </c>
    </row>
    <row r="10404">
      <c r="A10404">
        <f>WEEKDAY(B10404,2)</f>
        <v/>
      </c>
      <c r="B10404" s="3" t="inlineStr">
        <is>
          <t>3/4/2019</t>
        </is>
      </c>
      <c r="C10404" s="4" t="n">
        <v>5.85524331714364</v>
      </c>
      <c r="K10404" s="8" t="n">
        <v>44285</v>
      </c>
      <c r="L10404" t="n">
        <v>12896.53</v>
      </c>
      <c r="M10404" t="n">
        <v>8981.829900000001</v>
      </c>
      <c r="N10404" s="9">
        <f>L10404/L10152-1</f>
        <v/>
      </c>
      <c r="O10404" s="9">
        <f>M10404/M10152-1</f>
        <v/>
      </c>
    </row>
    <row r="10405">
      <c r="A10405">
        <f>WEEKDAY(B10405,2)</f>
        <v/>
      </c>
      <c r="B10405" s="3" t="inlineStr">
        <is>
          <t>3/5/2019</t>
        </is>
      </c>
      <c r="C10405" s="4" t="n">
        <v>5.73881933476164</v>
      </c>
      <c r="K10405" s="8" t="n">
        <v>44286</v>
      </c>
      <c r="L10405" t="n">
        <v>13091.44</v>
      </c>
      <c r="M10405" t="n">
        <v>8988.549300000001</v>
      </c>
      <c r="N10405" s="9">
        <f>L10405/L10153-1</f>
        <v/>
      </c>
      <c r="O10405" s="9">
        <f>M10405/M10153-1</f>
        <v/>
      </c>
    </row>
    <row r="10406">
      <c r="A10406">
        <f>WEEKDAY(B10406,2)</f>
        <v/>
      </c>
      <c r="B10406" s="3" t="inlineStr">
        <is>
          <t>3/6/2019</t>
        </is>
      </c>
      <c r="C10406" s="4" t="n">
        <v>3.90692551262437</v>
      </c>
      <c r="K10406" s="8" t="n">
        <v>44287</v>
      </c>
      <c r="L10406" t="n">
        <v>13329.51</v>
      </c>
      <c r="M10406" t="n">
        <v>8998.348400000001</v>
      </c>
      <c r="N10406" s="9">
        <f>L10406/L10154-1</f>
        <v/>
      </c>
      <c r="O10406" s="9">
        <f>M10406/M10154-1</f>
        <v/>
      </c>
    </row>
    <row r="10407">
      <c r="A10407">
        <f>WEEKDAY(B10407,2)</f>
        <v/>
      </c>
      <c r="B10407" s="3" t="inlineStr">
        <is>
          <t>3/7/2019</t>
        </is>
      </c>
      <c r="C10407" s="4" t="n">
        <v>2.80777682805198</v>
      </c>
      <c r="K10407" s="8" t="n">
        <v>44291</v>
      </c>
      <c r="L10407" t="n">
        <v>13598.16</v>
      </c>
      <c r="M10407" t="n">
        <v>9069.1906</v>
      </c>
      <c r="N10407" s="9">
        <f>L10407/L10155-1</f>
        <v/>
      </c>
      <c r="O10407" s="9">
        <f>M10407/M10155-1</f>
        <v/>
      </c>
    </row>
    <row r="10408">
      <c r="A10408">
        <f>WEEKDAY(B10408,2)</f>
        <v/>
      </c>
      <c r="B10408" s="3" t="inlineStr">
        <is>
          <t>3/8/2019</t>
        </is>
      </c>
      <c r="C10408" s="4" t="n">
        <v>2.64109101874319</v>
      </c>
      <c r="K10408" s="8" t="n">
        <v>44292</v>
      </c>
      <c r="L10408" t="n">
        <v>13578.46</v>
      </c>
      <c r="M10408" t="n">
        <v>9073.8994</v>
      </c>
      <c r="N10408" s="9">
        <f>L10408/L10156-1</f>
        <v/>
      </c>
      <c r="O10408" s="9">
        <f>M10408/M10156-1</f>
        <v/>
      </c>
    </row>
    <row r="10409">
      <c r="A10409">
        <f>WEEKDAY(B10409,2)</f>
        <v/>
      </c>
      <c r="B10409" s="3" t="inlineStr">
        <is>
          <t>3/9/2019</t>
        </is>
      </c>
      <c r="C10409" s="4" t="n">
        <v>2.1574093126123</v>
      </c>
      <c r="K10409" s="8" t="n">
        <v>44293</v>
      </c>
      <c r="L10409" t="n">
        <v>13616.7</v>
      </c>
      <c r="M10409" t="n">
        <v>9069.0712</v>
      </c>
      <c r="N10409" s="9">
        <f>L10409/L10157-1</f>
        <v/>
      </c>
      <c r="O10409" s="9">
        <f>M10409/M10157-1</f>
        <v/>
      </c>
    </row>
    <row r="10410">
      <c r="A10410">
        <f>WEEKDAY(B10410,2)</f>
        <v/>
      </c>
      <c r="B10410" s="3" t="inlineStr">
        <is>
          <t>3/10/2019</t>
        </is>
      </c>
      <c r="C10410" s="4" t="n">
        <v>0.409983430654126</v>
      </c>
      <c r="K10410" s="8" t="n">
        <v>44294</v>
      </c>
      <c r="L10410" t="n">
        <v>13758.5</v>
      </c>
      <c r="M10410" t="n">
        <v>9036.776599999999</v>
      </c>
      <c r="N10410" s="9">
        <f>L10410/L10158-1</f>
        <v/>
      </c>
      <c r="O10410" s="9">
        <f>M10410/M10158-1</f>
        <v/>
      </c>
    </row>
    <row r="10411">
      <c r="A10411">
        <f>WEEKDAY(B10411,2)</f>
        <v/>
      </c>
      <c r="B10411" s="3" t="inlineStr">
        <is>
          <t>3/11/2019</t>
        </is>
      </c>
      <c r="C10411" s="4" t="n">
        <v>1.88374610528699</v>
      </c>
      <c r="K10411" s="8" t="n">
        <v>44295</v>
      </c>
      <c r="L10411" t="n">
        <v>13845.05</v>
      </c>
      <c r="M10411" t="n">
        <v>9023.027099999999</v>
      </c>
      <c r="N10411" s="9">
        <f>L10411/L10159-1</f>
        <v/>
      </c>
      <c r="O10411" s="9">
        <f>M10411/M10159-1</f>
        <v/>
      </c>
    </row>
    <row r="10412">
      <c r="A10412">
        <f>WEEKDAY(B10412,2)</f>
        <v/>
      </c>
      <c r="B10412" s="3" t="inlineStr">
        <is>
          <t>3/12/2019</t>
        </is>
      </c>
      <c r="C10412" s="4" t="n">
        <v>2.18940564447367</v>
      </c>
      <c r="K10412" s="8" t="n">
        <v>44298</v>
      </c>
      <c r="L10412" t="n">
        <v>13819.35</v>
      </c>
      <c r="M10412" t="n">
        <v>9042.7603</v>
      </c>
      <c r="N10412" s="9">
        <f>L10412/L10160-1</f>
        <v/>
      </c>
      <c r="O10412" s="9">
        <f>M10412/M10160-1</f>
        <v/>
      </c>
    </row>
    <row r="10413">
      <c r="A10413">
        <f>WEEKDAY(B10413,2)</f>
        <v/>
      </c>
      <c r="B10413" s="3" t="inlineStr">
        <is>
          <t>3/13/2019</t>
        </is>
      </c>
      <c r="C10413" s="4" t="n">
        <v>3.03759343048498</v>
      </c>
      <c r="K10413" s="8" t="n">
        <v>44299</v>
      </c>
      <c r="L10413" t="n">
        <v>13986.49</v>
      </c>
      <c r="M10413" t="n">
        <v>9111.7225</v>
      </c>
      <c r="N10413" s="9">
        <f>L10413/L10161-1</f>
        <v/>
      </c>
      <c r="O10413" s="9">
        <f>M10413/M10161-1</f>
        <v/>
      </c>
    </row>
    <row r="10414">
      <c r="A10414">
        <f>WEEKDAY(B10414,2)</f>
        <v/>
      </c>
      <c r="B10414" s="3" t="inlineStr">
        <is>
          <t>3/14/2019</t>
        </is>
      </c>
      <c r="C10414" s="4" t="n">
        <v>3.6364424360432</v>
      </c>
      <c r="K10414" s="8" t="n">
        <v>44300</v>
      </c>
      <c r="L10414" t="n">
        <v>13803.91</v>
      </c>
      <c r="M10414" t="n">
        <v>9131.9707</v>
      </c>
      <c r="N10414" s="9">
        <f>L10414/L10162-1</f>
        <v/>
      </c>
      <c r="O10414" s="9">
        <f>M10414/M10162-1</f>
        <v/>
      </c>
    </row>
    <row r="10415">
      <c r="A10415">
        <f>WEEKDAY(B10415,2)</f>
        <v/>
      </c>
      <c r="B10415" s="3" t="inlineStr">
        <is>
          <t>3/15/2019</t>
        </is>
      </c>
      <c r="C10415" s="4" t="n">
        <v>4.72766440079044</v>
      </c>
      <c r="K10415" s="8" t="n">
        <v>44301</v>
      </c>
      <c r="L10415" t="n">
        <v>14026.19</v>
      </c>
      <c r="M10415" t="n">
        <v>9171.1967</v>
      </c>
      <c r="N10415" s="9">
        <f>L10415/L10163-1</f>
        <v/>
      </c>
      <c r="O10415" s="9">
        <f>M10415/M10163-1</f>
        <v/>
      </c>
    </row>
    <row r="10416">
      <c r="A10416">
        <f>WEEKDAY(B10416,2)</f>
        <v/>
      </c>
      <c r="B10416" s="3" t="inlineStr">
        <is>
          <t>3/16/2019</t>
        </is>
      </c>
      <c r="C10416" s="4" t="n">
        <v>4.80305074585259</v>
      </c>
      <c r="K10416" s="8" t="n">
        <v>44302</v>
      </c>
      <c r="L10416" t="n">
        <v>14041.91</v>
      </c>
      <c r="M10416" t="n">
        <v>9171.1967</v>
      </c>
      <c r="N10416" s="9">
        <f>L10416/L10164-1</f>
        <v/>
      </c>
      <c r="O10416" s="9">
        <f>M10416/M10164-1</f>
        <v/>
      </c>
    </row>
    <row r="10417">
      <c r="A10417">
        <f>WEEKDAY(B10417,2)</f>
        <v/>
      </c>
      <c r="B10417" s="3" t="inlineStr">
        <is>
          <t>3/17/2019</t>
        </is>
      </c>
      <c r="C10417" s="4" t="n">
        <v>4.62136085654783</v>
      </c>
      <c r="K10417" s="8" t="n">
        <v>44305</v>
      </c>
      <c r="L10417" t="n">
        <v>13907.67</v>
      </c>
      <c r="M10417" t="n">
        <v>9136.4324</v>
      </c>
      <c r="N10417" s="9">
        <f>L10417/L10165-1</f>
        <v/>
      </c>
      <c r="O10417" s="9">
        <f>M10417/M10165-1</f>
        <v/>
      </c>
    </row>
    <row r="10418">
      <c r="A10418">
        <f>WEEKDAY(B10418,2)</f>
        <v/>
      </c>
      <c r="B10418" s="3" t="inlineStr">
        <is>
          <t>3/18/2019</t>
        </is>
      </c>
      <c r="C10418" s="4" t="n">
        <v>5.01029759240086</v>
      </c>
      <c r="K10418" s="8" t="n">
        <v>44306</v>
      </c>
      <c r="L10418" t="n">
        <v>13809.3</v>
      </c>
      <c r="M10418" t="n">
        <v>9057.8822</v>
      </c>
      <c r="N10418" s="9">
        <f>L10418/L10166-1</f>
        <v/>
      </c>
      <c r="O10418" s="9">
        <f>M10418/M10166-1</f>
        <v/>
      </c>
    </row>
    <row r="10419">
      <c r="A10419">
        <f>WEEKDAY(B10419,2)</f>
        <v/>
      </c>
      <c r="B10419" s="3" t="inlineStr">
        <is>
          <t>3/19/2019</t>
        </is>
      </c>
      <c r="C10419" s="4" t="n">
        <v>4.99958107277294</v>
      </c>
      <c r="K10419" s="8" t="n">
        <v>44307</v>
      </c>
      <c r="L10419" t="n">
        <v>13935.15</v>
      </c>
      <c r="M10419" t="n">
        <v>8998.0561</v>
      </c>
      <c r="N10419" s="9">
        <f>L10419/L10167-1</f>
        <v/>
      </c>
      <c r="O10419" s="9">
        <f>M10419/M10167-1</f>
        <v/>
      </c>
    </row>
    <row r="10420">
      <c r="A10420">
        <f>WEEKDAY(B10420,2)</f>
        <v/>
      </c>
      <c r="B10420" s="3" t="inlineStr">
        <is>
          <t>3/20/2019</t>
        </is>
      </c>
      <c r="C10420" s="4" t="n">
        <v>6.20285294813379</v>
      </c>
      <c r="K10420" s="8" t="n">
        <v>44308</v>
      </c>
      <c r="L10420" t="n">
        <v>13762.36</v>
      </c>
      <c r="M10420" t="n">
        <v>9055.9151</v>
      </c>
      <c r="N10420" s="9">
        <f>L10420/L10168-1</f>
        <v/>
      </c>
      <c r="O10420" s="9">
        <f>M10420/M10168-1</f>
        <v/>
      </c>
    </row>
    <row r="10421">
      <c r="A10421">
        <f>WEEKDAY(B10421,2)</f>
        <v/>
      </c>
      <c r="B10421" s="3" t="inlineStr">
        <is>
          <t>3/21/2019</t>
        </is>
      </c>
      <c r="C10421" s="4" t="n">
        <v>7.20048139892182</v>
      </c>
      <c r="K10421" s="8" t="n">
        <v>44309</v>
      </c>
      <c r="L10421" t="n">
        <v>13941.44</v>
      </c>
      <c r="M10421" t="n">
        <v>9071.9931</v>
      </c>
      <c r="N10421" s="9">
        <f>L10421/L10169-1</f>
        <v/>
      </c>
      <c r="O10421" s="9">
        <f>M10421/M10169-1</f>
        <v/>
      </c>
    </row>
    <row r="10422">
      <c r="A10422">
        <f>WEEKDAY(B10422,2)</f>
        <v/>
      </c>
      <c r="B10422" s="3" t="inlineStr">
        <is>
          <t>3/22/2019</t>
        </is>
      </c>
      <c r="C10422" s="4" t="n">
        <v>5.35763668715299</v>
      </c>
      <c r="K10422" s="8" t="n">
        <v>44312</v>
      </c>
      <c r="L10422" t="n">
        <v>14026.16</v>
      </c>
      <c r="M10422" t="n">
        <v>9155.303599999999</v>
      </c>
      <c r="N10422" s="9">
        <f>L10422/L10170-1</f>
        <v/>
      </c>
      <c r="O10422" s="9">
        <f>M10422/M10170-1</f>
        <v/>
      </c>
    </row>
    <row r="10423">
      <c r="A10423">
        <f>WEEKDAY(B10423,2)</f>
        <v/>
      </c>
      <c r="B10423" s="3" t="inlineStr">
        <is>
          <t>3/23/2019</t>
        </is>
      </c>
      <c r="C10423" s="4" t="n">
        <v>8.072895962184189</v>
      </c>
      <c r="K10423" s="8" t="n">
        <v>44313</v>
      </c>
      <c r="L10423" t="n">
        <v>13960.28</v>
      </c>
      <c r="M10423" t="n">
        <v>9127.103499999999</v>
      </c>
      <c r="N10423" s="9">
        <f>L10423/L10171-1</f>
        <v/>
      </c>
      <c r="O10423" s="9">
        <f>M10423/M10171-1</f>
        <v/>
      </c>
    </row>
    <row r="10424">
      <c r="A10424">
        <f>WEEKDAY(B10424,2)</f>
        <v/>
      </c>
      <c r="B10424" s="3" t="inlineStr">
        <is>
          <t>3/24/2019</t>
        </is>
      </c>
      <c r="C10424" s="4" t="n">
        <v>10.3860817813082</v>
      </c>
      <c r="K10424" s="8" t="n">
        <v>44314</v>
      </c>
      <c r="L10424" t="n">
        <v>13901.62</v>
      </c>
      <c r="M10424" t="n">
        <v>9117.406300000001</v>
      </c>
      <c r="N10424" s="9">
        <f>L10424/L10172-1</f>
        <v/>
      </c>
      <c r="O10424" s="9">
        <f>M10424/M10172-1</f>
        <v/>
      </c>
    </row>
    <row r="10425">
      <c r="A10425">
        <f>WEEKDAY(B10425,2)</f>
        <v/>
      </c>
      <c r="B10425" s="3" t="inlineStr">
        <is>
          <t>3/25/2019</t>
        </is>
      </c>
      <c r="C10425" s="4" t="n">
        <v>10.3018104479871</v>
      </c>
      <c r="K10425" s="8" t="n">
        <v>44315</v>
      </c>
      <c r="L10425" t="n">
        <v>13970.21</v>
      </c>
      <c r="M10425" t="n">
        <v>9144.019</v>
      </c>
      <c r="N10425" s="9">
        <f>L10425/L10173-1</f>
        <v/>
      </c>
      <c r="O10425" s="9">
        <f>M10425/M10173-1</f>
        <v/>
      </c>
    </row>
    <row r="10426">
      <c r="A10426">
        <f>WEEKDAY(B10426,2)</f>
        <v/>
      </c>
      <c r="B10426" s="3" t="inlineStr">
        <is>
          <t>3/26/2019</t>
        </is>
      </c>
      <c r="C10426" s="4" t="n">
        <v>11.0941763368223</v>
      </c>
      <c r="K10426" s="8" t="n">
        <v>44316</v>
      </c>
      <c r="L10426" t="n">
        <v>13860.76</v>
      </c>
      <c r="M10426" t="n">
        <v>9223.730100000001</v>
      </c>
      <c r="N10426" s="9">
        <f>L10426/L10174-1</f>
        <v/>
      </c>
      <c r="O10426" s="9">
        <f>M10426/M10174-1</f>
        <v/>
      </c>
    </row>
    <row r="10427">
      <c r="A10427">
        <f>WEEKDAY(B10427,2)</f>
        <v/>
      </c>
      <c r="B10427" s="3" t="inlineStr">
        <is>
          <t>3/27/2019</t>
        </is>
      </c>
      <c r="C10427" s="4" t="n">
        <v>7.65606085082062</v>
      </c>
      <c r="K10427" s="8" t="n">
        <v>44319</v>
      </c>
      <c r="L10427" t="n">
        <v>13799.72</v>
      </c>
      <c r="M10427" t="n">
        <v>9226.0018</v>
      </c>
      <c r="N10427" s="9">
        <f>L10427/L10175-1</f>
        <v/>
      </c>
      <c r="O10427" s="9">
        <f>M10427/M10175-1</f>
        <v/>
      </c>
    </row>
    <row r="10428">
      <c r="A10428">
        <f>WEEKDAY(B10428,2)</f>
        <v/>
      </c>
      <c r="B10428" s="3" t="inlineStr">
        <is>
          <t>3/28/2019</t>
        </is>
      </c>
      <c r="C10428" s="4" t="n">
        <v>9.958789170963531</v>
      </c>
      <c r="K10428" s="8" t="n">
        <v>44320</v>
      </c>
      <c r="L10428" t="n">
        <v>13544.67</v>
      </c>
      <c r="M10428" t="n">
        <v>9292.2119</v>
      </c>
      <c r="N10428" s="9">
        <f>L10428/L10176-1</f>
        <v/>
      </c>
      <c r="O10428" s="9">
        <f>M10428/M10176-1</f>
        <v/>
      </c>
    </row>
    <row r="10429">
      <c r="A10429">
        <f>WEEKDAY(B10429,2)</f>
        <v/>
      </c>
      <c r="B10429" s="3" t="inlineStr">
        <is>
          <t>3/29/2019</t>
        </is>
      </c>
      <c r="C10429" s="4" t="n">
        <v>11.0094324560751</v>
      </c>
      <c r="K10429" s="8" t="n">
        <v>44321</v>
      </c>
      <c r="L10429" t="n">
        <v>13503.37</v>
      </c>
      <c r="M10429" t="n">
        <v>9295.3927</v>
      </c>
      <c r="N10429" s="9">
        <f>L10429/L10177-1</f>
        <v/>
      </c>
      <c r="O10429" s="9">
        <f>M10429/M10177-1</f>
        <v/>
      </c>
    </row>
    <row r="10430">
      <c r="A10430">
        <f>WEEKDAY(B10430,2)</f>
        <v/>
      </c>
      <c r="B10430" s="3" t="inlineStr">
        <is>
          <t>3/30/2019</t>
        </is>
      </c>
      <c r="C10430" s="4" t="n">
        <v>9.49649326499604</v>
      </c>
      <c r="K10430" s="8" t="n">
        <v>44322</v>
      </c>
      <c r="L10430" t="n">
        <v>13613.73</v>
      </c>
      <c r="M10430" t="n">
        <v>9292.1589</v>
      </c>
      <c r="N10430" s="9">
        <f>L10430/L10178-1</f>
        <v/>
      </c>
      <c r="O10430" s="9">
        <f>M10430/M10178-1</f>
        <v/>
      </c>
    </row>
    <row r="10431">
      <c r="A10431">
        <f>WEEKDAY(B10431,2)</f>
        <v/>
      </c>
      <c r="B10431" s="3" t="inlineStr">
        <is>
          <t>3/31/2019</t>
        </is>
      </c>
      <c r="C10431" s="4" t="n">
        <v>9.49649326499604</v>
      </c>
      <c r="K10431" s="8" t="n">
        <v>44323</v>
      </c>
      <c r="L10431" t="n">
        <v>13719.63</v>
      </c>
      <c r="M10431" t="n">
        <v>9333.921200000001</v>
      </c>
      <c r="N10431" s="9">
        <f>L10431/L10179-1</f>
        <v/>
      </c>
      <c r="O10431" s="9">
        <f>M10431/M10179-1</f>
        <v/>
      </c>
    </row>
    <row r="10432">
      <c r="A10432">
        <f>WEEKDAY(B10432,2)</f>
        <v/>
      </c>
      <c r="B10432" s="3" t="inlineStr">
        <is>
          <t>4/1/2019</t>
        </is>
      </c>
      <c r="C10432" s="4" t="n">
        <v>10.7641586506609</v>
      </c>
      <c r="K10432" s="8" t="n">
        <v>44326</v>
      </c>
      <c r="L10432" t="n">
        <v>13359.08</v>
      </c>
      <c r="M10432" t="n">
        <v>9380.5594</v>
      </c>
      <c r="N10432" s="9">
        <f>L10432/L10180-1</f>
        <v/>
      </c>
      <c r="O10432" s="9">
        <f>M10432/M10180-1</f>
        <v/>
      </c>
    </row>
    <row r="10433">
      <c r="A10433">
        <f>WEEKDAY(B10433,2)</f>
        <v/>
      </c>
      <c r="B10433" s="3" t="inlineStr">
        <is>
          <t>4/2/2019</t>
        </is>
      </c>
      <c r="C10433" s="4" t="n">
        <v>10.7701996824236</v>
      </c>
      <c r="K10433" s="8" t="n">
        <v>44327</v>
      </c>
      <c r="L10433" t="n">
        <v>13351.27</v>
      </c>
      <c r="M10433" t="n">
        <v>9388.6842</v>
      </c>
      <c r="N10433" s="9">
        <f>L10433/L10181-1</f>
        <v/>
      </c>
      <c r="O10433" s="9">
        <f>M10433/M10181-1</f>
        <v/>
      </c>
    </row>
    <row r="10434">
      <c r="A10434">
        <f>WEEKDAY(B10434,2)</f>
        <v/>
      </c>
      <c r="B10434" s="3" t="inlineStr">
        <is>
          <t>4/3/2019</t>
        </is>
      </c>
      <c r="C10434" s="4" t="n">
        <v>13.5433730741255</v>
      </c>
      <c r="K10434" s="8" t="n">
        <v>44328</v>
      </c>
      <c r="L10434" t="n">
        <v>13001.63</v>
      </c>
      <c r="M10434" t="n">
        <v>9387.528700000001</v>
      </c>
      <c r="N10434" s="9">
        <f>L10434/L10182-1</f>
        <v/>
      </c>
      <c r="O10434" s="9">
        <f>M10434/M10182-1</f>
        <v/>
      </c>
    </row>
    <row r="10435">
      <c r="A10435">
        <f>WEEKDAY(B10435,2)</f>
        <v/>
      </c>
      <c r="B10435" s="3" t="inlineStr">
        <is>
          <t>4/4/2019</t>
        </is>
      </c>
      <c r="C10435" s="4" t="n">
        <v>12.3837585527584</v>
      </c>
      <c r="K10435" s="8" t="n">
        <v>44329</v>
      </c>
      <c r="L10435" t="n">
        <v>13109.15</v>
      </c>
      <c r="M10435" t="n">
        <v>9387.528700000001</v>
      </c>
      <c r="N10435" s="9">
        <f>L10435/L10183-1</f>
        <v/>
      </c>
      <c r="O10435" s="9">
        <f>M10435/M10183-1</f>
        <v/>
      </c>
    </row>
    <row r="10436">
      <c r="A10436">
        <f>WEEKDAY(B10436,2)</f>
        <v/>
      </c>
      <c r="B10436" s="3" t="inlineStr">
        <is>
          <t>4/5/2019</t>
        </is>
      </c>
      <c r="C10436" s="4" t="n">
        <v>11.6068768042499</v>
      </c>
      <c r="K10436" s="8" t="n">
        <v>44330</v>
      </c>
      <c r="L10436" t="n">
        <v>13393.12</v>
      </c>
      <c r="M10436" t="n">
        <v>9436.213400000001</v>
      </c>
      <c r="N10436" s="9">
        <f>L10436/L10184-1</f>
        <v/>
      </c>
      <c r="O10436" s="9">
        <f>M10436/M10184-1</f>
        <v/>
      </c>
    </row>
    <row r="10437">
      <c r="A10437">
        <f>WEEKDAY(B10437,2)</f>
        <v/>
      </c>
      <c r="B10437" s="3" t="inlineStr">
        <is>
          <t>4/6/2019</t>
        </is>
      </c>
      <c r="C10437" s="4" t="n">
        <v>10.830153814064</v>
      </c>
      <c r="K10437" s="8" t="n">
        <v>44333</v>
      </c>
      <c r="L10437" t="n">
        <v>13312.91</v>
      </c>
      <c r="M10437" t="n">
        <v>9436.675300000001</v>
      </c>
      <c r="N10437" s="9">
        <f>L10437/L10185-1</f>
        <v/>
      </c>
      <c r="O10437" s="9">
        <f>M10437/M10185-1</f>
        <v/>
      </c>
    </row>
    <row r="10438">
      <c r="A10438">
        <f>WEEKDAY(B10438,2)</f>
        <v/>
      </c>
      <c r="B10438" s="3" t="inlineStr">
        <is>
          <t>4/7/2019</t>
        </is>
      </c>
      <c r="C10438" s="4" t="n">
        <v>13.3117291924396</v>
      </c>
      <c r="K10438" s="8" t="n">
        <v>44334</v>
      </c>
      <c r="L10438" t="n">
        <v>13217.68</v>
      </c>
      <c r="M10438" t="n">
        <v>9383.3405</v>
      </c>
      <c r="N10438" s="9">
        <f>L10438/L10186-1</f>
        <v/>
      </c>
      <c r="O10438" s="9">
        <f>M10438/M10186-1</f>
        <v/>
      </c>
    </row>
    <row r="10439">
      <c r="A10439">
        <f>WEEKDAY(B10439,2)</f>
        <v/>
      </c>
      <c r="B10439" s="3" t="inlineStr">
        <is>
          <t>4/8/2019</t>
        </is>
      </c>
      <c r="C10439" s="4" t="n">
        <v>13.4325082247737</v>
      </c>
      <c r="K10439" s="8" t="n">
        <v>44335</v>
      </c>
      <c r="L10439" t="n">
        <v>13237.91</v>
      </c>
      <c r="M10439" t="n">
        <v>9411.5764</v>
      </c>
      <c r="N10439" s="9">
        <f>L10439/L10187-1</f>
        <v/>
      </c>
      <c r="O10439" s="9">
        <f>M10439/M10187-1</f>
        <v/>
      </c>
    </row>
    <row r="10440">
      <c r="A10440">
        <f>WEEKDAY(B10440,2)</f>
        <v/>
      </c>
      <c r="B10440" s="3" t="inlineStr">
        <is>
          <t>4/9/2019</t>
        </is>
      </c>
      <c r="C10440" s="4" t="n">
        <v>12.7786527892053</v>
      </c>
      <c r="K10440" s="8" t="n">
        <v>44336</v>
      </c>
      <c r="L10440" t="n">
        <v>13494.09</v>
      </c>
      <c r="M10440" t="n">
        <v>9411.5764</v>
      </c>
      <c r="N10440" s="9">
        <f>L10440/L10188-1</f>
        <v/>
      </c>
      <c r="O10440" s="9">
        <f>M10440/M10188-1</f>
        <v/>
      </c>
    </row>
    <row r="10441">
      <c r="A10441">
        <f>WEEKDAY(B10441,2)</f>
        <v/>
      </c>
      <c r="B10441" s="3" t="inlineStr">
        <is>
          <t>4/10/2019</t>
        </is>
      </c>
      <c r="C10441" s="4" t="n">
        <v>12.7704871781374</v>
      </c>
      <c r="K10441" s="8" t="n">
        <v>44337</v>
      </c>
      <c r="L10441" t="n">
        <v>13411.74</v>
      </c>
      <c r="M10441" t="n">
        <v>9491.606299999999</v>
      </c>
      <c r="N10441" s="9">
        <f>L10441/L10189-1</f>
        <v/>
      </c>
      <c r="O10441" s="9">
        <f>M10441/M10189-1</f>
        <v/>
      </c>
    </row>
    <row r="10442">
      <c r="A10442">
        <f>WEEKDAY(B10442,2)</f>
        <v/>
      </c>
      <c r="B10442" s="3" t="inlineStr">
        <is>
          <t>4/11/2019</t>
        </is>
      </c>
      <c r="C10442" s="4" t="n">
        <v>10.9174461256425</v>
      </c>
      <c r="K10442" s="8" t="n">
        <v>44340</v>
      </c>
      <c r="L10442" t="n">
        <v>13641.75</v>
      </c>
      <c r="M10442" t="n">
        <v>9425.5897</v>
      </c>
      <c r="N10442" s="9">
        <f>L10442/L10190-1</f>
        <v/>
      </c>
      <c r="O10442" s="9">
        <f>M10442/M10190-1</f>
        <v/>
      </c>
    </row>
    <row r="10443">
      <c r="A10443">
        <f>WEEKDAY(B10443,2)</f>
        <v/>
      </c>
      <c r="B10443" s="3" t="inlineStr">
        <is>
          <t>4/12/2019</t>
        </is>
      </c>
      <c r="C10443" s="4" t="n">
        <v>12.2770906992834</v>
      </c>
      <c r="K10443" s="8" t="n">
        <v>44341</v>
      </c>
      <c r="L10443" t="n">
        <v>13657.73</v>
      </c>
      <c r="M10443" t="n">
        <v>9458.922699999999</v>
      </c>
      <c r="N10443" s="9">
        <f>L10443/L10191-1</f>
        <v/>
      </c>
      <c r="O10443" s="9">
        <f>M10443/M10191-1</f>
        <v/>
      </c>
    </row>
    <row r="10444">
      <c r="A10444">
        <f>WEEKDAY(B10444,2)</f>
        <v/>
      </c>
      <c r="B10444" s="3" t="inlineStr">
        <is>
          <t>4/13/2019</t>
        </is>
      </c>
      <c r="C10444" s="4" t="n">
        <v>11.3449479131806</v>
      </c>
      <c r="K10444" s="8" t="n">
        <v>44342</v>
      </c>
      <c r="L10444" t="n">
        <v>13702.74</v>
      </c>
      <c r="M10444" t="n">
        <v>9432.8946</v>
      </c>
      <c r="N10444" s="9">
        <f>L10444/L10192-1</f>
        <v/>
      </c>
      <c r="O10444" s="9">
        <f>M10444/M10192-1</f>
        <v/>
      </c>
    </row>
    <row r="10445">
      <c r="A10445">
        <f>WEEKDAY(B10445,2)</f>
        <v/>
      </c>
      <c r="B10445" s="3" t="inlineStr">
        <is>
          <t>4/14/2019</t>
        </is>
      </c>
      <c r="C10445" s="4" t="n">
        <v>11.6651010052164</v>
      </c>
      <c r="K10445" s="8" t="n">
        <v>44343</v>
      </c>
      <c r="L10445" t="n">
        <v>13657.85</v>
      </c>
      <c r="M10445" t="n">
        <v>9479.465099999999</v>
      </c>
      <c r="N10445" s="9">
        <f>L10445/L10193-1</f>
        <v/>
      </c>
      <c r="O10445" s="9">
        <f>M10445/M10193-1</f>
        <v/>
      </c>
    </row>
    <row r="10446">
      <c r="A10446">
        <f>WEEKDAY(B10446,2)</f>
        <v/>
      </c>
      <c r="B10446" s="3" t="inlineStr">
        <is>
          <t>4/15/2019</t>
        </is>
      </c>
      <c r="C10446" s="4" t="n">
        <v>11.5973484385971</v>
      </c>
      <c r="K10446" s="8" t="n">
        <v>44344</v>
      </c>
      <c r="L10446" t="n">
        <v>13686.51</v>
      </c>
      <c r="M10446" t="n">
        <v>9545.0524</v>
      </c>
      <c r="N10446" s="9">
        <f>L10446/L10194-1</f>
        <v/>
      </c>
      <c r="O10446" s="9">
        <f>M10446/M10194-1</f>
        <v/>
      </c>
    </row>
    <row r="10447">
      <c r="A10447">
        <f>WEEKDAY(B10447,2)</f>
        <v/>
      </c>
      <c r="B10447" s="3" t="inlineStr">
        <is>
          <t>4/16/2019</t>
        </is>
      </c>
      <c r="C10447" s="4" t="n">
        <v>11.6539722689196</v>
      </c>
      <c r="K10447" s="8" t="n">
        <v>44348</v>
      </c>
      <c r="L10447" t="n">
        <v>13654.59</v>
      </c>
      <c r="M10447" t="n">
        <v>9517.821900000001</v>
      </c>
      <c r="N10447" s="9">
        <f>L10447/L10195-1</f>
        <v/>
      </c>
      <c r="O10447" s="9">
        <f>M10447/M10195-1</f>
        <v/>
      </c>
    </row>
    <row r="10448">
      <c r="A10448">
        <f>WEEKDAY(B10448,2)</f>
        <v/>
      </c>
      <c r="B10448" s="3" t="inlineStr">
        <is>
          <t>4/17/2019</t>
        </is>
      </c>
      <c r="C10448" s="4" t="n">
        <v>10.5122598609701</v>
      </c>
      <c r="K10448" s="8" t="n">
        <v>44349</v>
      </c>
      <c r="L10448" t="n">
        <v>13675.79</v>
      </c>
      <c r="M10448" t="n">
        <v>9584.2461</v>
      </c>
      <c r="N10448" s="9">
        <f>L10448/L10196-1</f>
        <v/>
      </c>
      <c r="O10448" s="9">
        <f>M10448/M10196-1</f>
        <v/>
      </c>
    </row>
    <row r="10449">
      <c r="A10449">
        <f>WEEKDAY(B10449,2)</f>
        <v/>
      </c>
      <c r="B10449" s="3" t="inlineStr">
        <is>
          <t>4/18/2019</t>
        </is>
      </c>
      <c r="C10449" s="4" t="n">
        <v>9.52194020286576</v>
      </c>
      <c r="K10449" s="8" t="n">
        <v>44350</v>
      </c>
      <c r="L10449" t="n">
        <v>13529.68</v>
      </c>
      <c r="M10449" t="n">
        <v>9570.6474</v>
      </c>
      <c r="N10449" s="9">
        <f>L10449/L10197-1</f>
        <v/>
      </c>
      <c r="O10449" s="9">
        <f>M10449/M10197-1</f>
        <v/>
      </c>
    </row>
    <row r="10450">
      <c r="A10450">
        <f>WEEKDAY(B10450,2)</f>
        <v/>
      </c>
      <c r="B10450" s="3" t="inlineStr">
        <is>
          <t>4/19/2019</t>
        </is>
      </c>
      <c r="C10450" s="4" t="n">
        <v>9.430806769522899</v>
      </c>
      <c r="K10450" s="8" t="n">
        <v>44351</v>
      </c>
      <c r="L10450" t="n">
        <v>13770.77</v>
      </c>
      <c r="M10450" t="n">
        <v>9588.7248</v>
      </c>
      <c r="N10450" s="9">
        <f>L10450/L10198-1</f>
        <v/>
      </c>
      <c r="O10450" s="9">
        <f>M10450/M10198-1</f>
        <v/>
      </c>
    </row>
    <row r="10451">
      <c r="A10451">
        <f>WEEKDAY(B10451,2)</f>
        <v/>
      </c>
      <c r="B10451" s="3" t="inlineStr">
        <is>
          <t>4/20/2019</t>
        </is>
      </c>
      <c r="C10451" s="4" t="n">
        <v>10.0474287448973</v>
      </c>
      <c r="K10451" s="8" t="n">
        <v>44354</v>
      </c>
      <c r="L10451" t="n">
        <v>13802.89</v>
      </c>
      <c r="M10451" t="n">
        <v>9669.305899999999</v>
      </c>
      <c r="N10451" s="9">
        <f>L10451/L10199-1</f>
        <v/>
      </c>
      <c r="O10451" s="9">
        <f>M10451/M10199-1</f>
        <v/>
      </c>
    </row>
    <row r="10452">
      <c r="A10452">
        <f>WEEKDAY(B10452,2)</f>
        <v/>
      </c>
      <c r="B10452" s="3" t="inlineStr">
        <is>
          <t>4/21/2019</t>
        </is>
      </c>
      <c r="C10452" s="4" t="n">
        <v>10.9894795302611</v>
      </c>
      <c r="K10452" s="8" t="n">
        <v>44355</v>
      </c>
      <c r="L10452" t="n">
        <v>13810.86</v>
      </c>
      <c r="M10452" t="n">
        <v>9706.8505</v>
      </c>
      <c r="N10452" s="9">
        <f>L10452/L10200-1</f>
        <v/>
      </c>
      <c r="O10452" s="9">
        <f>M10452/M10200-1</f>
        <v/>
      </c>
    </row>
    <row r="10453">
      <c r="A10453">
        <f>WEEKDAY(B10453,2)</f>
        <v/>
      </c>
      <c r="B10453" s="3" t="inlineStr">
        <is>
          <t>4/22/2019</t>
        </is>
      </c>
      <c r="C10453" s="4" t="n">
        <v>11.1047840386888</v>
      </c>
      <c r="K10453" s="8" t="n">
        <v>44356</v>
      </c>
      <c r="L10453" t="n">
        <v>13814.94</v>
      </c>
      <c r="M10453" t="n">
        <v>9706.8505</v>
      </c>
      <c r="N10453" s="9">
        <f>L10453/L10201-1</f>
        <v/>
      </c>
      <c r="O10453" s="9">
        <f>M10453/M10201-1</f>
        <v/>
      </c>
    </row>
    <row r="10454">
      <c r="A10454">
        <f>WEEKDAY(B10454,2)</f>
        <v/>
      </c>
      <c r="B10454" s="3" t="inlineStr">
        <is>
          <t>4/23/2019</t>
        </is>
      </c>
      <c r="C10454" s="4" t="n">
        <v>12.0924529275858</v>
      </c>
      <c r="K10454" s="8" t="n">
        <v>44357</v>
      </c>
      <c r="L10454" t="n">
        <v>13960.35</v>
      </c>
      <c r="M10454" t="n">
        <v>9681.2899</v>
      </c>
      <c r="N10454" s="9">
        <f>L10454/L10202-1</f>
        <v/>
      </c>
      <c r="O10454" s="9">
        <f>M10454/M10202-1</f>
        <v/>
      </c>
    </row>
    <row r="10455">
      <c r="A10455">
        <f>WEEKDAY(B10455,2)</f>
        <v/>
      </c>
      <c r="B10455" s="3" t="inlineStr">
        <is>
          <t>4/24/2019</t>
        </is>
      </c>
      <c r="C10455" s="4" t="n">
        <v>11.8409341035762</v>
      </c>
      <c r="K10455" s="8" t="n">
        <v>44358</v>
      </c>
      <c r="L10455" t="n">
        <v>13998.3</v>
      </c>
      <c r="M10455" t="n">
        <v>9684.4478</v>
      </c>
      <c r="N10455" s="9">
        <f>L10455/L10203-1</f>
        <v/>
      </c>
      <c r="O10455" s="9">
        <f>M10455/M10203-1</f>
        <v/>
      </c>
    </row>
    <row r="10456">
      <c r="A10456">
        <f>WEEKDAY(B10456,2)</f>
        <v/>
      </c>
      <c r="B10456" s="3" t="inlineStr">
        <is>
          <t>4/25/2019</t>
        </is>
      </c>
      <c r="C10456" s="4" t="n">
        <v>13.3131661337069</v>
      </c>
      <c r="K10456" s="8" t="n">
        <v>44361</v>
      </c>
      <c r="L10456" t="n">
        <v>14128.2</v>
      </c>
      <c r="M10456" t="n">
        <v>9696.190000000001</v>
      </c>
      <c r="N10456" s="9">
        <f>L10456/L10204-1</f>
        <v/>
      </c>
      <c r="O10456" s="9">
        <f>M10456/M10204-1</f>
        <v/>
      </c>
    </row>
    <row r="10457">
      <c r="A10457">
        <f>WEEKDAY(B10457,2)</f>
        <v/>
      </c>
      <c r="B10457" s="3" t="inlineStr">
        <is>
          <t>4/26/2019</t>
        </is>
      </c>
      <c r="C10457" s="4" t="n">
        <v>13.638736645438</v>
      </c>
      <c r="K10457" s="8" t="n">
        <v>44362</v>
      </c>
      <c r="L10457" t="n">
        <v>14030.41</v>
      </c>
      <c r="M10457" t="n">
        <v>9608.7801</v>
      </c>
      <c r="N10457" s="9">
        <f>L10457/L10205-1</f>
        <v/>
      </c>
      <c r="O10457" s="9">
        <f>M10457/M10205-1</f>
        <v/>
      </c>
    </row>
    <row r="10458">
      <c r="A10458">
        <f>WEEKDAY(B10458,2)</f>
        <v/>
      </c>
      <c r="B10458" s="3" t="inlineStr">
        <is>
          <t>4/27/2019</t>
        </is>
      </c>
      <c r="C10458" s="4" t="n">
        <v>12.4649235597358</v>
      </c>
      <c r="K10458" s="8" t="n">
        <v>44363</v>
      </c>
      <c r="L10458" t="n">
        <v>13983.01</v>
      </c>
      <c r="M10458" t="n">
        <v>9457.627399999999</v>
      </c>
      <c r="N10458" s="9">
        <f>L10458/L10206-1</f>
        <v/>
      </c>
      <c r="O10458" s="9">
        <f>M10458/M10206-1</f>
        <v/>
      </c>
    </row>
    <row r="10459">
      <c r="A10459">
        <f>WEEKDAY(B10459,2)</f>
        <v/>
      </c>
      <c r="B10459" s="3" t="inlineStr">
        <is>
          <t>4/28/2019</t>
        </is>
      </c>
      <c r="C10459" s="4" t="n">
        <v>12.3333962913514</v>
      </c>
      <c r="K10459" s="8" t="n">
        <v>44364</v>
      </c>
      <c r="L10459" t="n">
        <v>14163.81</v>
      </c>
      <c r="M10459" t="n">
        <v>9552.8974</v>
      </c>
      <c r="N10459" s="9">
        <f>L10459/L10207-1</f>
        <v/>
      </c>
      <c r="O10459" s="9">
        <f>M10459/M10207-1</f>
        <v/>
      </c>
    </row>
    <row r="10460">
      <c r="A10460">
        <f>WEEKDAY(B10460,2)</f>
        <v/>
      </c>
      <c r="B10460" s="3" t="inlineStr">
        <is>
          <t>4/29/2019</t>
        </is>
      </c>
      <c r="C10460" s="4" t="n">
        <v>12.4589361705974</v>
      </c>
      <c r="K10460" s="8" t="n">
        <v>44365</v>
      </c>
      <c r="L10460" t="n">
        <v>14049.58</v>
      </c>
      <c r="M10460" t="n">
        <v>9544.8333</v>
      </c>
      <c r="N10460" s="9">
        <f>L10460/L10208-1</f>
        <v/>
      </c>
      <c r="O10460" s="9">
        <f>M10460/M10208-1</f>
        <v/>
      </c>
    </row>
    <row r="10461">
      <c r="A10461">
        <f>WEEKDAY(B10461,2)</f>
        <v/>
      </c>
      <c r="B10461" s="3" t="inlineStr">
        <is>
          <t>4/30/2019</t>
        </is>
      </c>
      <c r="C10461" s="4" t="n">
        <v>12.56906903692</v>
      </c>
      <c r="K10461" s="8" t="n">
        <v>44368</v>
      </c>
      <c r="L10461" t="n">
        <v>14137.23</v>
      </c>
      <c r="M10461" t="n">
        <v>9576.2016</v>
      </c>
      <c r="N10461" s="9">
        <f>L10461/L10209-1</f>
        <v/>
      </c>
      <c r="O10461" s="9">
        <f>M10461/M10209-1</f>
        <v/>
      </c>
    </row>
    <row r="10462">
      <c r="A10462">
        <f>WEEKDAY(B10462,2)</f>
        <v/>
      </c>
      <c r="B10462" s="3" t="inlineStr">
        <is>
          <t>5/1/2019</t>
        </is>
      </c>
      <c r="C10462" s="4" t="n">
        <v>12.6440721008744</v>
      </c>
      <c r="K10462" s="8" t="n">
        <v>44369</v>
      </c>
      <c r="L10462" t="n">
        <v>14270.42</v>
      </c>
      <c r="M10462" t="n">
        <v>9407.441199999999</v>
      </c>
      <c r="N10462" s="9">
        <f>L10462/L10210-1</f>
        <v/>
      </c>
      <c r="O10462" s="9">
        <f>M10462/M10210-1</f>
        <v/>
      </c>
    </row>
    <row r="10463">
      <c r="A10463">
        <f>WEEKDAY(B10463,2)</f>
        <v/>
      </c>
      <c r="B10463" s="3" t="inlineStr">
        <is>
          <t>5/2/2019</t>
        </is>
      </c>
      <c r="C10463" s="4" t="n">
        <v>12.1228998386961</v>
      </c>
      <c r="K10463" s="8" t="n">
        <v>44370</v>
      </c>
      <c r="L10463" t="n">
        <v>14274.24</v>
      </c>
      <c r="M10463" t="n">
        <v>9475.809999999999</v>
      </c>
      <c r="N10463" s="9">
        <f>L10463/L10211-1</f>
        <v/>
      </c>
      <c r="O10463" s="9">
        <f>M10463/M10211-1</f>
        <v/>
      </c>
    </row>
    <row r="10464">
      <c r="A10464">
        <f>WEEKDAY(B10464,2)</f>
        <v/>
      </c>
      <c r="B10464" s="3" t="inlineStr">
        <is>
          <t>5/3/2019</t>
        </is>
      </c>
      <c r="C10464" s="4" t="n">
        <v>14.0365081725046</v>
      </c>
      <c r="K10464" s="8" t="n">
        <v>44371</v>
      </c>
      <c r="L10464" t="n">
        <v>14365.96</v>
      </c>
      <c r="M10464" t="n">
        <v>9617.7945</v>
      </c>
      <c r="N10464" s="9">
        <f>L10464/L10212-1</f>
        <v/>
      </c>
      <c r="O10464" s="9">
        <f>M10464/M10212-1</f>
        <v/>
      </c>
    </row>
    <row r="10465">
      <c r="A10465">
        <f>WEEKDAY(B10465,2)</f>
        <v/>
      </c>
      <c r="B10465" s="3" t="inlineStr">
        <is>
          <t>5/4/2019</t>
        </is>
      </c>
      <c r="C10465" s="4" t="n">
        <v>14.2816563914062</v>
      </c>
      <c r="K10465" s="8" t="n">
        <v>44372</v>
      </c>
      <c r="L10465" t="n">
        <v>14345.18</v>
      </c>
      <c r="M10465" t="n">
        <v>9726.195299999999</v>
      </c>
      <c r="N10465" s="9">
        <f>L10465/L10213-1</f>
        <v/>
      </c>
      <c r="O10465" s="9">
        <f>M10465/M10213-1</f>
        <v/>
      </c>
    </row>
    <row r="10466">
      <c r="A10466">
        <f>WEEKDAY(B10466,2)</f>
        <v/>
      </c>
      <c r="B10466" s="3" t="inlineStr">
        <is>
          <t>5/5/2019</t>
        </is>
      </c>
      <c r="C10466" s="4" t="n">
        <v>12.8159669574367</v>
      </c>
      <c r="K10466" s="8" t="n">
        <v>44375</v>
      </c>
      <c r="L10466" t="n">
        <v>14524.98</v>
      </c>
      <c r="M10466" t="n">
        <v>9760.1756</v>
      </c>
      <c r="N10466" s="9">
        <f>L10466/L10214-1</f>
        <v/>
      </c>
      <c r="O10466" s="9">
        <f>M10466/M10214-1</f>
        <v/>
      </c>
    </row>
    <row r="10467">
      <c r="A10467">
        <f>WEEKDAY(B10467,2)</f>
        <v/>
      </c>
      <c r="B10467" s="3" t="inlineStr">
        <is>
          <t>5/6/2019</t>
        </is>
      </c>
      <c r="C10467" s="4" t="n">
        <v>12.3211209908635</v>
      </c>
      <c r="K10467" s="8" t="n">
        <v>44376</v>
      </c>
      <c r="L10467" t="n">
        <v>14572.75</v>
      </c>
      <c r="M10467" t="n">
        <v>9709.383099999999</v>
      </c>
      <c r="N10467" s="9">
        <f>L10467/L10215-1</f>
        <v/>
      </c>
      <c r="O10467" s="9">
        <f>M10467/M10215-1</f>
        <v/>
      </c>
    </row>
    <row r="10468">
      <c r="A10468">
        <f>WEEKDAY(B10468,2)</f>
        <v/>
      </c>
      <c r="B10468" s="3" t="inlineStr">
        <is>
          <t>5/7/2019</t>
        </is>
      </c>
      <c r="C10468" s="4" t="n">
        <v>10.4671891677335</v>
      </c>
      <c r="K10468" s="8" t="n">
        <v>44377</v>
      </c>
      <c r="L10468" t="n">
        <v>14554.8</v>
      </c>
      <c r="M10468" t="n">
        <v>9781.9835</v>
      </c>
      <c r="N10468" s="9">
        <f>L10468/L10216-1</f>
        <v/>
      </c>
      <c r="O10468" s="9">
        <f>M10468/M10216-1</f>
        <v/>
      </c>
    </row>
    <row r="10469">
      <c r="A10469">
        <f>WEEKDAY(B10469,2)</f>
        <v/>
      </c>
      <c r="B10469" s="3" t="inlineStr">
        <is>
          <t>5/8/2019</t>
        </is>
      </c>
      <c r="C10469" s="4" t="n">
        <v>9.910771960038961</v>
      </c>
      <c r="K10469" s="8" t="n">
        <v>44378</v>
      </c>
      <c r="L10469" t="n">
        <v>14560.05</v>
      </c>
      <c r="M10469" t="n">
        <v>9798.893899999999</v>
      </c>
      <c r="N10469" s="9">
        <f>L10469/L10217-1</f>
        <v/>
      </c>
      <c r="O10469" s="9">
        <f>M10469/M10217-1</f>
        <v/>
      </c>
    </row>
    <row r="10470">
      <c r="A10470">
        <f>WEEKDAY(B10470,2)</f>
        <v/>
      </c>
      <c r="B10470" s="3" t="inlineStr">
        <is>
          <t>5/9/2019</t>
        </is>
      </c>
      <c r="C10470" s="4" t="n">
        <v>9.64498033293548</v>
      </c>
      <c r="K10470" s="8" t="n">
        <v>44379</v>
      </c>
      <c r="L10470" t="n">
        <v>14727.63</v>
      </c>
      <c r="M10470" t="n">
        <v>9862.535599999999</v>
      </c>
      <c r="N10470" s="9">
        <f>L10470/L10218-1</f>
        <v/>
      </c>
      <c r="O10470" s="9">
        <f>M10470/M10218-1</f>
        <v/>
      </c>
    </row>
    <row r="10471">
      <c r="A10471">
        <f>WEEKDAY(B10471,2)</f>
        <v/>
      </c>
      <c r="B10471" s="3" t="inlineStr">
        <is>
          <t>5/10/2019</t>
        </is>
      </c>
      <c r="C10471" s="4" t="n">
        <v>9.022254707354939</v>
      </c>
      <c r="K10471" s="8" t="n">
        <v>44383</v>
      </c>
      <c r="L10471" t="n">
        <v>14786.36</v>
      </c>
      <c r="M10471" t="n">
        <v>9849.616</v>
      </c>
      <c r="N10471" s="9">
        <f>L10471/L10219-1</f>
        <v/>
      </c>
      <c r="O10471" s="9">
        <f>M10471/M10219-1</f>
        <v/>
      </c>
    </row>
    <row r="10472">
      <c r="A10472">
        <f>WEEKDAY(B10472,2)</f>
        <v/>
      </c>
      <c r="B10472" s="3" t="inlineStr">
        <is>
          <t>5/11/2019</t>
        </is>
      </c>
      <c r="C10472" s="4" t="n">
        <v>7.98568000907789</v>
      </c>
      <c r="K10472" s="8" t="n">
        <v>44384</v>
      </c>
      <c r="L10472" t="n">
        <v>14810.54</v>
      </c>
      <c r="M10472" t="n">
        <v>9869.3825</v>
      </c>
      <c r="N10472" s="9">
        <f>L10472/L10220-1</f>
        <v/>
      </c>
      <c r="O10472" s="9">
        <f>M10472/M10220-1</f>
        <v/>
      </c>
    </row>
    <row r="10473">
      <c r="A10473">
        <f>WEEKDAY(B10473,2)</f>
        <v/>
      </c>
      <c r="B10473" s="3" t="inlineStr">
        <is>
          <t>5/12/2019</t>
        </is>
      </c>
      <c r="C10473" s="4" t="n">
        <v>7.76417614759286</v>
      </c>
      <c r="K10473" s="8" t="n">
        <v>44385</v>
      </c>
      <c r="L10473" t="n">
        <v>14722.14</v>
      </c>
      <c r="M10473" t="n">
        <v>9869.3825</v>
      </c>
      <c r="N10473" s="9">
        <f>L10473/L10221-1</f>
        <v/>
      </c>
      <c r="O10473" s="9">
        <f>M10473/M10221-1</f>
        <v/>
      </c>
    </row>
    <row r="10474">
      <c r="A10474">
        <f>WEEKDAY(B10474,2)</f>
        <v/>
      </c>
      <c r="B10474" s="3" t="inlineStr">
        <is>
          <t>5/13/2019</t>
        </is>
      </c>
      <c r="C10474" s="4" t="n">
        <v>5.16781997043019</v>
      </c>
      <c r="K10474" s="8" t="n">
        <v>44386</v>
      </c>
      <c r="L10474" t="n">
        <v>14826.09</v>
      </c>
      <c r="M10474" t="n">
        <v>9841.179899999999</v>
      </c>
      <c r="N10474" s="9">
        <f>L10474/L10222-1</f>
        <v/>
      </c>
      <c r="O10474" s="9">
        <f>M10474/M10222-1</f>
        <v/>
      </c>
    </row>
    <row r="10475">
      <c r="A10475">
        <f>WEEKDAY(B10475,2)</f>
        <v/>
      </c>
      <c r="B10475" s="3" t="inlineStr">
        <is>
          <t>5/14/2019</t>
        </is>
      </c>
      <c r="C10475" s="4" t="n">
        <v>6.02291659478029</v>
      </c>
      <c r="K10475" s="8" t="n">
        <v>44389</v>
      </c>
      <c r="L10475" t="n">
        <v>14877.89</v>
      </c>
      <c r="M10475" t="n">
        <v>9889.1741</v>
      </c>
      <c r="N10475" s="9">
        <f>L10475/L10223-1</f>
        <v/>
      </c>
      <c r="O10475" s="9">
        <f>M10475/M10223-1</f>
        <v/>
      </c>
    </row>
    <row r="10476">
      <c r="A10476">
        <f>WEEKDAY(B10476,2)</f>
        <v/>
      </c>
      <c r="B10476" s="3" t="inlineStr">
        <is>
          <t>5/15/2019</t>
        </is>
      </c>
      <c r="C10476" s="4" t="n">
        <v>6.56432766942796</v>
      </c>
      <c r="K10476" s="8" t="n">
        <v>44390</v>
      </c>
      <c r="L10476" t="n">
        <v>14874.54</v>
      </c>
      <c r="M10476" t="n">
        <v>9851.9138</v>
      </c>
      <c r="N10476" s="9">
        <f>L10476/L10224-1</f>
        <v/>
      </c>
      <c r="O10476" s="9">
        <f>M10476/M10224-1</f>
        <v/>
      </c>
    </row>
    <row r="10477">
      <c r="A10477">
        <f>WEEKDAY(B10477,2)</f>
        <v/>
      </c>
      <c r="B10477" s="3" t="inlineStr">
        <is>
          <t>5/16/2019</t>
        </is>
      </c>
      <c r="C10477" s="4" t="n">
        <v>8.279047506430651</v>
      </c>
      <c r="K10477" s="8" t="n">
        <v>44391</v>
      </c>
      <c r="L10477" t="n">
        <v>14900.44</v>
      </c>
      <c r="M10477" t="n">
        <v>9748.6394</v>
      </c>
      <c r="N10477" s="9">
        <f>L10477/L10225-1</f>
        <v/>
      </c>
      <c r="O10477" s="9">
        <f>M10477/M10225-1</f>
        <v/>
      </c>
    </row>
    <row r="10478">
      <c r="A10478">
        <f>WEEKDAY(B10478,2)</f>
        <v/>
      </c>
      <c r="B10478" s="3" t="inlineStr">
        <is>
          <t>5/17/2019</t>
        </is>
      </c>
      <c r="C10478" s="4" t="n">
        <v>7.19295125471835</v>
      </c>
      <c r="K10478" s="8" t="n">
        <v>44392</v>
      </c>
      <c r="L10478" t="n">
        <v>14794.69</v>
      </c>
      <c r="M10478" t="n">
        <v>9423.1456</v>
      </c>
      <c r="N10478" s="9">
        <f>L10478/L10226-1</f>
        <v/>
      </c>
      <c r="O10478" s="9">
        <f>M10478/M10226-1</f>
        <v/>
      </c>
    </row>
    <row r="10479">
      <c r="A10479">
        <f>WEEKDAY(B10479,2)</f>
        <v/>
      </c>
      <c r="B10479" s="3" t="inlineStr">
        <is>
          <t>5/18/2019</t>
        </is>
      </c>
      <c r="C10479" s="4" t="n">
        <v>7.25387071101904</v>
      </c>
      <c r="K10479" s="8" t="n">
        <v>44393</v>
      </c>
      <c r="L10479" t="n">
        <v>14681.38</v>
      </c>
      <c r="M10479" t="n">
        <v>9138.005800000001</v>
      </c>
      <c r="N10479" s="9">
        <f>L10479/L10227-1</f>
        <v/>
      </c>
      <c r="O10479" s="9">
        <f>M10479/M10227-1</f>
        <v/>
      </c>
    </row>
    <row r="10480">
      <c r="A10480">
        <f>WEEKDAY(B10480,2)</f>
        <v/>
      </c>
      <c r="B10480" s="3" t="inlineStr">
        <is>
          <t>5/19/2019</t>
        </is>
      </c>
      <c r="C10480" s="4" t="n">
        <v>7.52810660304777</v>
      </c>
      <c r="K10480" s="8" t="n">
        <v>44396</v>
      </c>
      <c r="L10480" t="n">
        <v>14549.09</v>
      </c>
      <c r="M10480" t="n">
        <v>9103.540000000001</v>
      </c>
      <c r="N10480" s="9">
        <f>L10480/L10228-1</f>
        <v/>
      </c>
      <c r="O10480" s="9">
        <f>M10480/M10228-1</f>
        <v/>
      </c>
    </row>
    <row r="10481">
      <c r="A10481">
        <f>WEEKDAY(B10481,2)</f>
        <v/>
      </c>
      <c r="B10481" s="3" t="inlineStr">
        <is>
          <t>5/20/2019</t>
        </is>
      </c>
      <c r="C10481" s="4" t="n">
        <v>6.80417923824146</v>
      </c>
      <c r="K10481" s="8" t="n">
        <v>44397</v>
      </c>
      <c r="L10481" t="n">
        <v>14728.21</v>
      </c>
      <c r="M10481" t="n">
        <v>8703.3063</v>
      </c>
      <c r="N10481" s="9">
        <f>L10481/L10229-1</f>
        <v/>
      </c>
      <c r="O10481" s="9">
        <f>M10481/M10229-1</f>
        <v/>
      </c>
    </row>
    <row r="10482">
      <c r="A10482">
        <f>WEEKDAY(B10482,2)</f>
        <v/>
      </c>
      <c r="B10482" s="3" t="inlineStr">
        <is>
          <t>5/21/2019</t>
        </is>
      </c>
      <c r="C10482" s="4" t="n">
        <v>7.71423191694061</v>
      </c>
      <c r="K10482" s="8" t="n">
        <v>44398</v>
      </c>
      <c r="L10482" t="n">
        <v>14842.63</v>
      </c>
      <c r="M10482" t="n">
        <v>8633.0077</v>
      </c>
      <c r="N10482" s="9">
        <f>L10482/L10230-1</f>
        <v/>
      </c>
      <c r="O10482" s="9">
        <f>M10482/M10230-1</f>
        <v/>
      </c>
    </row>
    <row r="10483">
      <c r="A10483">
        <f>WEEKDAY(B10483,2)</f>
        <v/>
      </c>
      <c r="B10483" s="3" t="inlineStr">
        <is>
          <t>5/22/2019</t>
        </is>
      </c>
      <c r="C10483" s="4" t="n">
        <v>6.62137074373861</v>
      </c>
      <c r="K10483" s="8" t="n">
        <v>44399</v>
      </c>
      <c r="L10483" t="n">
        <v>14940.17</v>
      </c>
      <c r="M10483" t="n">
        <v>9030.6716</v>
      </c>
      <c r="N10483" s="9">
        <f>L10483/L10231-1</f>
        <v/>
      </c>
      <c r="O10483" s="9">
        <f>M10483/M10231-1</f>
        <v/>
      </c>
    </row>
    <row r="10484">
      <c r="A10484">
        <f>WEEKDAY(B10484,2)</f>
        <v/>
      </c>
      <c r="B10484" s="3" t="inlineStr">
        <is>
          <t>5/23/2019</t>
        </is>
      </c>
      <c r="C10484" s="4" t="n">
        <v>5.69170075305807</v>
      </c>
      <c r="K10484" s="8" t="n">
        <v>44400</v>
      </c>
      <c r="L10484" t="n">
        <v>15111.79</v>
      </c>
      <c r="M10484" t="n">
        <v>8777.1351</v>
      </c>
      <c r="N10484" s="9">
        <f>L10484/L10232-1</f>
        <v/>
      </c>
      <c r="O10484" s="9">
        <f>M10484/M10232-1</f>
        <v/>
      </c>
    </row>
    <row r="10485">
      <c r="A10485">
        <f>WEEKDAY(B10485,2)</f>
        <v/>
      </c>
      <c r="B10485" s="3" t="inlineStr">
        <is>
          <t>5/24/2019</t>
        </is>
      </c>
      <c r="C10485" s="4" t="n">
        <v>5.50483859419602</v>
      </c>
      <c r="K10485" s="8" t="n">
        <v>44403</v>
      </c>
      <c r="L10485" t="n">
        <v>15125.95</v>
      </c>
      <c r="M10485" t="n">
        <v>9148.028399999999</v>
      </c>
      <c r="N10485" s="9">
        <f>L10485/L10233-1</f>
        <v/>
      </c>
      <c r="O10485" s="9">
        <f>M10485/M10233-1</f>
        <v/>
      </c>
    </row>
    <row r="10486">
      <c r="A10486">
        <f>WEEKDAY(B10486,2)</f>
        <v/>
      </c>
      <c r="B10486" s="3" t="inlineStr">
        <is>
          <t>5/25/2019</t>
        </is>
      </c>
      <c r="C10486" s="4" t="n">
        <v>5.71478228587459</v>
      </c>
      <c r="K10486" s="8" t="n">
        <v>44404</v>
      </c>
      <c r="L10486" t="n">
        <v>14956.97</v>
      </c>
      <c r="M10486" t="n">
        <v>8839.594999999999</v>
      </c>
      <c r="N10486" s="9">
        <f>L10486/L10234-1</f>
        <v/>
      </c>
      <c r="O10486" s="9">
        <f>M10486/M10234-1</f>
        <v/>
      </c>
    </row>
    <row r="10487">
      <c r="A10487">
        <f>WEEKDAY(B10487,2)</f>
        <v/>
      </c>
      <c r="B10487" s="3" t="inlineStr">
        <is>
          <t>5/26/2019</t>
        </is>
      </c>
      <c r="C10487" s="4" t="n">
        <v>5.95226659189576</v>
      </c>
      <c r="K10487" s="8" t="n">
        <v>44405</v>
      </c>
      <c r="L10487" t="n">
        <v>15018.1</v>
      </c>
      <c r="M10487" t="n">
        <v>8689.1212</v>
      </c>
      <c r="N10487" s="9">
        <f>L10487/L10235-1</f>
        <v/>
      </c>
      <c r="O10487" s="9">
        <f>M10487/M10235-1</f>
        <v/>
      </c>
    </row>
    <row r="10488">
      <c r="A10488">
        <f>WEEKDAY(B10488,2)</f>
        <v/>
      </c>
      <c r="B10488" s="3" t="inlineStr">
        <is>
          <t>5/27/2019</t>
        </is>
      </c>
      <c r="C10488" s="4" t="n">
        <v>5.95226659189576</v>
      </c>
      <c r="K10488" s="8" t="n">
        <v>44406</v>
      </c>
      <c r="L10488" t="n">
        <v>15048.36</v>
      </c>
      <c r="M10488" t="n">
        <v>8029.9047</v>
      </c>
      <c r="N10488" s="9">
        <f>L10488/L10236-1</f>
        <v/>
      </c>
      <c r="O10488" s="9">
        <f>M10488/M10236-1</f>
        <v/>
      </c>
    </row>
    <row r="10489">
      <c r="A10489">
        <f>WEEKDAY(B10489,2)</f>
        <v/>
      </c>
      <c r="B10489" s="3" t="inlineStr">
        <is>
          <t>5/28/2019</t>
        </is>
      </c>
      <c r="C10489" s="4" t="n">
        <v>5.06546802846919</v>
      </c>
      <c r="K10489" s="8" t="n">
        <v>44407</v>
      </c>
      <c r="L10489" t="n">
        <v>14959.9</v>
      </c>
      <c r="M10489" t="n">
        <v>8426.7883</v>
      </c>
      <c r="N10489" s="9">
        <f>L10489/L10237-1</f>
        <v/>
      </c>
      <c r="O10489" s="9">
        <f>M10489/M10237-1</f>
        <v/>
      </c>
    </row>
    <row r="10490">
      <c r="A10490">
        <f>WEEKDAY(B10490,2)</f>
        <v/>
      </c>
      <c r="B10490" s="3" t="inlineStr">
        <is>
          <t>5/29/2019</t>
        </is>
      </c>
      <c r="C10490" s="4" t="n">
        <v>4.34225774086774</v>
      </c>
      <c r="K10490" s="8" t="n">
        <v>44410</v>
      </c>
      <c r="L10490" t="n">
        <v>14963.62</v>
      </c>
      <c r="M10490" t="n">
        <v>8015.5618</v>
      </c>
      <c r="N10490" s="9">
        <f>L10490/L10238-1</f>
        <v/>
      </c>
      <c r="O10490" s="9">
        <f>M10490/M10238-1</f>
        <v/>
      </c>
    </row>
    <row r="10491">
      <c r="A10491">
        <f>WEEKDAY(B10491,2)</f>
        <v/>
      </c>
      <c r="B10491" s="3" t="inlineStr">
        <is>
          <t>5/30/2019</t>
        </is>
      </c>
      <c r="C10491" s="4" t="n">
        <v>5.7943704913747</v>
      </c>
      <c r="K10491" s="8" t="n">
        <v>44411</v>
      </c>
      <c r="L10491" t="n">
        <v>15061.42</v>
      </c>
      <c r="M10491" t="n">
        <v>7254.7793</v>
      </c>
      <c r="N10491" s="9">
        <f>L10491/L10239-1</f>
        <v/>
      </c>
      <c r="O10491" s="9">
        <f>M10491/M10239-1</f>
        <v/>
      </c>
    </row>
    <row r="10492">
      <c r="A10492">
        <f>WEEKDAY(B10492,2)</f>
        <v/>
      </c>
      <c r="B10492" s="3" t="inlineStr">
        <is>
          <t>5/31/2019</t>
        </is>
      </c>
      <c r="C10492" s="4" t="n">
        <v>3.09146094890025</v>
      </c>
      <c r="K10492" s="8" t="n">
        <v>44412</v>
      </c>
      <c r="L10492" t="n">
        <v>15083.39</v>
      </c>
      <c r="M10492" t="n">
        <v>7930.9657</v>
      </c>
      <c r="N10492" s="9">
        <f>L10492/L10240-1</f>
        <v/>
      </c>
      <c r="O10492" s="9">
        <f>M10492/M10240-1</f>
        <v/>
      </c>
    </row>
    <row r="10493">
      <c r="A10493">
        <f>WEEKDAY(B10493,2)</f>
        <v/>
      </c>
      <c r="B10493" s="3" t="inlineStr">
        <is>
          <t>6/1/2019</t>
        </is>
      </c>
      <c r="C10493" s="4" t="n">
        <v>3.78282041911679</v>
      </c>
      <c r="K10493" s="8" t="n">
        <v>44413</v>
      </c>
      <c r="L10493" t="n">
        <v>15181.64</v>
      </c>
      <c r="M10493" t="n">
        <v>6980.8434</v>
      </c>
      <c r="N10493" s="9">
        <f>L10493/L10241-1</f>
        <v/>
      </c>
      <c r="O10493" s="9">
        <f>M10493/M10241-1</f>
        <v/>
      </c>
    </row>
    <row r="10494">
      <c r="A10494">
        <f>WEEKDAY(B10494,2)</f>
        <v/>
      </c>
      <c r="B10494" s="3" t="inlineStr">
        <is>
          <t>6/2/2019</t>
        </is>
      </c>
      <c r="C10494" s="4" t="n">
        <v>2.65948701451599</v>
      </c>
      <c r="K10494" s="8" t="n">
        <v>44414</v>
      </c>
      <c r="L10494" t="n">
        <v>15109.36</v>
      </c>
      <c r="M10494" t="n">
        <v>7399.5986</v>
      </c>
      <c r="N10494" s="9">
        <f>L10494/L10242-1</f>
        <v/>
      </c>
      <c r="O10494" s="9">
        <f>M10494/M10242-1</f>
        <v/>
      </c>
    </row>
    <row r="10495">
      <c r="A10495">
        <f>WEEKDAY(B10495,2)</f>
        <v/>
      </c>
      <c r="B10495" s="3" t="inlineStr">
        <is>
          <t>6/3/2019</t>
        </is>
      </c>
      <c r="C10495" s="4" t="n">
        <v>2.37635737098811</v>
      </c>
      <c r="K10495" s="8" t="n">
        <v>44417</v>
      </c>
      <c r="L10495" t="n">
        <v>15133.11</v>
      </c>
      <c r="M10495" t="n">
        <v>7016.1155</v>
      </c>
      <c r="N10495" s="9">
        <f>L10495/L10243-1</f>
        <v/>
      </c>
      <c r="O10495" s="9">
        <f>M10495/M10243-1</f>
        <v/>
      </c>
    </row>
    <row r="10496">
      <c r="A10496">
        <f>WEEKDAY(B10496,2)</f>
        <v/>
      </c>
      <c r="B10496" s="3" t="inlineStr">
        <is>
          <t>6/4/2019</t>
        </is>
      </c>
      <c r="C10496" s="4" t="n">
        <v>4.57598670279702</v>
      </c>
      <c r="K10496" s="8" t="n">
        <v>44418</v>
      </c>
      <c r="L10496" t="n">
        <v>15053.58</v>
      </c>
      <c r="M10496" t="n">
        <v>7049.67</v>
      </c>
      <c r="N10496" s="9">
        <f>L10496/L10244-1</f>
        <v/>
      </c>
      <c r="O10496" s="9">
        <f>M10496/M10244-1</f>
        <v/>
      </c>
    </row>
    <row r="10497">
      <c r="A10497">
        <f>WEEKDAY(B10497,2)</f>
        <v/>
      </c>
      <c r="B10497" s="3" t="inlineStr">
        <is>
          <t>6/5/2019</t>
        </is>
      </c>
      <c r="C10497" s="4" t="n">
        <v>4.9697097677416</v>
      </c>
      <c r="K10497" s="8" t="n">
        <v>44419</v>
      </c>
      <c r="L10497" t="n">
        <v>15027.76</v>
      </c>
      <c r="M10497" t="n">
        <v>6745.1714</v>
      </c>
      <c r="N10497" s="9">
        <f>L10497/L10245-1</f>
        <v/>
      </c>
      <c r="O10497" s="9">
        <f>M10497/M10245-1</f>
        <v/>
      </c>
    </row>
    <row r="10498">
      <c r="A10498">
        <f>WEEKDAY(B10498,2)</f>
        <v/>
      </c>
      <c r="B10498" s="3" t="inlineStr">
        <is>
          <t>6/6/2019</t>
        </is>
      </c>
      <c r="C10498" s="4" t="n">
        <v>5.56186525768412</v>
      </c>
      <c r="K10498" s="8" t="n">
        <v>44420</v>
      </c>
      <c r="L10498" t="n">
        <v>15088.98</v>
      </c>
      <c r="M10498" t="n">
        <v>6547.5985</v>
      </c>
      <c r="N10498" s="9">
        <f>L10498/L10246-1</f>
        <v/>
      </c>
      <c r="O10498" s="9">
        <f>M10498/M10246-1</f>
        <v/>
      </c>
    </row>
    <row r="10499">
      <c r="A10499">
        <f>WEEKDAY(B10499,2)</f>
        <v/>
      </c>
      <c r="B10499" s="3" t="inlineStr">
        <is>
          <t>6/7/2019</t>
        </is>
      </c>
      <c r="C10499" s="4" t="n">
        <v>5.77082810545366</v>
      </c>
      <c r="K10499" s="8" t="n">
        <v>44421</v>
      </c>
      <c r="L10499" t="n">
        <v>15136.68</v>
      </c>
      <c r="M10499" t="n">
        <v>7162.6292</v>
      </c>
      <c r="N10499" s="9">
        <f>L10499/L10247-1</f>
        <v/>
      </c>
      <c r="O10499" s="9">
        <f>M10499/M10247-1</f>
        <v/>
      </c>
    </row>
    <row r="10500">
      <c r="A10500">
        <f>WEEKDAY(B10500,2)</f>
        <v/>
      </c>
      <c r="B10500" s="3" t="inlineStr">
        <is>
          <t>6/8/2019</t>
        </is>
      </c>
      <c r="C10500" s="4" t="n">
        <v>5.827347861516</v>
      </c>
      <c r="K10500" s="8" t="n">
        <v>44424</v>
      </c>
      <c r="L10500" t="n">
        <v>15140.77</v>
      </c>
      <c r="M10500" t="n">
        <v>7245.2785</v>
      </c>
      <c r="N10500" s="9">
        <f>L10500/L10248-1</f>
        <v/>
      </c>
      <c r="O10500" s="9">
        <f>M10500/M10248-1</f>
        <v/>
      </c>
    </row>
    <row r="10501">
      <c r="A10501">
        <f>WEEKDAY(B10501,2)</f>
        <v/>
      </c>
      <c r="B10501" s="3" t="inlineStr">
        <is>
          <t>6/9/2019</t>
        </is>
      </c>
      <c r="C10501" s="4" t="n">
        <v>5.49346638147339</v>
      </c>
      <c r="K10501" s="8" t="n">
        <v>44425</v>
      </c>
      <c r="L10501" t="n">
        <v>15002.83</v>
      </c>
      <c r="M10501" t="n">
        <v>7697.8292</v>
      </c>
      <c r="N10501" s="9">
        <f>L10501/L10249-1</f>
        <v/>
      </c>
      <c r="O10501" s="9">
        <f>M10501/M10249-1</f>
        <v/>
      </c>
    </row>
    <row r="10502">
      <c r="A10502">
        <f>WEEKDAY(B10502,2)</f>
        <v/>
      </c>
      <c r="B10502" s="3" t="inlineStr">
        <is>
          <t>6/10/2019</t>
        </is>
      </c>
      <c r="C10502" s="4" t="n">
        <v>5.98556857688974</v>
      </c>
      <c r="K10502" s="8" t="n">
        <v>44426</v>
      </c>
      <c r="L10502" t="n">
        <v>14857.92</v>
      </c>
      <c r="M10502" t="n">
        <v>7438.5264</v>
      </c>
      <c r="N10502" s="9">
        <f>L10502/L10250-1</f>
        <v/>
      </c>
      <c r="O10502" s="9">
        <f>M10502/M10250-1</f>
        <v/>
      </c>
    </row>
    <row r="10503">
      <c r="A10503">
        <f>WEEKDAY(B10503,2)</f>
        <v/>
      </c>
      <c r="B10503" s="3" t="inlineStr">
        <is>
          <t>6/11/2019</t>
        </is>
      </c>
      <c r="C10503" s="4" t="n">
        <v>5.95390088708283</v>
      </c>
      <c r="K10503" s="8" t="n">
        <v>44427</v>
      </c>
      <c r="L10503" t="n">
        <v>14933.94</v>
      </c>
      <c r="M10503" t="n">
        <v>7689.0829</v>
      </c>
      <c r="N10503" s="9">
        <f>L10503/L10251-1</f>
        <v/>
      </c>
      <c r="O10503" s="9">
        <f>M10503/M10251-1</f>
        <v/>
      </c>
    </row>
    <row r="10504">
      <c r="A10504">
        <f>WEEKDAY(B10504,2)</f>
        <v/>
      </c>
      <c r="B10504" s="3" t="inlineStr">
        <is>
          <t>6/12/2019</t>
        </is>
      </c>
      <c r="C10504" s="4" t="n">
        <v>5.62627848391688</v>
      </c>
      <c r="K10504" s="8" t="n">
        <v>44428</v>
      </c>
      <c r="L10504" t="n">
        <v>15092.57</v>
      </c>
      <c r="M10504" t="n">
        <v>7566.7275</v>
      </c>
      <c r="N10504" s="9">
        <f>L10504/L10252-1</f>
        <v/>
      </c>
      <c r="O10504" s="9">
        <f>M10504/M10252-1</f>
        <v/>
      </c>
    </row>
    <row r="10505">
      <c r="A10505">
        <f>WEEKDAY(B10505,2)</f>
        <v/>
      </c>
      <c r="B10505" s="3" t="inlineStr">
        <is>
          <t>6/13/2019</t>
        </is>
      </c>
      <c r="C10505" s="4" t="n">
        <v>5.90147192399606</v>
      </c>
      <c r="K10505" s="8" t="n">
        <v>44431</v>
      </c>
      <c r="L10505" t="n">
        <v>15312.82</v>
      </c>
      <c r="M10505" t="n">
        <v>7232.7557</v>
      </c>
      <c r="N10505" s="9">
        <f>L10505/L10253-1</f>
        <v/>
      </c>
      <c r="O10505" s="9">
        <f>M10505/M10253-1</f>
        <v/>
      </c>
    </row>
    <row r="10506">
      <c r="A10506">
        <f>WEEKDAY(B10506,2)</f>
        <v/>
      </c>
      <c r="B10506" s="3" t="inlineStr">
        <is>
          <t>6/14/2019</t>
        </is>
      </c>
      <c r="C10506" s="4" t="n">
        <v>6.16860655376261</v>
      </c>
      <c r="K10506" s="8" t="n">
        <v>44432</v>
      </c>
      <c r="L10506" t="n">
        <v>15357.68</v>
      </c>
      <c r="M10506" t="n">
        <v>7399.0878</v>
      </c>
      <c r="N10506" s="9">
        <f>L10506/L10254-1</f>
        <v/>
      </c>
      <c r="O10506" s="9">
        <f>M10506/M10254-1</f>
        <v/>
      </c>
    </row>
    <row r="10507">
      <c r="A10507">
        <f>WEEKDAY(B10507,2)</f>
        <v/>
      </c>
      <c r="B10507" s="3" t="inlineStr">
        <is>
          <t>6/15/2019</t>
        </is>
      </c>
      <c r="C10507" s="4" t="n">
        <v>5.87451788884761</v>
      </c>
      <c r="K10507" s="8" t="n">
        <v>44433</v>
      </c>
      <c r="L10507" t="n">
        <v>15368.92</v>
      </c>
      <c r="M10507" t="n">
        <v>7288.0863</v>
      </c>
      <c r="N10507" s="9">
        <f>L10507/L10255-1</f>
        <v/>
      </c>
      <c r="O10507" s="9">
        <f>M10507/M10255-1</f>
        <v/>
      </c>
    </row>
    <row r="10508">
      <c r="A10508">
        <f>WEEKDAY(B10508,2)</f>
        <v/>
      </c>
      <c r="B10508" s="3" t="inlineStr">
        <is>
          <t>6/16/2019</t>
        </is>
      </c>
      <c r="C10508" s="4" t="n">
        <v>5.97133877293008</v>
      </c>
      <c r="K10508" s="8" t="n">
        <v>44434</v>
      </c>
      <c r="L10508" t="n">
        <v>15278.52</v>
      </c>
      <c r="M10508" t="n">
        <v>7800.7466</v>
      </c>
      <c r="N10508" s="9">
        <f>L10508/L10256-1</f>
        <v/>
      </c>
      <c r="O10508" s="9">
        <f>M10508/M10256-1</f>
        <v/>
      </c>
    </row>
    <row r="10509">
      <c r="A10509">
        <f>WEEKDAY(B10509,2)</f>
        <v/>
      </c>
      <c r="B10509" s="3" t="inlineStr">
        <is>
          <t>6/17/2019</t>
        </is>
      </c>
      <c r="C10509" s="4" t="n">
        <v>6.07073095091644</v>
      </c>
      <c r="K10509" s="8" t="n">
        <v>44435</v>
      </c>
      <c r="L10509" t="n">
        <v>15432.95</v>
      </c>
      <c r="M10509" t="n">
        <v>7788.3416</v>
      </c>
      <c r="N10509" s="9">
        <f>L10509/L10257-1</f>
        <v/>
      </c>
      <c r="O10509" s="9">
        <f>M10509/M10257-1</f>
        <v/>
      </c>
    </row>
    <row r="10510">
      <c r="A10510">
        <f>WEEKDAY(B10510,2)</f>
        <v/>
      </c>
      <c r="B10510" s="3" t="inlineStr">
        <is>
          <t>6/18/2019</t>
        </is>
      </c>
      <c r="C10510" s="4" t="n">
        <v>7.10466200750708</v>
      </c>
      <c r="K10510" s="8" t="n">
        <v>44438</v>
      </c>
      <c r="L10510" t="n">
        <v>15605.09</v>
      </c>
      <c r="M10510" t="n">
        <v>8055.4894</v>
      </c>
      <c r="N10510" s="9">
        <f>L10510/L10258-1</f>
        <v/>
      </c>
      <c r="O10510" s="9">
        <f>M10510/M10258-1</f>
        <v/>
      </c>
    </row>
    <row r="10511">
      <c r="A10511">
        <f>WEEKDAY(B10511,2)</f>
        <v/>
      </c>
      <c r="B10511" s="3" t="inlineStr">
        <is>
          <t>6/19/2019</t>
        </is>
      </c>
      <c r="C10511" s="4" t="n">
        <v>7.65173168490179</v>
      </c>
      <c r="K10511" s="8" t="n">
        <v>44439</v>
      </c>
      <c r="L10511" t="n">
        <v>15582.51</v>
      </c>
      <c r="M10511" t="n">
        <v>8173.2312</v>
      </c>
      <c r="N10511" s="9">
        <f>L10511/L10259-1</f>
        <v/>
      </c>
      <c r="O10511" s="9">
        <f>M10511/M10259-1</f>
        <v/>
      </c>
    </row>
    <row r="10512">
      <c r="A10512">
        <f>WEEKDAY(B10512,2)</f>
        <v/>
      </c>
      <c r="B10512" s="3" t="inlineStr">
        <is>
          <t>6/20/2019</t>
        </is>
      </c>
      <c r="C10512" s="4" t="n">
        <v>9.115531489091881</v>
      </c>
      <c r="K10512" s="8" t="n">
        <v>44440</v>
      </c>
      <c r="L10512" t="n">
        <v>15611.57</v>
      </c>
      <c r="M10512" t="n">
        <v>8173.2312</v>
      </c>
      <c r="N10512" s="9">
        <f>L10512/L10260-1</f>
        <v/>
      </c>
      <c r="O10512" s="9">
        <f>M10512/M10260-1</f>
        <v/>
      </c>
    </row>
    <row r="10513">
      <c r="A10513">
        <f>WEEKDAY(B10513,2)</f>
        <v/>
      </c>
      <c r="B10513" s="3" t="inlineStr">
        <is>
          <t>6/21/2019</t>
        </is>
      </c>
      <c r="C10513" s="4" t="n">
        <v>8.79848227267019</v>
      </c>
      <c r="K10513" s="8" t="n">
        <v>44441</v>
      </c>
      <c r="L10513" t="n">
        <v>15604.25</v>
      </c>
      <c r="M10513" t="n">
        <v>8090.8131</v>
      </c>
      <c r="N10513" s="9">
        <f>L10513/L10261-1</f>
        <v/>
      </c>
      <c r="O10513" s="9">
        <f>M10513/M10261-1</f>
        <v/>
      </c>
    </row>
    <row r="10514">
      <c r="A10514">
        <f>WEEKDAY(B10514,2)</f>
        <v/>
      </c>
      <c r="B10514" s="3" t="inlineStr">
        <is>
          <t>6/22/2019</t>
        </is>
      </c>
      <c r="C10514" s="4" t="n">
        <v>9.48261625825479</v>
      </c>
      <c r="K10514" s="8" t="n">
        <v>44442</v>
      </c>
      <c r="L10514" t="n">
        <v>15652.86</v>
      </c>
      <c r="M10514" t="n">
        <v>8339.162700000001</v>
      </c>
      <c r="N10514" s="9">
        <f>L10514/L10262-1</f>
        <v/>
      </c>
      <c r="O10514" s="9">
        <f>M10514/M10262-1</f>
        <v/>
      </c>
    </row>
    <row r="10515">
      <c r="A10515">
        <f>WEEKDAY(B10515,2)</f>
        <v/>
      </c>
      <c r="B10515" s="3" t="inlineStr">
        <is>
          <t>6/23/2019</t>
        </is>
      </c>
      <c r="C10515" s="4" t="n">
        <v>9.276117961923021</v>
      </c>
      <c r="K10515" s="8" t="n">
        <v>44446</v>
      </c>
      <c r="L10515" t="n">
        <v>15675.76</v>
      </c>
      <c r="M10515" t="n">
        <v>8155.9677</v>
      </c>
      <c r="N10515" s="9">
        <f>L10515/L10263-1</f>
        <v/>
      </c>
      <c r="O10515" s="9">
        <f>M10515/M10263-1</f>
        <v/>
      </c>
    </row>
    <row r="10516">
      <c r="A10516">
        <f>WEEKDAY(B10516,2)</f>
        <v/>
      </c>
      <c r="B10516" s="3" t="inlineStr">
        <is>
          <t>6/24/2019</t>
        </is>
      </c>
      <c r="C10516" s="4" t="n">
        <v>9.086998826659981</v>
      </c>
      <c r="K10516" s="8" t="n">
        <v>44447</v>
      </c>
      <c r="L10516" t="n">
        <v>15620.85</v>
      </c>
      <c r="M10516" t="n">
        <v>8203.4563</v>
      </c>
      <c r="N10516" s="9">
        <f>L10516/L10264-1</f>
        <v/>
      </c>
      <c r="O10516" s="9">
        <f>M10516/M10264-1</f>
        <v/>
      </c>
    </row>
    <row r="10517">
      <c r="A10517">
        <f>WEEKDAY(B10517,2)</f>
        <v/>
      </c>
      <c r="B10517" s="3" t="inlineStr">
        <is>
          <t>6/25/2019</t>
        </is>
      </c>
      <c r="C10517" s="4" t="n">
        <v>8.05123372474719</v>
      </c>
      <c r="K10517" s="8" t="n">
        <v>44448</v>
      </c>
      <c r="L10517" t="n">
        <v>15561.05</v>
      </c>
      <c r="M10517" t="n">
        <v>8423.590899999999</v>
      </c>
      <c r="N10517" s="9">
        <f>L10517/L10265-1</f>
        <v/>
      </c>
      <c r="O10517" s="9">
        <f>M10517/M10265-1</f>
        <v/>
      </c>
    </row>
    <row r="10518">
      <c r="A10518">
        <f>WEEKDAY(B10518,2)</f>
        <v/>
      </c>
      <c r="B10518" s="3" t="inlineStr">
        <is>
          <t>6/26/2019</t>
        </is>
      </c>
      <c r="C10518" s="4" t="n">
        <v>9.419203108600801</v>
      </c>
      <c r="K10518" s="8" t="n">
        <v>44449</v>
      </c>
      <c r="L10518" t="n">
        <v>15440.75</v>
      </c>
      <c r="M10518" t="n">
        <v>8272.981</v>
      </c>
      <c r="N10518" s="9">
        <f>L10518/L10266-1</f>
        <v/>
      </c>
      <c r="O10518" s="9">
        <f>M10518/M10266-1</f>
        <v/>
      </c>
    </row>
    <row r="10519">
      <c r="A10519">
        <f>WEEKDAY(B10519,2)</f>
        <v/>
      </c>
      <c r="B10519" s="3" t="inlineStr">
        <is>
          <t>6/27/2019</t>
        </is>
      </c>
      <c r="C10519" s="4" t="n">
        <v>9.61270935626295</v>
      </c>
      <c r="K10519" s="8" t="n">
        <v>44452</v>
      </c>
      <c r="L10519" t="n">
        <v>15434.5</v>
      </c>
      <c r="M10519" t="n">
        <v>8019.408</v>
      </c>
      <c r="N10519" s="9">
        <f>L10519/L10267-1</f>
        <v/>
      </c>
      <c r="O10519" s="9">
        <f>M10519/M10267-1</f>
        <v/>
      </c>
    </row>
    <row r="10520">
      <c r="A10520">
        <f>WEEKDAY(B10520,2)</f>
        <v/>
      </c>
      <c r="B10520" s="3" t="inlineStr">
        <is>
          <t>6/28/2019</t>
        </is>
      </c>
      <c r="C10520" s="4" t="n">
        <v>11.2059457272377</v>
      </c>
      <c r="K10520" s="8" t="n">
        <v>44453</v>
      </c>
      <c r="L10520" t="n">
        <v>15382.9</v>
      </c>
      <c r="M10520" t="n">
        <v>8203.5249</v>
      </c>
      <c r="N10520" s="9">
        <f>L10520/L10268-1</f>
        <v/>
      </c>
      <c r="O10520" s="9">
        <f>M10520/M10268-1</f>
        <v/>
      </c>
    </row>
    <row r="10521">
      <c r="A10521">
        <f>WEEKDAY(B10521,2)</f>
        <v/>
      </c>
      <c r="B10521" s="3" t="inlineStr">
        <is>
          <t>6/29/2019</t>
        </is>
      </c>
      <c r="C10521" s="4" t="n">
        <v>10.5082062103323</v>
      </c>
      <c r="K10521" s="8" t="n">
        <v>44454</v>
      </c>
      <c r="L10521" t="n">
        <v>15503.53</v>
      </c>
      <c r="M10521" t="n">
        <v>8199.796700000001</v>
      </c>
      <c r="N10521" s="9">
        <f>L10521/L10269-1</f>
        <v/>
      </c>
      <c r="O10521" s="9">
        <f>M10521/M10269-1</f>
        <v/>
      </c>
    </row>
    <row r="10522">
      <c r="A10522">
        <f>WEEKDAY(B10522,2)</f>
        <v/>
      </c>
      <c r="B10522" s="3" t="inlineStr">
        <is>
          <t>6/30/2019</t>
        </is>
      </c>
      <c r="C10522" s="4" t="n">
        <v>10.4174359343691</v>
      </c>
      <c r="K10522" s="8" t="n">
        <v>44455</v>
      </c>
      <c r="L10522" t="n">
        <v>15515.91</v>
      </c>
      <c r="M10522" t="n">
        <v>8314.1059</v>
      </c>
      <c r="N10522" s="9">
        <f>L10522/L10270-1</f>
        <v/>
      </c>
      <c r="O10522" s="9">
        <f>M10522/M10270-1</f>
        <v/>
      </c>
    </row>
    <row r="10523">
      <c r="A10523">
        <f>WEEKDAY(B10523,2)</f>
        <v/>
      </c>
      <c r="B10523" s="3" t="inlineStr">
        <is>
          <t>7/1/2019</t>
        </is>
      </c>
      <c r="C10523" s="4" t="n">
        <v>11.2654399495395</v>
      </c>
      <c r="K10523" s="8" t="n">
        <v>44456</v>
      </c>
      <c r="L10523" t="n">
        <v>15333.47</v>
      </c>
      <c r="M10523" t="n">
        <v>8436.582899999999</v>
      </c>
      <c r="N10523" s="9">
        <f>L10523/L10271-1</f>
        <v/>
      </c>
      <c r="O10523" s="9">
        <f>M10523/M10271-1</f>
        <v/>
      </c>
    </row>
    <row r="10524">
      <c r="A10524">
        <f>WEEKDAY(B10524,2)</f>
        <v/>
      </c>
      <c r="B10524" s="3" t="inlineStr">
        <is>
          <t>7/2/2019</t>
        </is>
      </c>
      <c r="C10524" s="4" t="n">
        <v>11.5955051076568</v>
      </c>
      <c r="K10524" s="8" t="n">
        <v>44459</v>
      </c>
      <c r="L10524" t="n">
        <v>15012.19</v>
      </c>
      <c r="M10524" t="n">
        <v>8392.415300000001</v>
      </c>
      <c r="N10524" s="9">
        <f>L10524/L10272-1</f>
        <v/>
      </c>
      <c r="O10524" s="9">
        <f>M10524/M10272-1</f>
        <v/>
      </c>
    </row>
    <row r="10525">
      <c r="A10525">
        <f>WEEKDAY(B10525,2)</f>
        <v/>
      </c>
      <c r="B10525" s="3" t="inlineStr">
        <is>
          <t>7/3/2019</t>
        </is>
      </c>
      <c r="C10525" s="4" t="n">
        <v>12.1295405413175</v>
      </c>
      <c r="K10525" s="8" t="n">
        <v>44460</v>
      </c>
      <c r="L10525" t="n">
        <v>15027.77</v>
      </c>
      <c r="M10525" t="n">
        <v>8615.8151</v>
      </c>
      <c r="N10525" s="9">
        <f>L10525/L10273-1</f>
        <v/>
      </c>
      <c r="O10525" s="9">
        <f>M10525/M10273-1</f>
        <v/>
      </c>
    </row>
    <row r="10526">
      <c r="A10526">
        <f>WEEKDAY(B10526,2)</f>
        <v/>
      </c>
      <c r="B10526" s="3" t="inlineStr">
        <is>
          <t>7/4/2019</t>
        </is>
      </c>
      <c r="C10526" s="4" t="n">
        <v>12.6870791369986</v>
      </c>
      <c r="K10526" s="8" t="n">
        <v>44461</v>
      </c>
      <c r="L10526" t="n">
        <v>15176.51</v>
      </c>
      <c r="M10526" t="n">
        <v>8536.735699999999</v>
      </c>
      <c r="N10526" s="9">
        <f>L10526/L10274-1</f>
        <v/>
      </c>
      <c r="O10526" s="9">
        <f>M10526/M10274-1</f>
        <v/>
      </c>
    </row>
    <row r="10527">
      <c r="A10527">
        <f>WEEKDAY(B10527,2)</f>
        <v/>
      </c>
      <c r="B10527" s="3" t="inlineStr">
        <is>
          <t>7/5/2019</t>
        </is>
      </c>
      <c r="C10527" s="4" t="n">
        <v>12.4954649801296</v>
      </c>
      <c r="K10527" s="8" t="n">
        <v>44462</v>
      </c>
      <c r="L10527" t="n">
        <v>15316.58</v>
      </c>
      <c r="M10527" t="n">
        <v>8298.149799999999</v>
      </c>
      <c r="N10527" s="9">
        <f>L10527/L10275-1</f>
        <v/>
      </c>
      <c r="O10527" s="9">
        <f>M10527/M10275-1</f>
        <v/>
      </c>
    </row>
    <row r="10528">
      <c r="A10528">
        <f>WEEKDAY(B10528,2)</f>
        <v/>
      </c>
      <c r="B10528" s="3" t="inlineStr">
        <is>
          <t>7/6/2019</t>
        </is>
      </c>
      <c r="C10528" s="4" t="n">
        <v>11.5070638246312</v>
      </c>
      <c r="K10528" s="8" t="n">
        <v>44463</v>
      </c>
      <c r="L10528" t="n">
        <v>15329.68</v>
      </c>
      <c r="M10528" t="n">
        <v>8333.459800000001</v>
      </c>
      <c r="N10528" s="9">
        <f>L10528/L10276-1</f>
        <v/>
      </c>
      <c r="O10528" s="9">
        <f>M10528/M10276-1</f>
        <v/>
      </c>
    </row>
    <row r="10529">
      <c r="A10529">
        <f>WEEKDAY(B10529,2)</f>
        <v/>
      </c>
      <c r="B10529" s="3" t="inlineStr">
        <is>
          <t>7/7/2019</t>
        </is>
      </c>
      <c r="C10529" s="4" t="n">
        <v>10.5615078910911</v>
      </c>
      <c r="K10529" s="8" t="n">
        <v>44466</v>
      </c>
      <c r="L10529" t="n">
        <v>15204.83</v>
      </c>
      <c r="M10529" t="n">
        <v>8408.7991</v>
      </c>
      <c r="N10529" s="9">
        <f>L10529/L10277-1</f>
        <v/>
      </c>
      <c r="O10529" s="9">
        <f>M10529/M10277-1</f>
        <v/>
      </c>
    </row>
    <row r="10530">
      <c r="A10530">
        <f>WEEKDAY(B10530,2)</f>
        <v/>
      </c>
      <c r="B10530" s="3" t="inlineStr">
        <is>
          <t>7/8/2019</t>
        </is>
      </c>
      <c r="C10530" s="4" t="n">
        <v>10.0284295612037</v>
      </c>
      <c r="K10530" s="8" t="n">
        <v>44467</v>
      </c>
      <c r="L10530" t="n">
        <v>14770.3</v>
      </c>
      <c r="M10530" t="n">
        <v>8350.758099999999</v>
      </c>
      <c r="N10530" s="9">
        <f>L10530/L10278-1</f>
        <v/>
      </c>
      <c r="O10530" s="9">
        <f>M10530/M10278-1</f>
        <v/>
      </c>
    </row>
    <row r="10531">
      <c r="A10531">
        <f>WEEKDAY(B10531,2)</f>
        <v/>
      </c>
      <c r="B10531" s="3" t="inlineStr">
        <is>
          <t>7/9/2019</t>
        </is>
      </c>
      <c r="C10531" s="4" t="n">
        <v>10.1966475041723</v>
      </c>
      <c r="K10531" s="8" t="n">
        <v>44468</v>
      </c>
      <c r="L10531" t="n">
        <v>14752.89</v>
      </c>
      <c r="M10531" t="n">
        <v>8449.796399999999</v>
      </c>
      <c r="N10531" s="9">
        <f>L10531/L10279-1</f>
        <v/>
      </c>
      <c r="O10531" s="9">
        <f>M10531/M10279-1</f>
        <v/>
      </c>
    </row>
    <row r="10532">
      <c r="A10532">
        <f>WEEKDAY(B10532,2)</f>
        <v/>
      </c>
      <c r="B10532" s="3" t="inlineStr">
        <is>
          <t>7/10/2019</t>
        </is>
      </c>
      <c r="C10532" s="4" t="n">
        <v>9.695150699908559</v>
      </c>
      <c r="K10532" s="8" t="n">
        <v>44469</v>
      </c>
      <c r="L10532" t="n">
        <v>14689.62</v>
      </c>
      <c r="M10532" t="n">
        <v>8593.974899999999</v>
      </c>
      <c r="N10532" s="9">
        <f>L10532/L10280-1</f>
        <v/>
      </c>
      <c r="O10532" s="9">
        <f>M10532/M10280-1</f>
        <v/>
      </c>
    </row>
    <row r="10533">
      <c r="A10533">
        <f>WEEKDAY(B10533,2)</f>
        <v/>
      </c>
      <c r="B10533" s="3" t="inlineStr">
        <is>
          <t>7/11/2019</t>
        </is>
      </c>
      <c r="C10533" s="4" t="n">
        <v>9.563421618725121</v>
      </c>
      <c r="K10533" s="8" t="n">
        <v>44470</v>
      </c>
      <c r="L10533" t="n">
        <v>14791.87</v>
      </c>
      <c r="M10533" t="n">
        <v>8595.5746</v>
      </c>
      <c r="N10533" s="9">
        <f>L10533/L10281-1</f>
        <v/>
      </c>
      <c r="O10533" s="9">
        <f>M10533/M10281-1</f>
        <v/>
      </c>
    </row>
    <row r="10534">
      <c r="A10534">
        <f>WEEKDAY(B10534,2)</f>
        <v/>
      </c>
      <c r="B10534" s="3" t="inlineStr">
        <is>
          <t>7/12/2019</t>
        </is>
      </c>
      <c r="C10534" s="4" t="n">
        <v>10.8668417429548</v>
      </c>
      <c r="K10534" s="8" t="n">
        <v>44473</v>
      </c>
      <c r="L10534" t="n">
        <v>14472.12</v>
      </c>
      <c r="M10534" t="n">
        <v>8420.4331</v>
      </c>
      <c r="N10534" s="9">
        <f>L10534/L10282-1</f>
        <v/>
      </c>
      <c r="O10534" s="9">
        <f>M10534/M10282-1</f>
        <v/>
      </c>
    </row>
    <row r="10535">
      <c r="A10535">
        <f>WEEKDAY(B10535,2)</f>
        <v/>
      </c>
      <c r="B10535" s="3" t="inlineStr">
        <is>
          <t>7/13/2019</t>
        </is>
      </c>
      <c r="C10535" s="4" t="n">
        <v>9.89436765279252</v>
      </c>
      <c r="K10535" s="8" t="n">
        <v>44474</v>
      </c>
      <c r="L10535" t="n">
        <v>14674.15</v>
      </c>
      <c r="M10535" t="n">
        <v>8273.9802</v>
      </c>
      <c r="N10535" s="9">
        <f>L10535/L10283-1</f>
        <v/>
      </c>
      <c r="O10535" s="9">
        <f>M10535/M10283-1</f>
        <v/>
      </c>
    </row>
    <row r="10536">
      <c r="A10536">
        <f>WEEKDAY(B10536,2)</f>
        <v/>
      </c>
      <c r="B10536" s="3" t="inlineStr">
        <is>
          <t>7/14/2019</t>
        </is>
      </c>
      <c r="C10536" s="4" t="n">
        <v>9.77548530138117</v>
      </c>
      <c r="K10536" s="8" t="n">
        <v>44475</v>
      </c>
      <c r="L10536" t="n">
        <v>14766.75</v>
      </c>
      <c r="M10536" t="n">
        <v>8371.0856</v>
      </c>
      <c r="N10536" s="9">
        <f>L10536/L10284-1</f>
        <v/>
      </c>
      <c r="O10536" s="9">
        <f>M10536/M10284-1</f>
        <v/>
      </c>
    </row>
    <row r="10537">
      <c r="A10537">
        <f>WEEKDAY(B10537,2)</f>
        <v/>
      </c>
      <c r="B10537" s="3" t="inlineStr">
        <is>
          <t>7/15/2019</t>
        </is>
      </c>
      <c r="C10537" s="4" t="n">
        <v>9.794616859768739</v>
      </c>
      <c r="K10537" s="8" t="n">
        <v>44476</v>
      </c>
      <c r="L10537" t="n">
        <v>14897.13</v>
      </c>
      <c r="M10537" t="n">
        <v>8404.8616</v>
      </c>
      <c r="N10537" s="9">
        <f>L10537/L10285-1</f>
        <v/>
      </c>
      <c r="O10537" s="9">
        <f>M10537/M10285-1</f>
        <v/>
      </c>
    </row>
    <row r="10538">
      <c r="A10538">
        <f>WEEKDAY(B10538,2)</f>
        <v/>
      </c>
      <c r="B10538" s="3" t="inlineStr">
        <is>
          <t>7/16/2019</t>
        </is>
      </c>
      <c r="C10538" s="4" t="n">
        <v>9.424376917093751</v>
      </c>
      <c r="K10538" s="8" t="n">
        <v>44477</v>
      </c>
      <c r="L10538" t="n">
        <v>14820.75</v>
      </c>
      <c r="M10538" t="n">
        <v>8670.611999999999</v>
      </c>
      <c r="N10538" s="9">
        <f>L10538/L10286-1</f>
        <v/>
      </c>
      <c r="O10538" s="9">
        <f>M10538/M10286-1</f>
        <v/>
      </c>
    </row>
    <row r="10539">
      <c r="A10539">
        <f>WEEKDAY(B10539,2)</f>
        <v/>
      </c>
      <c r="B10539" s="3" t="inlineStr">
        <is>
          <t>7/17/2019</t>
        </is>
      </c>
      <c r="C10539" s="4" t="n">
        <v>8.817952851935029</v>
      </c>
      <c r="K10539" s="8" t="n">
        <v>44480</v>
      </c>
      <c r="L10539" t="n">
        <v>14713.73</v>
      </c>
      <c r="M10539" t="n">
        <v>8580.4944</v>
      </c>
      <c r="N10539" s="9">
        <f>L10539/L10287-1</f>
        <v/>
      </c>
      <c r="O10539" s="9">
        <f>M10539/M10287-1</f>
        <v/>
      </c>
    </row>
    <row r="10540">
      <c r="A10540">
        <f>WEEKDAY(B10540,2)</f>
        <v/>
      </c>
      <c r="B10540" s="3" t="inlineStr">
        <is>
          <t>7/18/2019</t>
        </is>
      </c>
      <c r="C10540" s="4" t="n">
        <v>8.785041496359881</v>
      </c>
      <c r="K10540" s="8" t="n">
        <v>44481</v>
      </c>
      <c r="L10540" t="n">
        <v>14662.11</v>
      </c>
      <c r="M10540" t="n">
        <v>8724.9701</v>
      </c>
      <c r="N10540" s="9">
        <f>L10540/L10288-1</f>
        <v/>
      </c>
      <c r="O10540" s="9">
        <f>M10540/M10288-1</f>
        <v/>
      </c>
    </row>
    <row r="10541">
      <c r="A10541">
        <f>WEEKDAY(B10541,2)</f>
        <v/>
      </c>
      <c r="B10541" s="3" t="inlineStr">
        <is>
          <t>7/19/2019</t>
        </is>
      </c>
      <c r="C10541" s="4" t="n">
        <v>7.88446472132751</v>
      </c>
      <c r="K10541" s="8" t="n">
        <v>44482</v>
      </c>
      <c r="L10541" t="n">
        <v>14774.6</v>
      </c>
      <c r="M10541" t="n">
        <v>8657.742</v>
      </c>
      <c r="N10541" s="9">
        <f>L10541/L10289-1</f>
        <v/>
      </c>
      <c r="O10541" s="9">
        <f>M10541/M10289-1</f>
        <v/>
      </c>
    </row>
    <row r="10542">
      <c r="A10542">
        <f>WEEKDAY(B10542,2)</f>
        <v/>
      </c>
      <c r="B10542" s="3" t="inlineStr">
        <is>
          <t>7/20/2019</t>
        </is>
      </c>
      <c r="C10542" s="4" t="n">
        <v>8.301282778839861</v>
      </c>
      <c r="K10542" s="8" t="n">
        <v>44483</v>
      </c>
      <c r="L10542" t="n">
        <v>15052.42</v>
      </c>
      <c r="M10542" t="n">
        <v>8679.5924</v>
      </c>
      <c r="N10542" s="9">
        <f>L10542/L10290-1</f>
        <v/>
      </c>
      <c r="O10542" s="9">
        <f>M10542/M10290-1</f>
        <v/>
      </c>
    </row>
    <row r="10543">
      <c r="A10543">
        <f>WEEKDAY(B10543,2)</f>
        <v/>
      </c>
      <c r="B10543" s="3" t="inlineStr">
        <is>
          <t>7/21/2019</t>
        </is>
      </c>
      <c r="C10543" s="4" t="n">
        <v>8.3996605872168</v>
      </c>
      <c r="K10543" s="8" t="n">
        <v>44484</v>
      </c>
      <c r="L10543" t="n">
        <v>15146.92</v>
      </c>
      <c r="M10543" t="n">
        <v>8679.5924</v>
      </c>
      <c r="N10543" s="9">
        <f>L10543/L10291-1</f>
        <v/>
      </c>
      <c r="O10543" s="9">
        <f>M10543/M10291-1</f>
        <v/>
      </c>
    </row>
    <row r="10544">
      <c r="A10544">
        <f>WEEKDAY(B10544,2)</f>
        <v/>
      </c>
      <c r="B10544" s="3" t="inlineStr">
        <is>
          <t>7/22/2019</t>
        </is>
      </c>
      <c r="C10544" s="4" t="n">
        <v>8.708954220024181</v>
      </c>
      <c r="K10544" s="8" t="n">
        <v>44487</v>
      </c>
      <c r="L10544" t="n">
        <v>15300.89</v>
      </c>
      <c r="M10544" t="n">
        <v>8786.414199999999</v>
      </c>
      <c r="N10544" s="9">
        <f>L10544/L10292-1</f>
        <v/>
      </c>
      <c r="O10544" s="9">
        <f>M10544/M10292-1</f>
        <v/>
      </c>
    </row>
    <row r="10545">
      <c r="A10545">
        <f>WEEKDAY(B10545,2)</f>
        <v/>
      </c>
      <c r="B10545" s="3" t="inlineStr">
        <is>
          <t>7/23/2019</t>
        </is>
      </c>
      <c r="C10545" s="4" t="n">
        <v>9.45531241516473</v>
      </c>
      <c r="K10545" s="8" t="n">
        <v>44488</v>
      </c>
      <c r="L10545" t="n">
        <v>15410.72</v>
      </c>
      <c r="M10545" t="n">
        <v>8916.8519</v>
      </c>
      <c r="N10545" s="9">
        <f>L10545/L10293-1</f>
        <v/>
      </c>
      <c r="O10545" s="9">
        <f>M10545/M10293-1</f>
        <v/>
      </c>
    </row>
    <row r="10546">
      <c r="A10546">
        <f>WEEKDAY(B10546,2)</f>
        <v/>
      </c>
      <c r="B10546" s="3" t="inlineStr">
        <is>
          <t>7/24/2019</t>
        </is>
      </c>
      <c r="C10546" s="4" t="n">
        <v>9.77083272680834</v>
      </c>
      <c r="K10546" s="8" t="n">
        <v>44489</v>
      </c>
      <c r="L10546" t="n">
        <v>15388.71</v>
      </c>
      <c r="M10546" t="n">
        <v>8899.091399999999</v>
      </c>
      <c r="N10546" s="9">
        <f>L10546/L10294-1</f>
        <v/>
      </c>
      <c r="O10546" s="9">
        <f>M10546/M10294-1</f>
        <v/>
      </c>
    </row>
    <row r="10547">
      <c r="A10547">
        <f>WEEKDAY(B10547,2)</f>
        <v/>
      </c>
      <c r="B10547" s="3" t="inlineStr">
        <is>
          <t>7/25/2019</t>
        </is>
      </c>
      <c r="C10547" s="4" t="n">
        <v>8.66879338456976</v>
      </c>
      <c r="K10547" s="8" t="n">
        <v>44490</v>
      </c>
      <c r="L10547" t="n">
        <v>15489.59</v>
      </c>
      <c r="M10547" t="n">
        <v>8943.3397</v>
      </c>
      <c r="N10547" s="9">
        <f>L10547/L10295-1</f>
        <v/>
      </c>
      <c r="O10547" s="9">
        <f>M10547/M10295-1</f>
        <v/>
      </c>
    </row>
    <row r="10548">
      <c r="A10548">
        <f>WEEKDAY(B10548,2)</f>
        <v/>
      </c>
      <c r="B10548" s="3" t="inlineStr">
        <is>
          <t>7/26/2019</t>
        </is>
      </c>
      <c r="C10548" s="4" t="n">
        <v>8.4848435326025</v>
      </c>
      <c r="K10548" s="8" t="n">
        <v>44491</v>
      </c>
      <c r="L10548" t="n">
        <v>15355.07</v>
      </c>
      <c r="M10548" t="n">
        <v>8977.298199999999</v>
      </c>
      <c r="N10548" s="9">
        <f>L10548/L10296-1</f>
        <v/>
      </c>
      <c r="O10548" s="9">
        <f>M10548/M10296-1</f>
        <v/>
      </c>
    </row>
    <row r="10549">
      <c r="A10549">
        <f>WEEKDAY(B10549,2)</f>
        <v/>
      </c>
      <c r="B10549" s="3" t="inlineStr">
        <is>
          <t>7/27/2019</t>
        </is>
      </c>
      <c r="C10549" s="4" t="n">
        <v>8.814684840817471</v>
      </c>
      <c r="K10549" s="8" t="n">
        <v>44494</v>
      </c>
      <c r="L10549" t="n">
        <v>15514.19</v>
      </c>
      <c r="M10549" t="n">
        <v>9051.2891</v>
      </c>
      <c r="N10549" s="9">
        <f>L10549/L10297-1</f>
        <v/>
      </c>
      <c r="O10549" s="9">
        <f>M10549/M10297-1</f>
        <v/>
      </c>
    </row>
    <row r="10550">
      <c r="A10550">
        <f>WEEKDAY(B10550,2)</f>
        <v/>
      </c>
      <c r="B10550" s="3" t="inlineStr">
        <is>
          <t>7/28/2019</t>
        </is>
      </c>
      <c r="C10550" s="4" t="n">
        <v>9.53329913846701</v>
      </c>
      <c r="K10550" s="8" t="n">
        <v>44495</v>
      </c>
      <c r="L10550" t="n">
        <v>15559.49</v>
      </c>
      <c r="M10550" t="n">
        <v>9175.756600000001</v>
      </c>
      <c r="N10550" s="9">
        <f>L10550/L10298-1</f>
        <v/>
      </c>
      <c r="O10550" s="9">
        <f>M10550/M10298-1</f>
        <v/>
      </c>
    </row>
    <row r="10551">
      <c r="A10551">
        <f>WEEKDAY(B10551,2)</f>
        <v/>
      </c>
      <c r="B10551" s="3" t="inlineStr">
        <is>
          <t>7/29/2019</t>
        </is>
      </c>
      <c r="C10551" s="4" t="n">
        <v>9.356698683777349</v>
      </c>
      <c r="K10551" s="8" t="n">
        <v>44496</v>
      </c>
      <c r="L10551" t="n">
        <v>15598.39</v>
      </c>
      <c r="M10551" t="n">
        <v>9146.8534</v>
      </c>
      <c r="N10551" s="9">
        <f>L10551/L10299-1</f>
        <v/>
      </c>
      <c r="O10551" s="9">
        <f>M10551/M10299-1</f>
        <v/>
      </c>
    </row>
    <row r="10552">
      <c r="A10552">
        <f>WEEKDAY(B10552,2)</f>
        <v/>
      </c>
      <c r="B10552" s="3" t="inlineStr">
        <is>
          <t>7/30/2019</t>
        </is>
      </c>
      <c r="C10552" s="4" t="n">
        <v>9.08559372765378</v>
      </c>
      <c r="K10552" s="8" t="n">
        <v>44497</v>
      </c>
      <c r="L10552" t="n">
        <v>15778.16</v>
      </c>
      <c r="M10552" t="n">
        <v>9386.7286</v>
      </c>
      <c r="N10552" s="9">
        <f>L10552/L10300-1</f>
        <v/>
      </c>
      <c r="O10552" s="9">
        <f>M10552/M10300-1</f>
        <v/>
      </c>
    </row>
    <row r="10553">
      <c r="A10553">
        <f>WEEKDAY(B10553,2)</f>
        <v/>
      </c>
      <c r="B10553" s="3" t="inlineStr">
        <is>
          <t>7/31/2019</t>
        </is>
      </c>
      <c r="C10553" s="4" t="n">
        <v>8.51660844726749</v>
      </c>
      <c r="K10553" s="8" t="n">
        <v>44498</v>
      </c>
      <c r="L10553" t="n">
        <v>15850.47</v>
      </c>
      <c r="M10553" t="n">
        <v>9499.929700000001</v>
      </c>
      <c r="N10553" s="9">
        <f>L10553/L10301-1</f>
        <v/>
      </c>
      <c r="O10553" s="9">
        <f>M10553/M10301-1</f>
        <v/>
      </c>
    </row>
    <row r="10554">
      <c r="A10554">
        <f>WEEKDAY(B10554,2)</f>
        <v/>
      </c>
      <c r="B10554" s="3" t="inlineStr">
        <is>
          <t>8/1/2019</t>
        </is>
      </c>
      <c r="C10554" s="4" t="n">
        <v>7.02486160665656</v>
      </c>
      <c r="K10554" s="8" t="n">
        <v>44501</v>
      </c>
      <c r="L10554" t="n">
        <v>15905.28</v>
      </c>
      <c r="M10554" t="n">
        <v>9426.4928</v>
      </c>
      <c r="N10554" s="9">
        <f>L10554/L10302-1</f>
        <v/>
      </c>
      <c r="O10554" s="9">
        <f>M10554/M10302-1</f>
        <v/>
      </c>
    </row>
    <row r="10555">
      <c r="A10555">
        <f>WEEKDAY(B10555,2)</f>
        <v/>
      </c>
      <c r="B10555" s="3" t="inlineStr">
        <is>
          <t>8/2/2019</t>
        </is>
      </c>
      <c r="C10555" s="4" t="n">
        <v>6.36539960984834</v>
      </c>
      <c r="K10555" s="8" t="n">
        <v>44502</v>
      </c>
      <c r="L10555" t="n">
        <v>15972.49</v>
      </c>
      <c r="M10555" t="n">
        <v>9376.453299999999</v>
      </c>
      <c r="N10555" s="9">
        <f>L10555/L10303-1</f>
        <v/>
      </c>
      <c r="O10555" s="9">
        <f>M10555/M10303-1</f>
        <v/>
      </c>
    </row>
    <row r="10556">
      <c r="A10556">
        <f>WEEKDAY(B10556,2)</f>
        <v/>
      </c>
      <c r="B10556" s="3" t="inlineStr">
        <is>
          <t>8/3/2019</t>
        </is>
      </c>
      <c r="C10556" s="4" t="n">
        <v>5.8330370349817</v>
      </c>
      <c r="K10556" s="8" t="n">
        <v>44503</v>
      </c>
      <c r="L10556" t="n">
        <v>16144.5</v>
      </c>
      <c r="M10556" t="n">
        <v>8824.8513</v>
      </c>
      <c r="N10556" s="9">
        <f>L10556/L10304-1</f>
        <v/>
      </c>
      <c r="O10556" s="9">
        <f>M10556/M10304-1</f>
        <v/>
      </c>
    </row>
    <row r="10557">
      <c r="A10557">
        <f>WEEKDAY(B10557,2)</f>
        <v/>
      </c>
      <c r="B10557" s="3" t="inlineStr">
        <is>
          <t>8/4/2019</t>
        </is>
      </c>
      <c r="C10557" s="4" t="n">
        <v>5.32966086118865</v>
      </c>
      <c r="K10557" s="8" t="n">
        <v>44504</v>
      </c>
      <c r="L10557" t="n">
        <v>16346.24</v>
      </c>
      <c r="M10557" t="n">
        <v>8942.7523</v>
      </c>
      <c r="N10557" s="9">
        <f>L10557/L10305-1</f>
        <v/>
      </c>
      <c r="O10557" s="9">
        <f>M10557/M10305-1</f>
        <v/>
      </c>
    </row>
    <row r="10558">
      <c r="A10558">
        <f>WEEKDAY(B10558,2)</f>
        <v/>
      </c>
      <c r="B10558" s="3" t="inlineStr">
        <is>
          <t>8/5/2019</t>
        </is>
      </c>
      <c r="C10558" s="4" t="n">
        <v>2.1984480344672</v>
      </c>
      <c r="K10558" s="8" t="n">
        <v>44505</v>
      </c>
      <c r="L10558" t="n">
        <v>16359.38</v>
      </c>
      <c r="M10558" t="n">
        <v>9017.408100000001</v>
      </c>
      <c r="N10558" s="9">
        <f>L10558/L10306-1</f>
        <v/>
      </c>
      <c r="O10558" s="9">
        <f>M10558/M10306-1</f>
        <v/>
      </c>
    </row>
    <row r="10559">
      <c r="A10559">
        <f>WEEKDAY(B10559,2)</f>
        <v/>
      </c>
      <c r="B10559" s="3" t="inlineStr">
        <is>
          <t>8/6/2019</t>
        </is>
      </c>
      <c r="C10559" s="4" t="n">
        <v>3.53662902108158</v>
      </c>
      <c r="K10559" s="8" t="n">
        <v>44508</v>
      </c>
      <c r="L10559" t="n">
        <v>16336.03</v>
      </c>
      <c r="M10559" t="n">
        <v>9188.5461</v>
      </c>
      <c r="N10559" s="9">
        <f>L10559/L10307-1</f>
        <v/>
      </c>
      <c r="O10559" s="9">
        <f>M10559/M10307-1</f>
        <v/>
      </c>
    </row>
    <row r="10560">
      <c r="A10560">
        <f>WEEKDAY(B10560,2)</f>
        <v/>
      </c>
      <c r="B10560" s="3" t="inlineStr">
        <is>
          <t>8/7/2019</t>
        </is>
      </c>
      <c r="C10560" s="4" t="n">
        <v>3.24381719827909</v>
      </c>
      <c r="K10560" s="8" t="n">
        <v>44509</v>
      </c>
      <c r="L10560" t="n">
        <v>16219.94</v>
      </c>
      <c r="M10560" t="n">
        <v>9155.464599999999</v>
      </c>
      <c r="N10560" s="9">
        <f>L10560/L10308-1</f>
        <v/>
      </c>
      <c r="O10560" s="9">
        <f>M10560/M10308-1</f>
        <v/>
      </c>
    </row>
    <row r="10561">
      <c r="A10561">
        <f>WEEKDAY(B10561,2)</f>
        <v/>
      </c>
      <c r="B10561" s="3" t="inlineStr">
        <is>
          <t>8/8/2019</t>
        </is>
      </c>
      <c r="C10561" s="4" t="n">
        <v>4.91008306946226</v>
      </c>
      <c r="K10561" s="8" t="n">
        <v>44510</v>
      </c>
      <c r="L10561" t="n">
        <v>15985.57</v>
      </c>
      <c r="M10561" t="n">
        <v>9161.217500000001</v>
      </c>
      <c r="N10561" s="9">
        <f>L10561/L10309-1</f>
        <v/>
      </c>
      <c r="O10561" s="9">
        <f>M10561/M10309-1</f>
        <v/>
      </c>
    </row>
    <row r="10562">
      <c r="A10562">
        <f>WEEKDAY(B10562,2)</f>
        <v/>
      </c>
      <c r="B10562" s="3" t="inlineStr">
        <is>
          <t>8/9/2019</t>
        </is>
      </c>
      <c r="C10562" s="4" t="n">
        <v>4.25654769139598</v>
      </c>
      <c r="K10562" s="8" t="n">
        <v>44511</v>
      </c>
      <c r="L10562" t="n">
        <v>16032.47</v>
      </c>
      <c r="M10562" t="n">
        <v>9111.1741</v>
      </c>
      <c r="N10562" s="9">
        <f>L10562/L10310-1</f>
        <v/>
      </c>
      <c r="O10562" s="9">
        <f>M10562/M10310-1</f>
        <v/>
      </c>
    </row>
    <row r="10563">
      <c r="A10563">
        <f>WEEKDAY(B10563,2)</f>
        <v/>
      </c>
      <c r="B10563" s="3" t="inlineStr">
        <is>
          <t>8/10/2019</t>
        </is>
      </c>
      <c r="C10563" s="4" t="n">
        <v>4.38000086552963</v>
      </c>
      <c r="K10563" s="8" t="n">
        <v>44512</v>
      </c>
      <c r="L10563" t="n">
        <v>16199.88</v>
      </c>
      <c r="M10563" t="n">
        <v>9170.3578</v>
      </c>
      <c r="N10563" s="9">
        <f>L10563/L10311-1</f>
        <v/>
      </c>
      <c r="O10563" s="9">
        <f>M10563/M10311-1</f>
        <v/>
      </c>
    </row>
    <row r="10564">
      <c r="A10564">
        <f>WEEKDAY(B10564,2)</f>
        <v/>
      </c>
      <c r="B10564" s="3" t="inlineStr">
        <is>
          <t>8/11/2019</t>
        </is>
      </c>
      <c r="C10564" s="4" t="n">
        <v>5.0961571886504</v>
      </c>
      <c r="K10564" s="8" t="n">
        <v>44515</v>
      </c>
      <c r="L10564" t="n">
        <v>16189.12</v>
      </c>
      <c r="M10564" t="n">
        <v>9209.9108</v>
      </c>
      <c r="N10564" s="9">
        <f>L10564/L10312-1</f>
        <v/>
      </c>
      <c r="O10564" s="9">
        <f>M10564/M10312-1</f>
        <v/>
      </c>
    </row>
    <row r="10565">
      <c r="A10565">
        <f>WEEKDAY(B10565,2)</f>
        <v/>
      </c>
      <c r="B10565" s="3" t="inlineStr">
        <is>
          <t>8/12/2019</t>
        </is>
      </c>
      <c r="C10565" s="4" t="n">
        <v>3.85768543476861</v>
      </c>
      <c r="K10565" s="8" t="n">
        <v>44516</v>
      </c>
      <c r="L10565" t="n">
        <v>16309.77</v>
      </c>
      <c r="M10565" t="n">
        <v>8971.8156</v>
      </c>
      <c r="N10565" s="9">
        <f>L10565/L10313-1</f>
        <v/>
      </c>
      <c r="O10565" s="9">
        <f>M10565/M10313-1</f>
        <v/>
      </c>
    </row>
    <row r="10566">
      <c r="A10566">
        <f>WEEKDAY(B10566,2)</f>
        <v/>
      </c>
      <c r="B10566" s="3" t="inlineStr">
        <is>
          <t>8/13/2019</t>
        </is>
      </c>
      <c r="C10566" s="4" t="n">
        <v>5.39484942137822</v>
      </c>
      <c r="K10566" s="8" t="n">
        <v>44517</v>
      </c>
      <c r="L10566" t="n">
        <v>16308.07</v>
      </c>
      <c r="M10566" t="n">
        <v>9070.616900000001</v>
      </c>
      <c r="N10566" s="9">
        <f>L10566/L10314-1</f>
        <v/>
      </c>
      <c r="O10566" s="9">
        <f>M10566/M10314-1</f>
        <v/>
      </c>
    </row>
    <row r="10567">
      <c r="A10567">
        <f>WEEKDAY(B10567,2)</f>
        <v/>
      </c>
      <c r="B10567" s="3" t="inlineStr">
        <is>
          <t>8/14/2019</t>
        </is>
      </c>
      <c r="C10567" s="4" t="n">
        <v>2.74765060738991</v>
      </c>
      <c r="K10567" s="8" t="n">
        <v>44518</v>
      </c>
      <c r="L10567" t="n">
        <v>16482.97</v>
      </c>
      <c r="M10567" t="n">
        <v>8850.9681</v>
      </c>
      <c r="N10567" s="9">
        <f>L10567/L10315-1</f>
        <v/>
      </c>
      <c r="O10567" s="9">
        <f>M10567/M10315-1</f>
        <v/>
      </c>
    </row>
    <row r="10568">
      <c r="A10568">
        <f>WEEKDAY(B10568,2)</f>
        <v/>
      </c>
      <c r="B10568" s="3" t="inlineStr">
        <is>
          <t>8/15/2019</t>
        </is>
      </c>
      <c r="C10568" s="4" t="n">
        <v>2.35743889336499</v>
      </c>
      <c r="K10568" s="8" t="n">
        <v>44519</v>
      </c>
      <c r="L10568" t="n">
        <v>16573.34</v>
      </c>
      <c r="M10568" t="n">
        <v>8982.054700000001</v>
      </c>
      <c r="N10568" s="9">
        <f>L10568/L10316-1</f>
        <v/>
      </c>
      <c r="O10568" s="9">
        <f>M10568/M10316-1</f>
        <v/>
      </c>
    </row>
    <row r="10569">
      <c r="A10569">
        <f>WEEKDAY(B10569,2)</f>
        <v/>
      </c>
      <c r="B10569" s="3" t="inlineStr">
        <is>
          <t>8/16/2019</t>
        </is>
      </c>
      <c r="C10569" s="4" t="n">
        <v>4.62725487620803</v>
      </c>
      <c r="K10569" s="8" t="n">
        <v>44522</v>
      </c>
      <c r="L10569" t="n">
        <v>16380.98</v>
      </c>
      <c r="M10569" t="n">
        <v>9121.1975</v>
      </c>
      <c r="N10569" s="9">
        <f>L10569/L10317-1</f>
        <v/>
      </c>
      <c r="O10569" s="9">
        <f>M10569/M10317-1</f>
        <v/>
      </c>
    </row>
    <row r="10570">
      <c r="A10570">
        <f>WEEKDAY(B10570,2)</f>
        <v/>
      </c>
      <c r="B10570" s="3" t="inlineStr">
        <is>
          <t>8/17/2019</t>
        </is>
      </c>
      <c r="C10570" s="4" t="n">
        <v>3.7742821322954</v>
      </c>
      <c r="K10570" s="8" t="n">
        <v>44523</v>
      </c>
      <c r="L10570" t="n">
        <v>16306.72</v>
      </c>
      <c r="M10570" t="n">
        <v>9167.278399999999</v>
      </c>
      <c r="N10570" s="9">
        <f>L10570/L10318-1</f>
        <v/>
      </c>
      <c r="O10570" s="9">
        <f>M10570/M10318-1</f>
        <v/>
      </c>
    </row>
    <row r="10571">
      <c r="A10571">
        <f>WEEKDAY(B10571,2)</f>
        <v/>
      </c>
      <c r="B10571" s="3" t="inlineStr">
        <is>
          <t>8/18/2019</t>
        </is>
      </c>
      <c r="C10571" s="4" t="n">
        <v>3.42203550545903</v>
      </c>
      <c r="K10571" s="8" t="n">
        <v>44524</v>
      </c>
      <c r="L10571" t="n">
        <v>16367.81</v>
      </c>
      <c r="M10571" t="n">
        <v>9210.9103</v>
      </c>
      <c r="N10571" s="9">
        <f>L10571/L10319-1</f>
        <v/>
      </c>
      <c r="O10571" s="9">
        <f>M10571/M10319-1</f>
        <v/>
      </c>
    </row>
    <row r="10572">
      <c r="A10572">
        <f>WEEKDAY(B10572,2)</f>
        <v/>
      </c>
      <c r="B10572" s="3" t="inlineStr">
        <is>
          <t>8/19/2019</t>
        </is>
      </c>
      <c r="C10572" s="4" t="n">
        <v>4.67995414457083</v>
      </c>
      <c r="K10572" s="8" t="n">
        <v>44526</v>
      </c>
      <c r="L10572" t="n">
        <v>16025.58</v>
      </c>
      <c r="M10572" t="n">
        <v>9210.9103</v>
      </c>
      <c r="N10572" s="9">
        <f>L10572/L10320-1</f>
        <v/>
      </c>
      <c r="O10572" s="9">
        <f>M10572/M10320-1</f>
        <v/>
      </c>
    </row>
    <row r="10573">
      <c r="A10573">
        <f>WEEKDAY(B10573,2)</f>
        <v/>
      </c>
      <c r="B10573" s="3" t="inlineStr">
        <is>
          <t>8/20/2019</t>
        </is>
      </c>
      <c r="C10573" s="4" t="n">
        <v>3.85922233031955</v>
      </c>
      <c r="K10573" s="8" t="n">
        <v>44529</v>
      </c>
      <c r="L10573" t="n">
        <v>16399.24</v>
      </c>
      <c r="M10573" t="n">
        <v>9357.248600000001</v>
      </c>
      <c r="N10573" s="9">
        <f>L10573/L10321-1</f>
        <v/>
      </c>
      <c r="O10573" s="9">
        <f>M10573/M10321-1</f>
        <v/>
      </c>
    </row>
    <row r="10574">
      <c r="A10574">
        <f>WEEKDAY(B10574,2)</f>
        <v/>
      </c>
      <c r="B10574" s="3" t="inlineStr">
        <is>
          <t>8/21/2019</t>
        </is>
      </c>
      <c r="C10574" s="4" t="n">
        <v>4.46246653230817</v>
      </c>
      <c r="K10574" s="8" t="n">
        <v>44530</v>
      </c>
      <c r="L10574" t="n">
        <v>16135.92</v>
      </c>
      <c r="M10574" t="n">
        <v>9256.0623</v>
      </c>
      <c r="N10574" s="9">
        <f>L10574/L10322-1</f>
        <v/>
      </c>
      <c r="O10574" s="9">
        <f>M10574/M10322-1</f>
        <v/>
      </c>
    </row>
    <row r="10575">
      <c r="A10575">
        <f>WEEKDAY(B10575,2)</f>
        <v/>
      </c>
      <c r="B10575" s="3" t="inlineStr">
        <is>
          <t>8/22/2019</t>
        </is>
      </c>
      <c r="C10575" s="4" t="n">
        <v>4.19319833529559</v>
      </c>
      <c r="K10575" s="8" t="n">
        <v>44531</v>
      </c>
      <c r="L10575" t="n">
        <v>15877.72</v>
      </c>
      <c r="M10575" t="n">
        <v>9328.639999999999</v>
      </c>
      <c r="N10575" s="9">
        <f>L10575/L10323-1</f>
        <v/>
      </c>
      <c r="O10575" s="9">
        <f>M10575/M10323-1</f>
        <v/>
      </c>
    </row>
    <row r="10576">
      <c r="A10576">
        <f>WEEKDAY(B10576,2)</f>
        <v/>
      </c>
      <c r="B10576" s="3" t="inlineStr">
        <is>
          <t>8/23/2019</t>
        </is>
      </c>
      <c r="C10576" s="4" t="n">
        <v>1.52799591016084</v>
      </c>
      <c r="K10576" s="8" t="n">
        <v>44532</v>
      </c>
      <c r="L10576" t="n">
        <v>15990.76</v>
      </c>
      <c r="M10576" t="n">
        <v>9278.641</v>
      </c>
      <c r="N10576" s="9">
        <f>L10576/L10324-1</f>
        <v/>
      </c>
      <c r="O10576" s="9">
        <f>M10576/M10324-1</f>
        <v/>
      </c>
    </row>
    <row r="10577">
      <c r="A10577">
        <f>WEEKDAY(B10577,2)</f>
        <v/>
      </c>
      <c r="B10577" s="3" t="inlineStr">
        <is>
          <t>8/24/2019</t>
        </is>
      </c>
      <c r="C10577" s="4" t="n">
        <v>1.69378143039145</v>
      </c>
      <c r="K10577" s="8" t="n">
        <v>44533</v>
      </c>
      <c r="L10577" t="n">
        <v>15712.04</v>
      </c>
      <c r="M10577" t="n">
        <v>9375.776400000001</v>
      </c>
      <c r="N10577" s="9">
        <f>L10577/L10325-1</f>
        <v/>
      </c>
      <c r="O10577" s="9">
        <f>M10577/M10325-1</f>
        <v/>
      </c>
    </row>
    <row r="10578">
      <c r="A10578">
        <f>WEEKDAY(B10578,2)</f>
        <v/>
      </c>
      <c r="B10578" s="3" t="inlineStr">
        <is>
          <t>8/25/2019</t>
        </is>
      </c>
      <c r="C10578" s="4" t="n">
        <v>1.06618167209498</v>
      </c>
      <c r="K10578" s="8" t="n">
        <v>44536</v>
      </c>
      <c r="L10578" t="n">
        <v>15846.16</v>
      </c>
      <c r="M10578" t="n">
        <v>9287.995500000001</v>
      </c>
      <c r="N10578" s="9">
        <f>L10578/L10326-1</f>
        <v/>
      </c>
      <c r="O10578" s="9">
        <f>M10578/M10326-1</f>
        <v/>
      </c>
    </row>
    <row r="10579">
      <c r="A10579">
        <f>WEEKDAY(B10579,2)</f>
        <v/>
      </c>
      <c r="B10579" s="3" t="inlineStr">
        <is>
          <t>8/26/2019</t>
        </is>
      </c>
      <c r="C10579" s="4" t="n">
        <v>2.18877527108046</v>
      </c>
      <c r="K10579" s="8" t="n">
        <v>44537</v>
      </c>
      <c r="L10579" t="n">
        <v>16325.66</v>
      </c>
      <c r="M10579" t="n">
        <v>9413.7469</v>
      </c>
      <c r="N10579" s="9">
        <f>L10579/L10327-1</f>
        <v/>
      </c>
      <c r="O10579" s="9">
        <f>M10579/M10327-1</f>
        <v/>
      </c>
    </row>
    <row r="10580">
      <c r="A10580">
        <f>WEEKDAY(B10580,2)</f>
        <v/>
      </c>
      <c r="B10580" s="3" t="inlineStr">
        <is>
          <t>8/27/2019</t>
        </is>
      </c>
      <c r="C10580" s="4" t="n">
        <v>1.8619013406314</v>
      </c>
      <c r="K10580" s="8" t="n">
        <v>44538</v>
      </c>
      <c r="L10580" t="n">
        <v>16394.34</v>
      </c>
      <c r="M10580" t="n">
        <v>9499.4378</v>
      </c>
      <c r="N10580" s="9">
        <f>L10580/L10328-1</f>
        <v/>
      </c>
      <c r="O10580" s="9">
        <f>M10580/M10328-1</f>
        <v/>
      </c>
    </row>
    <row r="10581">
      <c r="A10581">
        <f>WEEKDAY(B10581,2)</f>
        <v/>
      </c>
      <c r="B10581" s="3" t="inlineStr">
        <is>
          <t>8/28/2019</t>
        </is>
      </c>
      <c r="C10581" s="4" t="n">
        <v>1.74040060632996</v>
      </c>
      <c r="K10581" s="8" t="n">
        <v>44539</v>
      </c>
      <c r="L10581" t="n">
        <v>16149.57</v>
      </c>
      <c r="M10581" t="n">
        <v>9467.3698</v>
      </c>
      <c r="N10581" s="9">
        <f>L10581/L10329-1</f>
        <v/>
      </c>
      <c r="O10581" s="9">
        <f>M10581/M10329-1</f>
        <v/>
      </c>
    </row>
    <row r="10582">
      <c r="A10582">
        <f>WEEKDAY(B10582,2)</f>
        <v/>
      </c>
      <c r="B10582" s="3" t="inlineStr">
        <is>
          <t>8/29/2019</t>
        </is>
      </c>
      <c r="C10582" s="4" t="n">
        <v>3.01985267509006</v>
      </c>
      <c r="K10582" s="8" t="n">
        <v>44540</v>
      </c>
      <c r="L10582" t="n">
        <v>16331.98</v>
      </c>
      <c r="M10582" t="n">
        <v>9494.831899999999</v>
      </c>
      <c r="N10582" s="9">
        <f>L10582/L10330-1</f>
        <v/>
      </c>
      <c r="O10582" s="9">
        <f>M10582/M10330-1</f>
        <v/>
      </c>
    </row>
    <row r="10583">
      <c r="A10583">
        <f>WEEKDAY(B10583,2)</f>
        <v/>
      </c>
      <c r="B10583" s="3" t="inlineStr">
        <is>
          <t>8/30/2019</t>
        </is>
      </c>
      <c r="C10583" s="4" t="n">
        <v>2.50667806073737</v>
      </c>
      <c r="K10583" s="8" t="n">
        <v>44543</v>
      </c>
      <c r="L10583" t="n">
        <v>16082.55</v>
      </c>
      <c r="M10583" t="n">
        <v>9574.6541</v>
      </c>
      <c r="N10583" s="9">
        <f>L10583/L10331-1</f>
        <v/>
      </c>
      <c r="O10583" s="9">
        <f>M10583/M10331-1</f>
        <v/>
      </c>
    </row>
    <row r="10584">
      <c r="A10584">
        <f>WEEKDAY(B10584,2)</f>
        <v/>
      </c>
      <c r="B10584" s="3" t="inlineStr">
        <is>
          <t>8/31/2019</t>
        </is>
      </c>
      <c r="C10584" s="4" t="n">
        <v>2.94590812943181</v>
      </c>
      <c r="K10584" s="8" t="n">
        <v>44544</v>
      </c>
      <c r="L10584" t="n">
        <v>15914.9</v>
      </c>
      <c r="M10584" t="n">
        <v>9590.881600000001</v>
      </c>
      <c r="N10584" s="9">
        <f>L10584/L10332-1</f>
        <v/>
      </c>
      <c r="O10584" s="9">
        <f>M10584/M10332-1</f>
        <v/>
      </c>
    </row>
    <row r="10585">
      <c r="A10585">
        <f>WEEKDAY(B10585,2)</f>
        <v/>
      </c>
      <c r="B10585" s="3" t="inlineStr">
        <is>
          <t>9/1/2019</t>
        </is>
      </c>
      <c r="C10585" s="4" t="n">
        <v>2.92156326556681</v>
      </c>
      <c r="K10585" s="8" t="n">
        <v>44545</v>
      </c>
      <c r="L10585" t="n">
        <v>16289.59</v>
      </c>
      <c r="M10585" t="n">
        <v>9646.2345</v>
      </c>
      <c r="N10585" s="9">
        <f>L10585/L10333-1</f>
        <v/>
      </c>
      <c r="O10585" s="9">
        <f>M10585/M10333-1</f>
        <v/>
      </c>
    </row>
    <row r="10586">
      <c r="A10586">
        <f>WEEKDAY(B10586,2)</f>
        <v/>
      </c>
      <c r="B10586" s="3" t="inlineStr">
        <is>
          <t>9/2/2019</t>
        </is>
      </c>
      <c r="C10586" s="4" t="n">
        <v>2.92156326556681</v>
      </c>
      <c r="K10586" s="8" t="n">
        <v>44546</v>
      </c>
      <c r="L10586" t="n">
        <v>15863.94</v>
      </c>
      <c r="M10586" t="n">
        <v>9528.1116</v>
      </c>
      <c r="N10586" s="9">
        <f>L10586/L10334-1</f>
        <v/>
      </c>
      <c r="O10586" s="9">
        <f>M10586/M10334-1</f>
        <v/>
      </c>
    </row>
    <row r="10587">
      <c r="A10587">
        <f>WEEKDAY(B10587,2)</f>
        <v/>
      </c>
      <c r="B10587" s="3" t="inlineStr">
        <is>
          <t>9/3/2019</t>
        </is>
      </c>
      <c r="C10587" s="4" t="n">
        <v>2.21868120552797</v>
      </c>
      <c r="K10587" s="8" t="n">
        <v>44547</v>
      </c>
      <c r="L10587" t="n">
        <v>15801.46</v>
      </c>
      <c r="M10587" t="n">
        <v>9469.3284</v>
      </c>
      <c r="N10587" s="9">
        <f>L10587/L10335-1</f>
        <v/>
      </c>
      <c r="O10587" s="9">
        <f>M10587/M10335-1</f>
        <v/>
      </c>
    </row>
    <row r="10588">
      <c r="A10588">
        <f>WEEKDAY(B10588,2)</f>
        <v/>
      </c>
      <c r="B10588" s="3" t="inlineStr">
        <is>
          <t>9/4/2019</t>
        </is>
      </c>
      <c r="C10588" s="4" t="n">
        <v>3.33552971334066</v>
      </c>
      <c r="K10588" s="8" t="n">
        <v>44550</v>
      </c>
      <c r="L10588" t="n">
        <v>15627.64</v>
      </c>
      <c r="M10588" t="n">
        <v>9539.406300000001</v>
      </c>
      <c r="N10588" s="9">
        <f>L10588/L10336-1</f>
        <v/>
      </c>
      <c r="O10588" s="9">
        <f>M10588/M10336-1</f>
        <v/>
      </c>
    </row>
    <row r="10589">
      <c r="A10589">
        <f>WEEKDAY(B10589,2)</f>
        <v/>
      </c>
      <c r="B10589" s="3" t="inlineStr">
        <is>
          <t>9/5/2019</t>
        </is>
      </c>
      <c r="C10589" s="4" t="n">
        <v>4.86771225062086</v>
      </c>
      <c r="K10589" s="8" t="n">
        <v>44551</v>
      </c>
      <c r="L10589" t="n">
        <v>15986.28</v>
      </c>
      <c r="M10589" t="n">
        <v>9477.766799999999</v>
      </c>
      <c r="N10589" s="9">
        <f>L10589/L10337-1</f>
        <v/>
      </c>
      <c r="O10589" s="9">
        <f>M10589/M10337-1</f>
        <v/>
      </c>
    </row>
    <row r="10590">
      <c r="A10590">
        <f>WEEKDAY(B10590,2)</f>
        <v/>
      </c>
      <c r="B10590" s="3" t="inlineStr">
        <is>
          <t>9/6/2019</t>
        </is>
      </c>
      <c r="C10590" s="4" t="n">
        <v>5.26145594711582</v>
      </c>
      <c r="K10590" s="8" t="n">
        <v>44552</v>
      </c>
      <c r="L10590" t="n">
        <v>16180.14</v>
      </c>
      <c r="M10590" t="n">
        <v>9595.5723</v>
      </c>
      <c r="N10590" s="9">
        <f>L10590/L10338-1</f>
        <v/>
      </c>
      <c r="O10590" s="9">
        <f>M10590/M10338-1</f>
        <v/>
      </c>
    </row>
    <row r="10591">
      <c r="A10591">
        <f>WEEKDAY(B10591,2)</f>
        <v/>
      </c>
      <c r="B10591" s="3" t="inlineStr">
        <is>
          <t>9/7/2019</t>
        </is>
      </c>
      <c r="C10591" s="4" t="n">
        <v>5.61607194170917</v>
      </c>
      <c r="K10591" s="8" t="n">
        <v>44553</v>
      </c>
      <c r="L10591" t="n">
        <v>16308.21</v>
      </c>
      <c r="M10591" t="n">
        <v>9561.0967</v>
      </c>
      <c r="N10591" s="9">
        <f>L10591/L10339-1</f>
        <v/>
      </c>
      <c r="O10591" s="9">
        <f>M10591/M10339-1</f>
        <v/>
      </c>
    </row>
    <row r="10592">
      <c r="A10592">
        <f>WEEKDAY(B10592,2)</f>
        <v/>
      </c>
      <c r="B10592" s="3" t="inlineStr">
        <is>
          <t>9/8/2019</t>
        </is>
      </c>
      <c r="C10592" s="4" t="n">
        <v>5.8416532083194</v>
      </c>
      <c r="K10592" s="8" t="n">
        <v>44557</v>
      </c>
      <c r="L10592" t="n">
        <v>16567.5</v>
      </c>
      <c r="M10592" t="n">
        <v>9635.468000000001</v>
      </c>
      <c r="N10592" s="9">
        <f>L10592/L10340-1</f>
        <v/>
      </c>
      <c r="O10592" s="9">
        <f>M10592/M10340-1</f>
        <v/>
      </c>
    </row>
    <row r="10593">
      <c r="A10593">
        <f>WEEKDAY(B10593,2)</f>
        <v/>
      </c>
      <c r="B10593" s="3" t="inlineStr">
        <is>
          <t>9/9/2019</t>
        </is>
      </c>
      <c r="C10593" s="4" t="n">
        <v>5.8403000726764</v>
      </c>
      <c r="K10593" s="8" t="n">
        <v>44558</v>
      </c>
      <c r="L10593" t="n">
        <v>16488.66</v>
      </c>
      <c r="M10593" t="n">
        <v>9704.9661</v>
      </c>
      <c r="N10593" s="9">
        <f>L10593/L10341-1</f>
        <v/>
      </c>
      <c r="O10593" s="9">
        <f>M10593/M10341-1</f>
        <v/>
      </c>
    </row>
    <row r="10594">
      <c r="A10594">
        <f>WEEKDAY(B10594,2)</f>
        <v/>
      </c>
      <c r="B10594" s="3" t="inlineStr">
        <is>
          <t>9/10/2019</t>
        </is>
      </c>
      <c r="C10594" s="4" t="n">
        <v>5.87780499535477</v>
      </c>
      <c r="K10594" s="8" t="n">
        <v>44559</v>
      </c>
      <c r="L10594" t="n">
        <v>16491.01</v>
      </c>
      <c r="M10594" t="n">
        <v>9740.028200000001</v>
      </c>
      <c r="N10594" s="9">
        <f>L10594/L10342-1</f>
        <v/>
      </c>
      <c r="O10594" s="9">
        <f>M10594/M10342-1</f>
        <v/>
      </c>
    </row>
    <row r="10595">
      <c r="A10595">
        <f>WEEKDAY(B10595,2)</f>
        <v/>
      </c>
      <c r="B10595" s="3" t="inlineStr">
        <is>
          <t>9/11/2019</t>
        </is>
      </c>
      <c r="C10595" s="4" t="n">
        <v>6.4468660136874</v>
      </c>
      <c r="K10595" s="8" t="n">
        <v>44560</v>
      </c>
      <c r="L10595" t="n">
        <v>16429.1</v>
      </c>
      <c r="M10595" t="n">
        <v>9802.654</v>
      </c>
      <c r="N10595" s="9">
        <f>L10595/L10343-1</f>
        <v/>
      </c>
      <c r="O10595" s="9">
        <f>M10595/M10343-1</f>
        <v/>
      </c>
    </row>
    <row r="10596">
      <c r="A10596">
        <f>WEEKDAY(B10596,2)</f>
        <v/>
      </c>
      <c r="B10596" s="3" t="inlineStr">
        <is>
          <t>9/12/2019</t>
        </is>
      </c>
      <c r="C10596" s="4" t="n">
        <v>6.36482055897534</v>
      </c>
      <c r="K10596" s="8" t="n">
        <v>44561</v>
      </c>
      <c r="L10596" t="n">
        <v>16320.08</v>
      </c>
      <c r="M10596" t="n">
        <v>9866.7742</v>
      </c>
      <c r="N10596" s="9">
        <f>L10596/L10344-1</f>
        <v/>
      </c>
      <c r="O10596" s="9">
        <f>M10596/M10344-1</f>
        <v/>
      </c>
    </row>
    <row r="10597">
      <c r="A10597">
        <f>WEEKDAY(B10597,2)</f>
        <v/>
      </c>
      <c r="B10597" s="3" t="inlineStr">
        <is>
          <t>9/13/2019</t>
        </is>
      </c>
      <c r="C10597" s="4" t="n">
        <v>6.27816025813095</v>
      </c>
      <c r="K10597" s="8" t="n">
        <v>44564</v>
      </c>
      <c r="L10597" t="n">
        <v>16501.77</v>
      </c>
      <c r="M10597" t="n">
        <v>9875.0591</v>
      </c>
      <c r="N10597" s="9">
        <f>L10597/L10345-1</f>
        <v/>
      </c>
      <c r="O10597" s="9">
        <f>M10597/M10345-1</f>
        <v/>
      </c>
    </row>
    <row r="10598">
      <c r="A10598">
        <f>WEEKDAY(B10598,2)</f>
        <v/>
      </c>
      <c r="B10598" s="3" t="inlineStr">
        <is>
          <t>9/14/2019</t>
        </is>
      </c>
      <c r="C10598" s="4" t="n">
        <v>5.69180881970417</v>
      </c>
      <c r="K10598" s="8" t="n">
        <v>44565</v>
      </c>
      <c r="L10598" t="n">
        <v>16279.73</v>
      </c>
      <c r="M10598" t="n">
        <v>9902.271500000001</v>
      </c>
      <c r="N10598" s="9">
        <f>L10598/L10346-1</f>
        <v/>
      </c>
      <c r="O10598" s="9">
        <f>M10598/M10346-1</f>
        <v/>
      </c>
    </row>
    <row r="10599">
      <c r="A10599">
        <f>WEEKDAY(B10599,2)</f>
        <v/>
      </c>
      <c r="B10599" s="3" t="inlineStr">
        <is>
          <t>9/15/2019</t>
        </is>
      </c>
      <c r="C10599" s="4" t="n">
        <v>5.64698695338111</v>
      </c>
      <c r="K10599" s="8" t="n">
        <v>44566</v>
      </c>
      <c r="L10599" t="n">
        <v>15771.78</v>
      </c>
      <c r="M10599" t="n">
        <v>9823.4151</v>
      </c>
      <c r="N10599" s="9">
        <f>L10599/L10347-1</f>
        <v/>
      </c>
      <c r="O10599" s="9">
        <f>M10599/M10347-1</f>
        <v/>
      </c>
    </row>
    <row r="10600">
      <c r="A10600">
        <f>WEEKDAY(B10600,2)</f>
        <v/>
      </c>
      <c r="B10600" s="3" t="inlineStr">
        <is>
          <t>9/16/2019</t>
        </is>
      </c>
      <c r="C10600" s="4" t="n">
        <v>5.31901414803728</v>
      </c>
      <c r="K10600" s="8" t="n">
        <v>44567</v>
      </c>
      <c r="L10600" t="n">
        <v>15765.36</v>
      </c>
      <c r="M10600" t="n">
        <v>9962.373799999999</v>
      </c>
      <c r="N10600" s="9">
        <f>L10600/L10348-1</f>
        <v/>
      </c>
      <c r="O10600" s="9">
        <f>M10600/M10348-1</f>
        <v/>
      </c>
    </row>
    <row r="10601">
      <c r="A10601">
        <f>WEEKDAY(B10601,2)</f>
        <v/>
      </c>
      <c r="B10601" s="3" t="inlineStr">
        <is>
          <t>9/17/2019</t>
        </is>
      </c>
      <c r="C10601" s="4" t="n">
        <v>5.59128915057396</v>
      </c>
      <c r="K10601" s="8" t="n">
        <v>44568</v>
      </c>
      <c r="L10601" t="n">
        <v>15592.19</v>
      </c>
      <c r="M10601" t="n">
        <v>9944.4622</v>
      </c>
      <c r="N10601" s="9">
        <f>L10601/L10349-1</f>
        <v/>
      </c>
      <c r="O10601" s="9">
        <f>M10601/M10349-1</f>
        <v/>
      </c>
    </row>
    <row r="10602">
      <c r="A10602">
        <f>WEEKDAY(B10602,2)</f>
        <v/>
      </c>
      <c r="B10602" s="3" t="inlineStr">
        <is>
          <t>9/18/2019</t>
        </is>
      </c>
      <c r="C10602" s="4" t="n">
        <v>6.21793501277961</v>
      </c>
      <c r="K10602" s="8" t="n">
        <v>44571</v>
      </c>
      <c r="L10602" t="n">
        <v>15614.43</v>
      </c>
      <c r="M10602" t="n">
        <v>9943.484399999999</v>
      </c>
      <c r="N10602" s="9">
        <f>L10602/L10350-1</f>
        <v/>
      </c>
      <c r="O10602" s="9">
        <f>M10602/M10350-1</f>
        <v/>
      </c>
    </row>
    <row r="10603">
      <c r="A10603">
        <f>WEEKDAY(B10603,2)</f>
        <v/>
      </c>
      <c r="B10603" s="3" t="inlineStr">
        <is>
          <t>9/19/2019</t>
        </is>
      </c>
      <c r="C10603" s="4" t="n">
        <v>5.65498378325344</v>
      </c>
      <c r="K10603" s="8" t="n">
        <v>44572</v>
      </c>
      <c r="L10603" t="n">
        <v>15844.12</v>
      </c>
      <c r="M10603" t="n">
        <v>9970.660900000001</v>
      </c>
      <c r="N10603" s="9">
        <f>L10603/L10351-1</f>
        <v/>
      </c>
      <c r="O10603" s="9">
        <f>M10603/M10351-1</f>
        <v/>
      </c>
    </row>
    <row r="10604">
      <c r="A10604">
        <f>WEEKDAY(B10604,2)</f>
        <v/>
      </c>
      <c r="B10604" s="3" t="inlineStr">
        <is>
          <t>9/20/2019</t>
        </is>
      </c>
      <c r="C10604" s="4" t="n">
        <v>5.011122835229</v>
      </c>
      <c r="K10604" s="8" t="n">
        <v>44573</v>
      </c>
      <c r="L10604" t="n">
        <v>15905.1</v>
      </c>
      <c r="M10604" t="n">
        <v>9995.214599999999</v>
      </c>
      <c r="N10604" s="9">
        <f>L10604/L10352-1</f>
        <v/>
      </c>
      <c r="O10604" s="9">
        <f>M10604/M10352-1</f>
        <v/>
      </c>
    </row>
    <row r="10605">
      <c r="A10605">
        <f>WEEKDAY(B10605,2)</f>
        <v/>
      </c>
      <c r="B10605" s="3" t="inlineStr">
        <is>
          <t>9/21/2019</t>
        </is>
      </c>
      <c r="C10605" s="4" t="n">
        <v>4.18955807325647</v>
      </c>
      <c r="K10605" s="8" t="n">
        <v>44574</v>
      </c>
      <c r="L10605" t="n">
        <v>15495.62</v>
      </c>
      <c r="M10605" t="n">
        <v>9973.304899999999</v>
      </c>
      <c r="N10605" s="9">
        <f>L10605/L10353-1</f>
        <v/>
      </c>
      <c r="O10605" s="9">
        <f>M10605/M10353-1</f>
        <v/>
      </c>
    </row>
    <row r="10606">
      <c r="A10606">
        <f>WEEKDAY(B10606,2)</f>
        <v/>
      </c>
      <c r="B10606" s="3" t="inlineStr">
        <is>
          <t>9/22/2019</t>
        </is>
      </c>
      <c r="C10606" s="4" t="n">
        <v>4.22563325420358</v>
      </c>
      <c r="K10606" s="8" t="n">
        <v>44575</v>
      </c>
      <c r="L10606" t="n">
        <v>15611.59</v>
      </c>
      <c r="M10606" s="12" t="n"/>
      <c r="N10606" s="9">
        <f>L10606/L10354-1</f>
        <v/>
      </c>
      <c r="O10606" s="9" t="n"/>
      <c r="P10606" s="16" t="inlineStr">
        <is>
          <t>Formula</t>
        </is>
      </c>
    </row>
    <row r="10607">
      <c r="A10607">
        <f>WEEKDAY(B10607,2)</f>
        <v/>
      </c>
      <c r="B10607" s="3" t="inlineStr">
        <is>
          <t>9/23/2019</t>
        </is>
      </c>
      <c r="C10607" s="4" t="n">
        <v>4.21541780446617</v>
      </c>
      <c r="K10607" s="8" t="n">
        <v>44579</v>
      </c>
      <c r="L10607" t="n">
        <v>15210.76</v>
      </c>
      <c r="N10607" s="9">
        <f>L10607/L10355-1</f>
        <v/>
      </c>
      <c r="O10607" s="9" t="n"/>
    </row>
    <row r="10608">
      <c r="A10608">
        <f>WEEKDAY(B10608,2)</f>
        <v/>
      </c>
      <c r="B10608" s="3" t="inlineStr">
        <is>
          <t>9/24/2019</t>
        </is>
      </c>
      <c r="C10608" s="4" t="n">
        <v>3.34670381916635</v>
      </c>
      <c r="K10608" s="8" t="n">
        <v>44580</v>
      </c>
      <c r="L10608" t="n">
        <v>15047.84</v>
      </c>
      <c r="N10608" s="9">
        <f>L10608/L10356-1</f>
        <v/>
      </c>
      <c r="O10608" s="9" t="n"/>
    </row>
    <row r="10609">
      <c r="A10609">
        <f>WEEKDAY(B10609,2)</f>
        <v/>
      </c>
      <c r="B10609" s="3" t="inlineStr">
        <is>
          <t>9/25/2019</t>
        </is>
      </c>
      <c r="C10609" s="4" t="n">
        <v>4.34991015215112</v>
      </c>
      <c r="K10609" s="8" t="n">
        <v>44581</v>
      </c>
      <c r="L10609" t="n">
        <v>14846.46</v>
      </c>
      <c r="N10609" s="9">
        <f>L10609/L10357-1</f>
        <v/>
      </c>
      <c r="O10609" s="9" t="n"/>
    </row>
    <row r="10610">
      <c r="A10610">
        <f>WEEKDAY(B10610,2)</f>
        <v/>
      </c>
      <c r="B10610" s="3" t="inlineStr">
        <is>
          <t>9/26/2019</t>
        </is>
      </c>
      <c r="C10610" s="4" t="n">
        <v>4.2312550196959</v>
      </c>
      <c r="K10610" s="8" t="n">
        <v>44582</v>
      </c>
      <c r="L10610" t="n">
        <v>14438.4</v>
      </c>
      <c r="N10610" s="9">
        <f>L10610/L10358-1</f>
        <v/>
      </c>
      <c r="O10610" s="9" t="n"/>
    </row>
    <row r="10611">
      <c r="A10611">
        <f>WEEKDAY(B10611,2)</f>
        <v/>
      </c>
      <c r="B10611" s="3" t="inlineStr">
        <is>
          <t>9/27/2019</t>
        </is>
      </c>
      <c r="C10611" s="4" t="n">
        <v>4.03465304747164</v>
      </c>
      <c r="K10611" s="8" t="n">
        <v>44585</v>
      </c>
      <c r="L10611" t="n">
        <v>14509.58</v>
      </c>
      <c r="N10611" s="9">
        <f>L10611/L10359-1</f>
        <v/>
      </c>
      <c r="O10611" s="9" t="n"/>
    </row>
    <row r="10612">
      <c r="A10612">
        <f>WEEKDAY(B10612,2)</f>
        <v/>
      </c>
      <c r="B10612" s="3" t="inlineStr">
        <is>
          <t>9/28/2019</t>
        </is>
      </c>
      <c r="C10612" s="4" t="n">
        <v>3.72862202913404</v>
      </c>
      <c r="K10612" s="8" t="n">
        <v>44586</v>
      </c>
      <c r="L10612" t="n">
        <v>14149.12</v>
      </c>
      <c r="N10612" s="9">
        <f>L10612/L10360-1</f>
        <v/>
      </c>
      <c r="O10612" s="9" t="n"/>
    </row>
    <row r="10613">
      <c r="A10613">
        <f>WEEKDAY(B10613,2)</f>
        <v/>
      </c>
      <c r="B10613" s="3" t="inlineStr">
        <is>
          <t>9/29/2019</t>
        </is>
      </c>
      <c r="C10613" s="4" t="n">
        <v>3.72497508401113</v>
      </c>
      <c r="K10613" s="8" t="n">
        <v>44587</v>
      </c>
      <c r="L10613" t="n">
        <v>14172.76</v>
      </c>
      <c r="N10613" s="9">
        <f>L10613/L10361-1</f>
        <v/>
      </c>
      <c r="O10613" s="9" t="n"/>
    </row>
    <row r="10614">
      <c r="A10614">
        <f>WEEKDAY(B10614,2)</f>
        <v/>
      </c>
      <c r="B10614" s="3" t="inlineStr">
        <is>
          <t>9/30/2019</t>
        </is>
      </c>
      <c r="C10614" s="4" t="n">
        <v>4.25386474893648</v>
      </c>
      <c r="K10614" s="8" t="n">
        <v>44588</v>
      </c>
      <c r="L10614" t="n">
        <v>14003.11</v>
      </c>
      <c r="N10614" s="9">
        <f>L10614/L10362-1</f>
        <v/>
      </c>
      <c r="O10614" s="9" t="n"/>
    </row>
    <row r="10615">
      <c r="A10615">
        <f>WEEKDAY(B10615,2)</f>
        <v/>
      </c>
      <c r="B10615" s="3" t="inlineStr">
        <is>
          <t>10/1/2019</t>
        </is>
      </c>
      <c r="C10615" s="4" t="n">
        <v>2.98044436756246</v>
      </c>
      <c r="K10615" s="8" t="n">
        <v>44589</v>
      </c>
      <c r="L10615" t="n">
        <v>14454.61</v>
      </c>
      <c r="N10615" s="9">
        <f>L10615/L10363-1</f>
        <v/>
      </c>
      <c r="O10615" s="9" t="n"/>
    </row>
    <row r="10616">
      <c r="A10616">
        <f>WEEKDAY(B10616,2)</f>
        <v/>
      </c>
      <c r="B10616" s="3" t="inlineStr">
        <is>
          <t>10/2/2019</t>
        </is>
      </c>
      <c r="C10616" s="4" t="n">
        <v>0.769004812548069</v>
      </c>
      <c r="K10616" s="8" t="n">
        <v>44592</v>
      </c>
      <c r="L10616" t="n">
        <v>14930.05</v>
      </c>
      <c r="N10616" s="9">
        <f>L10616/L10364-1</f>
        <v/>
      </c>
      <c r="O10616" s="9" t="n"/>
    </row>
    <row r="10617">
      <c r="A10617">
        <f>WEEKDAY(B10617,2)</f>
        <v/>
      </c>
      <c r="B10617" s="3" t="inlineStr">
        <is>
          <t>10/3/2019</t>
        </is>
      </c>
      <c r="C10617" s="4" t="n">
        <v>1.63423939007568</v>
      </c>
      <c r="K10617" s="8" t="n">
        <v>44593</v>
      </c>
      <c r="L10617" t="n">
        <v>15019.68</v>
      </c>
      <c r="N10617" s="9">
        <f>L10617/L10365-1</f>
        <v/>
      </c>
      <c r="O10617" s="9" t="n"/>
    </row>
    <row r="10618">
      <c r="A10618">
        <f>WEEKDAY(B10618,2)</f>
        <v/>
      </c>
      <c r="B10618" s="3" t="inlineStr">
        <is>
          <t>10/4/2019</t>
        </is>
      </c>
      <c r="C10618" s="4" t="n">
        <v>3.00619739455248</v>
      </c>
      <c r="K10618" s="8" t="n">
        <v>44594</v>
      </c>
      <c r="L10618" t="n">
        <v>15139.74</v>
      </c>
      <c r="N10618" s="9">
        <f>L10618/L10366-1</f>
        <v/>
      </c>
      <c r="O10618" s="9" t="n"/>
    </row>
    <row r="10619">
      <c r="A10619">
        <f>WEEKDAY(B10619,2)</f>
        <v/>
      </c>
      <c r="B10619" s="3" t="inlineStr">
        <is>
          <t>10/5/2019</t>
        </is>
      </c>
      <c r="C10619" s="4" t="n">
        <v>3.83014357036002</v>
      </c>
      <c r="K10619" s="8" t="n">
        <v>44595</v>
      </c>
      <c r="L10619" t="n">
        <v>14501.11</v>
      </c>
      <c r="N10619" s="9">
        <f>L10619/L10367-1</f>
        <v/>
      </c>
      <c r="O10619" s="9" t="n"/>
    </row>
    <row r="10620">
      <c r="A10620">
        <f>WEEKDAY(B10620,2)</f>
        <v/>
      </c>
      <c r="B10620" s="3" t="inlineStr">
        <is>
          <t>10/6/2019</t>
        </is>
      </c>
      <c r="C10620" s="4" t="n">
        <v>4.40591370757979</v>
      </c>
      <c r="K10620" s="8" t="n">
        <v>44596</v>
      </c>
      <c r="L10620" t="n">
        <v>14694.35</v>
      </c>
      <c r="N10620" s="9">
        <f>L10620/L10368-1</f>
        <v/>
      </c>
      <c r="O10620" s="9" t="n"/>
    </row>
    <row r="10621">
      <c r="A10621">
        <f>WEEKDAY(B10621,2)</f>
        <v/>
      </c>
      <c r="B10621" s="3" t="inlineStr">
        <is>
          <t>10/7/2019</t>
        </is>
      </c>
      <c r="C10621" s="4" t="n">
        <v>3.93876688335051</v>
      </c>
      <c r="K10621" s="8" t="n">
        <v>44599</v>
      </c>
      <c r="L10621" t="n">
        <v>14571.25</v>
      </c>
      <c r="N10621" s="9">
        <f>L10621/L10369-1</f>
        <v/>
      </c>
      <c r="O10621" s="9" t="n"/>
    </row>
    <row r="10622">
      <c r="A10622">
        <f>WEEKDAY(B10622,2)</f>
        <v/>
      </c>
      <c r="B10622" s="3" t="inlineStr">
        <is>
          <t>10/8/2019</t>
        </is>
      </c>
      <c r="C10622" s="4" t="n">
        <v>2.32385206920789</v>
      </c>
      <c r="K10622" s="8" t="n">
        <v>44600</v>
      </c>
      <c r="L10622" t="n">
        <v>14747.03</v>
      </c>
      <c r="N10622" s="9">
        <f>L10622/L10370-1</f>
        <v/>
      </c>
      <c r="O10622" s="9" t="n"/>
    </row>
    <row r="10623">
      <c r="A10623">
        <f>WEEKDAY(B10623,2)</f>
        <v/>
      </c>
      <c r="B10623" s="3" t="inlineStr">
        <is>
          <t>10/9/2019</t>
        </is>
      </c>
      <c r="C10623" s="4" t="n">
        <v>3.32846936265165</v>
      </c>
      <c r="K10623" s="8" t="n">
        <v>44601</v>
      </c>
      <c r="L10623" t="n">
        <v>15056.96</v>
      </c>
      <c r="N10623" s="9">
        <f>L10623/L10371-1</f>
        <v/>
      </c>
      <c r="O10623" s="9" t="n"/>
    </row>
    <row r="10624">
      <c r="A10624">
        <f>WEEKDAY(B10624,2)</f>
        <v/>
      </c>
      <c r="B10624" s="3" t="inlineStr">
        <is>
          <t>10/10/2019</t>
        </is>
      </c>
      <c r="C10624" s="4" t="n">
        <v>4.11091234136149</v>
      </c>
      <c r="K10624" s="8" t="n">
        <v>44602</v>
      </c>
      <c r="L10624" t="n">
        <v>14705.64</v>
      </c>
      <c r="N10624" s="9">
        <f>L10624/L10372-1</f>
        <v/>
      </c>
      <c r="O10624" s="9" t="n"/>
    </row>
    <row r="10625">
      <c r="A10625">
        <f>WEEKDAY(B10625,2)</f>
        <v/>
      </c>
      <c r="B10625" s="3" t="inlineStr">
        <is>
          <t>10/11/2019</t>
        </is>
      </c>
      <c r="C10625" s="4" t="n">
        <v>8.835634111438081</v>
      </c>
      <c r="K10625" s="8" t="n">
        <v>44603</v>
      </c>
      <c r="L10625" t="n">
        <v>14253.84</v>
      </c>
      <c r="N10625" s="9">
        <f>L10625/L10373-1</f>
        <v/>
      </c>
      <c r="O10625" s="9" t="n"/>
    </row>
    <row r="10626">
      <c r="A10626">
        <f>WEEKDAY(B10626,2)</f>
        <v/>
      </c>
      <c r="B10626" s="3" t="inlineStr">
        <is>
          <t>10/12/2019</t>
        </is>
      </c>
      <c r="C10626" s="4" t="n">
        <v>11.121365301488</v>
      </c>
      <c r="K10626" s="8" t="n">
        <v>44606</v>
      </c>
      <c r="L10626" t="n">
        <v>14268.59</v>
      </c>
      <c r="N10626" s="9">
        <f>L10626/L10374-1</f>
        <v/>
      </c>
      <c r="O10626" s="9" t="n"/>
    </row>
    <row r="10627">
      <c r="A10627">
        <f>WEEKDAY(B10627,2)</f>
        <v/>
      </c>
      <c r="B10627" s="3" t="inlineStr">
        <is>
          <t>10/13/2019</t>
        </is>
      </c>
      <c r="C10627" s="4" t="n">
        <v>9.553244144531559</v>
      </c>
      <c r="K10627" s="8" t="n">
        <v>44607</v>
      </c>
      <c r="L10627" t="n">
        <v>14620.82</v>
      </c>
      <c r="N10627" s="9">
        <f>L10627/L10375-1</f>
        <v/>
      </c>
      <c r="O10627" s="9" t="n"/>
    </row>
    <row r="10628">
      <c r="A10628">
        <f>WEEKDAY(B10628,2)</f>
        <v/>
      </c>
      <c r="B10628" s="3" t="inlineStr">
        <is>
          <t>10/14/2019</t>
        </is>
      </c>
      <c r="C10628" s="4" t="n">
        <v>9.40131863482352</v>
      </c>
      <c r="K10628" s="8" t="n">
        <v>44608</v>
      </c>
      <c r="L10628" t="n">
        <v>14603.64</v>
      </c>
      <c r="N10628" s="9">
        <f>L10628/L10376-1</f>
        <v/>
      </c>
      <c r="O10628" s="9" t="n"/>
    </row>
    <row r="10629">
      <c r="A10629">
        <f>WEEKDAY(B10629,2)</f>
        <v/>
      </c>
      <c r="B10629" s="3" t="inlineStr">
        <is>
          <t>10/15/2019</t>
        </is>
      </c>
      <c r="C10629" s="4" t="n">
        <v>10.4907486834585</v>
      </c>
      <c r="K10629" s="8" t="n">
        <v>44609</v>
      </c>
      <c r="L10629" t="n">
        <v>14171.74</v>
      </c>
      <c r="N10629" s="9">
        <f>L10629/L10377-1</f>
        <v/>
      </c>
      <c r="O10629" s="9" t="n"/>
    </row>
    <row r="10630">
      <c r="A10630">
        <f>WEEKDAY(B10630,2)</f>
        <v/>
      </c>
      <c r="B10630" s="3" t="inlineStr">
        <is>
          <t>10/16/2019</t>
        </is>
      </c>
      <c r="C10630" s="4" t="n">
        <v>10.9296827518853</v>
      </c>
      <c r="K10630" s="8" t="n">
        <v>44610</v>
      </c>
      <c r="L10630" t="n">
        <v>14009.54</v>
      </c>
      <c r="N10630" s="9">
        <f>L10630/L10378-1</f>
        <v/>
      </c>
      <c r="O10630" s="9" t="n"/>
    </row>
    <row r="10631">
      <c r="A10631">
        <f>WEEKDAY(B10631,2)</f>
        <v/>
      </c>
      <c r="B10631" s="3" t="inlineStr">
        <is>
          <t>10/17/2019</t>
        </is>
      </c>
      <c r="C10631" s="4" t="n">
        <v>8.90075086973925</v>
      </c>
      <c r="K10631" s="8" t="n">
        <v>44614</v>
      </c>
      <c r="L10631" t="n">
        <v>13870.53</v>
      </c>
      <c r="N10631" s="9">
        <f>L10631/L10379-1</f>
        <v/>
      </c>
      <c r="O10631" s="9" t="n"/>
    </row>
    <row r="10632">
      <c r="A10632">
        <f>WEEKDAY(B10632,2)</f>
        <v/>
      </c>
      <c r="B10632" s="3" t="inlineStr">
        <is>
          <t>10/18/2019</t>
        </is>
      </c>
      <c r="C10632" s="4" t="n">
        <v>8.49974578345349</v>
      </c>
      <c r="K10632" s="8" t="n">
        <v>44615</v>
      </c>
      <c r="L10632" t="n">
        <v>13509.43</v>
      </c>
      <c r="N10632" s="9">
        <f>L10632/L10380-1</f>
        <v/>
      </c>
      <c r="O10632" s="9" t="n"/>
    </row>
    <row r="10633">
      <c r="A10633">
        <f>WEEKDAY(B10633,2)</f>
        <v/>
      </c>
      <c r="B10633" s="3" t="inlineStr">
        <is>
          <t>10/19/2019</t>
        </is>
      </c>
      <c r="C10633" s="4" t="n">
        <v>10.07330924745</v>
      </c>
      <c r="K10633" s="8" t="n">
        <v>44616</v>
      </c>
      <c r="L10633" t="n">
        <v>13974.67</v>
      </c>
      <c r="N10633" s="9">
        <f>L10633/L10381-1</f>
        <v/>
      </c>
      <c r="O10633" s="9" t="n"/>
    </row>
    <row r="10634">
      <c r="A10634">
        <f>WEEKDAY(B10634,2)</f>
        <v/>
      </c>
      <c r="B10634" s="3" t="inlineStr">
        <is>
          <t>10/20/2019</t>
        </is>
      </c>
      <c r="C10634" s="4" t="n">
        <v>10.1101412962575</v>
      </c>
      <c r="K10634" s="8" t="n">
        <v>44617</v>
      </c>
      <c r="L10634" t="n">
        <v>14189.16</v>
      </c>
      <c r="N10634" s="9">
        <f>L10634/L10382-1</f>
        <v/>
      </c>
      <c r="O10634" s="9" t="n"/>
    </row>
    <row r="10635">
      <c r="A10635">
        <f>WEEKDAY(B10635,2)</f>
        <v/>
      </c>
      <c r="B10635" s="3" t="inlineStr">
        <is>
          <t>10/21/2019</t>
        </is>
      </c>
      <c r="C10635" s="4" t="n">
        <v>10.8701785063282</v>
      </c>
      <c r="K10635" s="8" t="n">
        <v>44620</v>
      </c>
      <c r="L10635" t="n">
        <v>14237.81</v>
      </c>
      <c r="N10635" s="9">
        <f>L10635/L10383-1</f>
        <v/>
      </c>
      <c r="O10635" s="9" t="n"/>
    </row>
    <row r="10636">
      <c r="A10636">
        <f>WEEKDAY(B10636,2)</f>
        <v/>
      </c>
      <c r="B10636" s="3" t="inlineStr">
        <is>
          <t>10/22/2019</t>
        </is>
      </c>
      <c r="C10636" s="4" t="n">
        <v>10.4779936333419</v>
      </c>
      <c r="K10636" s="8" t="n">
        <v>44621</v>
      </c>
      <c r="L10636" t="n">
        <v>14005.99</v>
      </c>
      <c r="N10636" s="9">
        <f>L10636/L10384-1</f>
        <v/>
      </c>
      <c r="O10636" s="9" t="n"/>
    </row>
    <row r="10637">
      <c r="A10637">
        <f>WEEKDAY(B10637,2)</f>
        <v/>
      </c>
      <c r="B10637" s="3" t="inlineStr">
        <is>
          <t>10/23/2019</t>
        </is>
      </c>
      <c r="C10637" s="4" t="n">
        <v>11.2719928265463</v>
      </c>
      <c r="K10637" s="8" t="n">
        <v>44622</v>
      </c>
      <c r="L10637" t="n">
        <v>14243.69</v>
      </c>
      <c r="N10637" s="9">
        <f>L10637/L10385-1</f>
        <v/>
      </c>
      <c r="O10637" s="9" t="n"/>
    </row>
    <row r="10638">
      <c r="A10638">
        <f>WEEKDAY(B10638,2)</f>
        <v/>
      </c>
      <c r="B10638" s="3" t="inlineStr">
        <is>
          <t>10/24/2019</t>
        </is>
      </c>
      <c r="C10638" s="4" t="n">
        <v>12.0981635549843</v>
      </c>
      <c r="K10638" s="8" t="n">
        <v>44623</v>
      </c>
      <c r="L10638" t="n">
        <v>14035.21</v>
      </c>
      <c r="N10638" s="9">
        <f>L10638/L10386-1</f>
        <v/>
      </c>
      <c r="O10638" s="9" t="n"/>
    </row>
    <row r="10639">
      <c r="A10639">
        <f>WEEKDAY(B10639,2)</f>
        <v/>
      </c>
      <c r="B10639" s="3" t="inlineStr">
        <is>
          <t>10/25/2019</t>
        </is>
      </c>
      <c r="C10639" s="4" t="n">
        <v>16.1412731095962</v>
      </c>
      <c r="K10639" s="8" t="n">
        <v>44624</v>
      </c>
      <c r="L10639" t="n">
        <v>13837.83</v>
      </c>
      <c r="N10639" s="9">
        <f>L10639/L10387-1</f>
        <v/>
      </c>
      <c r="O10639" s="9" t="n"/>
    </row>
    <row r="10640">
      <c r="A10640">
        <f>WEEKDAY(B10640,2)</f>
        <v/>
      </c>
      <c r="B10640" s="3" t="inlineStr">
        <is>
          <t>10/26/2019</t>
        </is>
      </c>
      <c r="C10640" s="4" t="n">
        <v>14.0178986571418</v>
      </c>
      <c r="K10640" s="8" t="n">
        <v>44627</v>
      </c>
      <c r="L10640" t="n">
        <v>13319.38</v>
      </c>
      <c r="N10640" s="9">
        <f>L10640/L10388-1</f>
        <v/>
      </c>
      <c r="O10640" s="9" t="n"/>
    </row>
    <row r="10641">
      <c r="A10641">
        <f>WEEKDAY(B10641,2)</f>
        <v/>
      </c>
      <c r="B10641" s="3" t="inlineStr">
        <is>
          <t>10/27/2019</t>
        </is>
      </c>
      <c r="C10641" s="4" t="n">
        <v>16.0281926195943</v>
      </c>
      <c r="K10641" s="8" t="n">
        <v>44628</v>
      </c>
      <c r="L10641" t="n">
        <v>13267.61</v>
      </c>
      <c r="N10641" s="9">
        <f>L10641/L10389-1</f>
        <v/>
      </c>
      <c r="O10641" s="9" t="n"/>
    </row>
    <row r="10642">
      <c r="A10642">
        <f>WEEKDAY(B10642,2)</f>
        <v/>
      </c>
      <c r="B10642" s="3" t="inlineStr">
        <is>
          <t>10/28/2019</t>
        </is>
      </c>
      <c r="C10642" s="4" t="n">
        <v>16.6758008459347</v>
      </c>
      <c r="K10642" s="8" t="n">
        <v>44629</v>
      </c>
      <c r="L10642" t="n">
        <v>13742.2</v>
      </c>
      <c r="N10642" s="9">
        <f>L10642/L10390-1</f>
        <v/>
      </c>
      <c r="O10642" s="9" t="n"/>
    </row>
    <row r="10643">
      <c r="A10643">
        <f>WEEKDAY(B10643,2)</f>
        <v/>
      </c>
      <c r="B10643" s="3" t="inlineStr">
        <is>
          <t>10/29/2019</t>
        </is>
      </c>
      <c r="C10643" s="4" t="n">
        <v>16.5801296888211</v>
      </c>
      <c r="K10643" s="8" t="n">
        <v>44630</v>
      </c>
      <c r="L10643" t="n">
        <v>13591</v>
      </c>
      <c r="N10643" s="9">
        <f>L10643/L10391-1</f>
        <v/>
      </c>
      <c r="O10643" s="9" t="n"/>
    </row>
    <row r="10644">
      <c r="A10644">
        <f>WEEKDAY(B10644,2)</f>
        <v/>
      </c>
      <c r="B10644" s="3" t="inlineStr">
        <is>
          <t>10/30/2019</t>
        </is>
      </c>
      <c r="C10644" s="4" t="n">
        <v>17.7396854958412</v>
      </c>
      <c r="K10644" s="8" t="n">
        <v>44631</v>
      </c>
      <c r="L10644" t="n">
        <v>13301.83</v>
      </c>
      <c r="N10644" s="9">
        <f>L10644/L10392-1</f>
        <v/>
      </c>
      <c r="O10644" s="9" t="n"/>
    </row>
    <row r="10645">
      <c r="A10645">
        <f>WEEKDAY(B10645,2)</f>
        <v/>
      </c>
      <c r="B10645" s="3" t="inlineStr">
        <is>
          <t>10/31/2019</t>
        </is>
      </c>
      <c r="C10645" s="4" t="n">
        <v>15.5706125019165</v>
      </c>
      <c r="K10645" s="8" t="n">
        <v>44634</v>
      </c>
      <c r="L10645" t="n">
        <v>13046.64</v>
      </c>
      <c r="N10645" s="9">
        <f>L10645/L10393-1</f>
        <v/>
      </c>
      <c r="O10645" s="9" t="n"/>
    </row>
    <row r="10646">
      <c r="A10646">
        <f>WEEKDAY(B10646,2)</f>
        <v/>
      </c>
      <c r="B10646" s="3" t="inlineStr">
        <is>
          <t>11/1/2019</t>
        </is>
      </c>
      <c r="C10646" s="4" t="n">
        <v>15.4409315886563</v>
      </c>
      <c r="K10646" s="8" t="n">
        <v>44635</v>
      </c>
      <c r="L10646" t="n">
        <v>13458.56</v>
      </c>
      <c r="N10646" s="9">
        <f>L10646/L10394-1</f>
        <v/>
      </c>
      <c r="O10646" s="9" t="n"/>
    </row>
    <row r="10647">
      <c r="A10647">
        <f>WEEKDAY(B10647,2)</f>
        <v/>
      </c>
      <c r="B10647" s="3" t="inlineStr">
        <is>
          <t>11/2/2019</t>
        </is>
      </c>
      <c r="C10647" s="4" t="n">
        <v>14.2318053531397</v>
      </c>
      <c r="K10647" s="8" t="n">
        <v>44636</v>
      </c>
      <c r="L10647" t="n">
        <v>13956.79</v>
      </c>
      <c r="N10647" s="9">
        <f>L10647/L10395-1</f>
        <v/>
      </c>
      <c r="O10647" s="9" t="n"/>
    </row>
    <row r="10648">
      <c r="A10648">
        <f>WEEKDAY(B10648,2)</f>
        <v/>
      </c>
      <c r="B10648" s="3" t="inlineStr">
        <is>
          <t>11/3/2019</t>
        </is>
      </c>
      <c r="C10648" s="4" t="n">
        <v>14.9476923291742</v>
      </c>
      <c r="K10648" s="8" t="n">
        <v>44637</v>
      </c>
      <c r="L10648" t="n">
        <v>14118.6</v>
      </c>
      <c r="N10648" s="9">
        <f>L10648/L10396-1</f>
        <v/>
      </c>
      <c r="O10648" s="9" t="n"/>
    </row>
    <row r="10649">
      <c r="A10649">
        <f>WEEKDAY(B10649,2)</f>
        <v/>
      </c>
      <c r="B10649" s="3" t="inlineStr">
        <is>
          <t>11/4/2019</t>
        </is>
      </c>
      <c r="C10649" s="4" t="n">
        <v>15.3748570274351</v>
      </c>
      <c r="K10649" s="8" t="n">
        <v>44638</v>
      </c>
      <c r="L10649" t="n">
        <v>14420.08</v>
      </c>
      <c r="N10649" s="9">
        <f>L10649/L10397-1</f>
        <v/>
      </c>
      <c r="O10649" s="9" t="n"/>
    </row>
    <row r="10650">
      <c r="A10650">
        <f>WEEKDAY(B10650,2)</f>
        <v/>
      </c>
      <c r="B10650" s="3" t="inlineStr">
        <is>
          <t>11/5/2019</t>
        </is>
      </c>
      <c r="C10650" s="4" t="n">
        <v>15.2386194710735</v>
      </c>
      <c r="K10650" s="8" t="n">
        <v>44641</v>
      </c>
      <c r="L10650" t="n">
        <v>14376.09</v>
      </c>
      <c r="N10650" s="9">
        <f>L10650/L10398-1</f>
        <v/>
      </c>
      <c r="O10650" s="9" t="n"/>
    </row>
    <row r="10651">
      <c r="A10651">
        <f>WEEKDAY(B10651,2)</f>
        <v/>
      </c>
      <c r="B10651" s="3" t="inlineStr">
        <is>
          <t>11/6/2019</t>
        </is>
      </c>
      <c r="C10651" s="4" t="n">
        <v>14.6825488233425</v>
      </c>
      <c r="K10651" s="8" t="n">
        <v>44642</v>
      </c>
      <c r="L10651" t="n">
        <v>14654.33</v>
      </c>
      <c r="N10651" s="9">
        <f>L10651/L10399-1</f>
        <v/>
      </c>
      <c r="O10651" s="9" t="n"/>
    </row>
    <row r="10652">
      <c r="A10652">
        <f>WEEKDAY(B10652,2)</f>
        <v/>
      </c>
      <c r="B10652" s="3" t="inlineStr">
        <is>
          <t>11/7/2019</t>
        </is>
      </c>
      <c r="C10652" s="4" t="n">
        <v>14.324683779656</v>
      </c>
      <c r="K10652" s="8" t="n">
        <v>44643</v>
      </c>
      <c r="L10652" t="n">
        <v>14447.55</v>
      </c>
      <c r="N10652" s="9">
        <f>L10652/L10400-1</f>
        <v/>
      </c>
      <c r="O10652" s="9" t="n"/>
    </row>
    <row r="10653">
      <c r="A10653">
        <f>WEEKDAY(B10653,2)</f>
        <v/>
      </c>
      <c r="B10653" s="3" t="inlineStr">
        <is>
          <t>11/8/2019</t>
        </is>
      </c>
      <c r="C10653" s="4" t="n">
        <v>12.2562786079095</v>
      </c>
      <c r="K10653" s="8" t="n">
        <v>44644</v>
      </c>
      <c r="L10653" t="n">
        <v>14765.69</v>
      </c>
      <c r="N10653" s="9">
        <f>L10653/L10401-1</f>
        <v/>
      </c>
      <c r="O10653" s="9" t="n"/>
    </row>
    <row r="10654">
      <c r="A10654">
        <f>WEEKDAY(B10654,2)</f>
        <v/>
      </c>
      <c r="B10654" s="3" t="inlineStr">
        <is>
          <t>11/9/2019</t>
        </is>
      </c>
      <c r="C10654" s="4" t="n">
        <v>12.4794808502159</v>
      </c>
      <c r="K10654" s="8" t="n">
        <v>44645</v>
      </c>
      <c r="L10654" t="n">
        <v>14754.31</v>
      </c>
      <c r="N10654" s="9">
        <f>L10654/L10402-1</f>
        <v/>
      </c>
      <c r="O10654" s="9" t="n"/>
    </row>
    <row r="10655">
      <c r="A10655">
        <f>WEEKDAY(B10655,2)</f>
        <v/>
      </c>
      <c r="B10655" s="3" t="inlineStr">
        <is>
          <t>11/10/2019</t>
        </is>
      </c>
      <c r="C10655" s="4" t="n">
        <v>13.5042206326627</v>
      </c>
      <c r="K10655" s="8" t="n">
        <v>44648</v>
      </c>
      <c r="L10655" t="n">
        <v>14987.4</v>
      </c>
      <c r="N10655" s="9">
        <f>L10655/L10403-1</f>
        <v/>
      </c>
      <c r="O10655" s="9" t="n"/>
    </row>
    <row r="10656">
      <c r="A10656">
        <f>WEEKDAY(B10656,2)</f>
        <v/>
      </c>
      <c r="B10656" s="3" t="inlineStr">
        <is>
          <t>11/11/2019</t>
        </is>
      </c>
      <c r="C10656" s="4" t="n">
        <v>13.2811160806714</v>
      </c>
      <c r="K10656" s="8" t="n">
        <v>44649</v>
      </c>
      <c r="L10656" t="n">
        <v>15239.32</v>
      </c>
      <c r="N10656" s="9">
        <f>L10656/L10404-1</f>
        <v/>
      </c>
      <c r="O10656" s="9" t="n"/>
    </row>
    <row r="10657">
      <c r="A10657">
        <f>WEEKDAY(B10657,2)</f>
        <v/>
      </c>
      <c r="B10657" s="3" t="inlineStr">
        <is>
          <t>11/12/2019</t>
        </is>
      </c>
      <c r="C10657" s="4" t="n">
        <v>13.4643893624125</v>
      </c>
      <c r="K10657" s="8" t="n">
        <v>44650</v>
      </c>
      <c r="L10657" t="n">
        <v>15071.55</v>
      </c>
      <c r="N10657" s="9">
        <f>L10657/L10405-1</f>
        <v/>
      </c>
      <c r="O10657" s="9" t="n"/>
    </row>
    <row r="10658">
      <c r="A10658">
        <f>WEEKDAY(B10658,2)</f>
        <v/>
      </c>
      <c r="B10658" s="3" t="inlineStr">
        <is>
          <t>11/13/2019</t>
        </is>
      </c>
      <c r="C10658" s="4" t="n">
        <v>15.8313249480529</v>
      </c>
      <c r="K10658" s="8" t="n">
        <v>44651</v>
      </c>
      <c r="L10658" t="n">
        <v>14838.49</v>
      </c>
      <c r="N10658" s="9">
        <f>L10658/L10406-1</f>
        <v/>
      </c>
      <c r="O10658" s="9" t="n"/>
    </row>
    <row r="10659">
      <c r="A10659">
        <f>WEEKDAY(B10659,2)</f>
        <v/>
      </c>
      <c r="B10659" s="3" t="inlineStr">
        <is>
          <t>11/14/2019</t>
        </is>
      </c>
      <c r="C10659" s="4" t="n">
        <v>16.1259031620191</v>
      </c>
      <c r="K10659" s="8" t="n">
        <v>44652</v>
      </c>
      <c r="L10659" t="n">
        <v>14861.21</v>
      </c>
      <c r="N10659" s="9">
        <f>L10659/L10407-1</f>
        <v/>
      </c>
      <c r="O10659" s="9" t="n"/>
    </row>
    <row r="10660">
      <c r="A10660">
        <f>WEEKDAY(B10660,2)</f>
        <v/>
      </c>
      <c r="B10660" s="3" t="inlineStr">
        <is>
          <t>11/15/2019</t>
        </is>
      </c>
      <c r="C10660" s="4" t="n">
        <v>17.9017297571018</v>
      </c>
      <c r="K10660" s="8" t="n">
        <v>44655</v>
      </c>
      <c r="L10660" t="n">
        <v>15159.58</v>
      </c>
      <c r="N10660" s="9">
        <f>L10660/L10408-1</f>
        <v/>
      </c>
      <c r="O10660" s="9" t="n"/>
    </row>
    <row r="10661">
      <c r="A10661">
        <f>WEEKDAY(B10661,2)</f>
        <v/>
      </c>
      <c r="B10661" s="3" t="inlineStr">
        <is>
          <t>11/16/2019</t>
        </is>
      </c>
      <c r="C10661" s="4" t="n">
        <v>16.6281037338587</v>
      </c>
      <c r="K10661" s="8" t="n">
        <v>44656</v>
      </c>
      <c r="L10661" t="n">
        <v>14820.64</v>
      </c>
      <c r="N10661" s="9">
        <f>L10661/L10409-1</f>
        <v/>
      </c>
      <c r="O10661" s="9" t="n"/>
    </row>
    <row r="10662">
      <c r="A10662">
        <f>WEEKDAY(B10662,2)</f>
        <v/>
      </c>
      <c r="B10662" s="3" t="inlineStr">
        <is>
          <t>11/17/2019</t>
        </is>
      </c>
      <c r="C10662" s="4" t="n">
        <v>16.3608413089076</v>
      </c>
      <c r="K10662" s="8" t="n">
        <v>44657</v>
      </c>
      <c r="L10662" t="n">
        <v>14498.88</v>
      </c>
      <c r="N10662" s="9">
        <f>L10662/L10410-1</f>
        <v/>
      </c>
      <c r="O10662" s="9" t="n"/>
    </row>
    <row r="10663">
      <c r="A10663">
        <f>WEEKDAY(B10663,2)</f>
        <v/>
      </c>
      <c r="B10663" s="3" t="inlineStr">
        <is>
          <t>11/18/2019</t>
        </is>
      </c>
      <c r="C10663" s="4" t="n">
        <v>16.4211665776119</v>
      </c>
      <c r="K10663" s="8" t="n">
        <v>44658</v>
      </c>
      <c r="L10663" t="n">
        <v>14531.81</v>
      </c>
      <c r="N10663" s="9">
        <f>L10663/L10411-1</f>
        <v/>
      </c>
      <c r="O10663" s="9" t="n"/>
    </row>
    <row r="10664">
      <c r="A10664">
        <f>WEEKDAY(B10664,2)</f>
        <v/>
      </c>
      <c r="B10664" s="3" t="inlineStr">
        <is>
          <t>11/19/2019</t>
        </is>
      </c>
      <c r="C10664" s="4" t="n">
        <v>16.3593412442743</v>
      </c>
      <c r="K10664" s="8" t="n">
        <v>44659</v>
      </c>
      <c r="L10664" t="n">
        <v>14327.26</v>
      </c>
      <c r="N10664" s="9">
        <f>L10664/L10412-1</f>
        <v/>
      </c>
      <c r="O10664" s="9" t="n"/>
    </row>
    <row r="10665">
      <c r="A10665">
        <f>WEEKDAY(B10665,2)</f>
        <v/>
      </c>
      <c r="B10665" s="3" t="inlineStr">
        <is>
          <t>11/20/2019</t>
        </is>
      </c>
      <c r="C10665" s="4" t="n">
        <v>17.9036581819494</v>
      </c>
      <c r="K10665" s="8" t="n">
        <v>44662</v>
      </c>
      <c r="L10665" t="n">
        <v>13990.21</v>
      </c>
      <c r="N10665" s="9">
        <f>L10665/L10413-1</f>
        <v/>
      </c>
      <c r="O10665" s="9" t="n"/>
    </row>
    <row r="10666">
      <c r="A10666">
        <f>WEEKDAY(B10666,2)</f>
        <v/>
      </c>
      <c r="B10666" s="3" t="inlineStr">
        <is>
          <t>11/21/2019</t>
        </is>
      </c>
      <c r="C10666" s="4" t="n">
        <v>19.8915174455099</v>
      </c>
      <c r="K10666" s="8" t="n">
        <v>44663</v>
      </c>
      <c r="L10666" t="n">
        <v>13940.24</v>
      </c>
      <c r="N10666" s="9">
        <f>L10666/L10414-1</f>
        <v/>
      </c>
      <c r="O10666" s="9" t="n"/>
    </row>
    <row r="10667">
      <c r="A10667">
        <f>WEEKDAY(B10667,2)</f>
        <v/>
      </c>
      <c r="B10667" s="3" t="inlineStr">
        <is>
          <t>11/22/2019</t>
        </is>
      </c>
      <c r="C10667" s="4" t="n">
        <v>19.7793417579614</v>
      </c>
      <c r="K10667" s="8" t="n">
        <v>44664</v>
      </c>
      <c r="L10667" t="n">
        <v>14217.29</v>
      </c>
      <c r="N10667" s="9">
        <f>L10667/L10415-1</f>
        <v/>
      </c>
      <c r="O10667" s="9" t="n"/>
    </row>
    <row r="10668">
      <c r="A10668">
        <f>WEEKDAY(B10668,2)</f>
        <v/>
      </c>
      <c r="B10668" s="3" t="inlineStr">
        <is>
          <t>11/23/2019</t>
        </is>
      </c>
      <c r="C10668" s="4" t="n">
        <v>19.7793417579614</v>
      </c>
      <c r="K10668" s="8" t="n">
        <v>44665</v>
      </c>
      <c r="L10668" t="n">
        <v>13893.21</v>
      </c>
      <c r="N10668" s="9">
        <f>L10668/L10416-1</f>
        <v/>
      </c>
      <c r="O10668" s="9" t="n"/>
    </row>
    <row r="10669">
      <c r="A10669">
        <f>WEEKDAY(B10669,2)</f>
        <v/>
      </c>
      <c r="B10669" s="3" t="inlineStr">
        <is>
          <t>11/24/2019</t>
        </is>
      </c>
      <c r="C10669" s="4" t="n">
        <v>20.5634552949992</v>
      </c>
      <c r="K10669" s="8" t="n">
        <v>44669</v>
      </c>
      <c r="L10669" t="n">
        <v>13910.76</v>
      </c>
      <c r="N10669" s="9">
        <f>L10669/L10417-1</f>
        <v/>
      </c>
      <c r="O10669" s="9" t="n"/>
    </row>
    <row r="10670">
      <c r="A10670">
        <f>WEEKDAY(B10670,2)</f>
        <v/>
      </c>
      <c r="B10670" s="3" t="inlineStr">
        <is>
          <t>11/25/2019</t>
        </is>
      </c>
      <c r="C10670" s="4" t="n">
        <v>21.4830744821225</v>
      </c>
      <c r="K10670" s="8" t="n">
        <v>44670</v>
      </c>
      <c r="L10670" t="n">
        <v>14210.26</v>
      </c>
      <c r="N10670" s="9">
        <f>L10670/L10418-1</f>
        <v/>
      </c>
      <c r="O10670" s="9" t="n"/>
    </row>
    <row r="10671">
      <c r="A10671">
        <f>WEEKDAY(B10671,2)</f>
        <v/>
      </c>
      <c r="B10671" s="3" t="inlineStr">
        <is>
          <t>11/26/2019</t>
        </is>
      </c>
      <c r="C10671" s="4" t="n">
        <v>21.7529206357206</v>
      </c>
      <c r="K10671" s="8" t="n">
        <v>44671</v>
      </c>
      <c r="L10671" t="n">
        <v>13998.53</v>
      </c>
      <c r="N10671" s="9">
        <f>L10671/L10419-1</f>
        <v/>
      </c>
      <c r="O10671" s="9" t="n"/>
    </row>
    <row r="10672">
      <c r="A10672">
        <f>WEEKDAY(B10672,2)</f>
        <v/>
      </c>
      <c r="B10672" s="3" t="inlineStr">
        <is>
          <t>11/27/2019</t>
        </is>
      </c>
      <c r="C10672" s="4" t="n">
        <v>20.3914266471148</v>
      </c>
      <c r="K10672" s="8" t="n">
        <v>44672</v>
      </c>
      <c r="L10672" t="n">
        <v>13720.45</v>
      </c>
      <c r="N10672" s="9">
        <f>L10672/L10420-1</f>
        <v/>
      </c>
      <c r="O10672" s="9" t="n"/>
    </row>
    <row r="10673">
      <c r="A10673">
        <f>WEEKDAY(B10673,2)</f>
        <v/>
      </c>
      <c r="B10673" s="3" t="inlineStr">
        <is>
          <t>11/28/2019</t>
        </is>
      </c>
      <c r="C10673" s="4" t="n">
        <v>19.998842441242</v>
      </c>
      <c r="K10673" s="8" t="n">
        <v>44673</v>
      </c>
      <c r="L10673" t="n">
        <v>13356.87</v>
      </c>
      <c r="N10673" s="9">
        <f>L10673/L10421-1</f>
        <v/>
      </c>
      <c r="O10673" s="9" t="n"/>
    </row>
    <row r="10674">
      <c r="A10674">
        <f>WEEKDAY(B10674,2)</f>
        <v/>
      </c>
      <c r="B10674" s="3" t="inlineStr">
        <is>
          <t>11/29/2019</t>
        </is>
      </c>
      <c r="C10674" s="4" t="n">
        <v>16.8520562557037</v>
      </c>
      <c r="K10674" s="8" t="n">
        <v>44676</v>
      </c>
      <c r="L10674" t="n">
        <v>13533.22</v>
      </c>
      <c r="N10674" s="9">
        <f>L10674/L10422-1</f>
        <v/>
      </c>
      <c r="O10674" s="9" t="n"/>
    </row>
    <row r="10675">
      <c r="A10675">
        <f>WEEKDAY(B10675,2)</f>
        <v/>
      </c>
      <c r="B10675" s="3" t="inlineStr">
        <is>
          <t>11/30/2019</t>
        </is>
      </c>
      <c r="C10675" s="4" t="n">
        <v>17.0807122727904</v>
      </c>
      <c r="K10675" s="8" t="n">
        <v>44677</v>
      </c>
      <c r="L10675" t="n">
        <v>13009.71</v>
      </c>
      <c r="N10675" s="9">
        <f>L10675/L10423-1</f>
        <v/>
      </c>
      <c r="O10675" s="9" t="n"/>
    </row>
    <row r="10676">
      <c r="A10676">
        <f>WEEKDAY(B10676,2)</f>
        <v/>
      </c>
      <c r="B10676" s="3" t="inlineStr">
        <is>
          <t>12/1/2019</t>
        </is>
      </c>
      <c r="C10676" s="4" t="n">
        <v>16.10996699976</v>
      </c>
      <c r="K10676" s="8" t="n">
        <v>44678</v>
      </c>
      <c r="L10676" t="n">
        <v>13003.36</v>
      </c>
      <c r="N10676" s="9">
        <f>L10676/L10424-1</f>
        <v/>
      </c>
      <c r="O10676" s="9" t="n"/>
    </row>
    <row r="10677">
      <c r="A10677">
        <f>WEEKDAY(B10677,2)</f>
        <v/>
      </c>
      <c r="B10677" s="3" t="inlineStr">
        <is>
          <t>12/2/2019</t>
        </is>
      </c>
      <c r="C10677" s="4" t="n">
        <v>15.111826372869</v>
      </c>
      <c r="K10677" s="8" t="n">
        <v>44679</v>
      </c>
      <c r="L10677" t="n">
        <v>13456.06</v>
      </c>
      <c r="N10677" s="9">
        <f>L10677/L10425-1</f>
        <v/>
      </c>
      <c r="O10677" s="9" t="n"/>
    </row>
    <row r="10678">
      <c r="A10678">
        <f>WEEKDAY(B10678,2)</f>
        <v/>
      </c>
      <c r="B10678" s="3" t="inlineStr">
        <is>
          <t>12/3/2019</t>
        </is>
      </c>
      <c r="C10678" s="4" t="n">
        <v>14.351429246122</v>
      </c>
      <c r="K10678" s="8" t="n">
        <v>44680</v>
      </c>
      <c r="L10678" t="n">
        <v>12854.8</v>
      </c>
      <c r="N10678" s="9">
        <f>L10678/L10426-1</f>
        <v/>
      </c>
      <c r="O10678" s="9" t="n"/>
    </row>
    <row r="10679">
      <c r="A10679">
        <f>WEEKDAY(B10679,2)</f>
        <v/>
      </c>
      <c r="B10679" s="3" t="inlineStr">
        <is>
          <t>12/4/2019</t>
        </is>
      </c>
      <c r="C10679" s="4" t="n">
        <v>13.8410382026244</v>
      </c>
      <c r="K10679" s="8" t="n">
        <v>44683</v>
      </c>
      <c r="L10679" t="n">
        <v>13075.85</v>
      </c>
      <c r="N10679" s="9">
        <f>L10679/L10427-1</f>
        <v/>
      </c>
      <c r="O10679" s="9" t="n"/>
    </row>
    <row r="10680">
      <c r="A10680">
        <f>WEEKDAY(B10680,2)</f>
        <v/>
      </c>
      <c r="B10680" s="3" t="inlineStr">
        <is>
          <t>12/5/2019</t>
        </is>
      </c>
      <c r="C10680" s="4" t="n">
        <v>17.8507296163878</v>
      </c>
      <c r="K10680" s="8" t="n">
        <v>44684</v>
      </c>
      <c r="L10680" t="n">
        <v>13089.9</v>
      </c>
      <c r="N10680" s="9">
        <f>L10680/L10428-1</f>
        <v/>
      </c>
      <c r="O10680" s="9" t="n"/>
    </row>
    <row r="10681">
      <c r="A10681">
        <f>WEEKDAY(B10681,2)</f>
        <v/>
      </c>
      <c r="B10681" s="3" t="inlineStr">
        <is>
          <t>12/6/2019</t>
        </is>
      </c>
      <c r="C10681" s="4" t="n">
        <v>18.9330765062115</v>
      </c>
      <c r="K10681" s="8" t="n">
        <v>44685</v>
      </c>
      <c r="L10681" t="n">
        <v>13535.71</v>
      </c>
      <c r="N10681" s="9">
        <f>L10681/L10429-1</f>
        <v/>
      </c>
      <c r="O10681" s="9" t="n"/>
    </row>
    <row r="10682">
      <c r="A10682">
        <f>WEEKDAY(B10682,2)</f>
        <v/>
      </c>
      <c r="B10682" s="3" t="inlineStr">
        <is>
          <t>12/7/2019</t>
        </is>
      </c>
      <c r="C10682" s="4" t="n">
        <v>19.0769171447654</v>
      </c>
      <c r="K10682" s="8" t="n">
        <v>44686</v>
      </c>
      <c r="L10682" t="n">
        <v>12850.55</v>
      </c>
      <c r="N10682" s="9">
        <f>L10682/L10430-1</f>
        <v/>
      </c>
      <c r="O10682" s="9" t="n"/>
    </row>
    <row r="10683">
      <c r="A10683">
        <f>WEEKDAY(B10683,2)</f>
        <v/>
      </c>
      <c r="B10683" s="3" t="inlineStr">
        <is>
          <t>12/8/2019</t>
        </is>
      </c>
      <c r="C10683" s="4" t="n">
        <v>21.900352944777</v>
      </c>
      <c r="K10683" s="8" t="n">
        <v>44687</v>
      </c>
      <c r="L10683" t="n">
        <v>12693.54</v>
      </c>
      <c r="N10683" s="9">
        <f>L10683/L10431-1</f>
        <v/>
      </c>
      <c r="O10683" s="9" t="n"/>
    </row>
    <row r="10684">
      <c r="A10684">
        <f>WEEKDAY(B10684,2)</f>
        <v/>
      </c>
      <c r="B10684" s="3" t="inlineStr">
        <is>
          <t>12/9/2019</t>
        </is>
      </c>
      <c r="C10684" s="4" t="n">
        <v>21.524890430161</v>
      </c>
      <c r="K10684" s="8" t="n">
        <v>44690</v>
      </c>
      <c r="L10684" t="n">
        <v>12187.72</v>
      </c>
      <c r="N10684" s="9">
        <f>L10684/L10432-1</f>
        <v/>
      </c>
      <c r="O10684" s="9" t="n"/>
    </row>
    <row r="10685">
      <c r="A10685">
        <f>WEEKDAY(B10685,2)</f>
        <v/>
      </c>
      <c r="B10685" s="3" t="inlineStr">
        <is>
          <t>12/10/2019</t>
        </is>
      </c>
      <c r="C10685" s="4" t="n">
        <v>21.3956668195585</v>
      </c>
      <c r="K10685" s="8" t="n">
        <v>44691</v>
      </c>
      <c r="L10685" t="n">
        <v>12345.86</v>
      </c>
      <c r="N10685" s="9">
        <f>L10685/L10433-1</f>
        <v/>
      </c>
      <c r="O10685" s="9" t="n"/>
    </row>
    <row r="10686">
      <c r="A10686">
        <f>WEEKDAY(B10686,2)</f>
        <v/>
      </c>
      <c r="B10686" s="3" t="inlineStr">
        <is>
          <t>12/11/2019</t>
        </is>
      </c>
      <c r="C10686" s="4" t="n">
        <v>21.5346371643582</v>
      </c>
      <c r="K10686" s="8" t="n">
        <v>44692</v>
      </c>
      <c r="L10686" t="n">
        <v>11967.56</v>
      </c>
      <c r="N10686" s="9">
        <f>L10686/L10434-1</f>
        <v/>
      </c>
      <c r="O10686" s="9" t="n"/>
    </row>
    <row r="10687">
      <c r="A10687">
        <f>WEEKDAY(B10687,2)</f>
        <v/>
      </c>
      <c r="B10687" s="3" t="inlineStr">
        <is>
          <t>12/12/2019</t>
        </is>
      </c>
      <c r="C10687" s="4" t="n">
        <v>22.6316835656628</v>
      </c>
      <c r="K10687" s="8" t="n">
        <v>44693</v>
      </c>
      <c r="L10687" t="n">
        <v>11945.5</v>
      </c>
      <c r="N10687" s="9">
        <f>L10687/L10435-1</f>
        <v/>
      </c>
      <c r="O10687" s="9" t="n"/>
    </row>
    <row r="10688">
      <c r="A10688">
        <f>WEEKDAY(B10688,2)</f>
        <v/>
      </c>
      <c r="B10688" s="3" t="inlineStr">
        <is>
          <t>12/13/2019</t>
        </is>
      </c>
      <c r="C10688" s="4" t="n">
        <v>21.999621480883</v>
      </c>
      <c r="K10688" s="8" t="n">
        <v>44694</v>
      </c>
      <c r="L10688" t="n">
        <v>12387.4</v>
      </c>
      <c r="N10688" s="9">
        <f>L10688/L10436-1</f>
        <v/>
      </c>
      <c r="O10688" s="9" t="n"/>
    </row>
    <row r="10689">
      <c r="A10689">
        <f>WEEKDAY(B10689,2)</f>
        <v/>
      </c>
      <c r="B10689" s="3" t="inlineStr">
        <is>
          <t>12/14/2019</t>
        </is>
      </c>
      <c r="C10689" s="4" t="n">
        <v>22.0013090122583</v>
      </c>
      <c r="K10689" s="8" t="n">
        <v>44697</v>
      </c>
      <c r="L10689" t="n">
        <v>12243.58</v>
      </c>
      <c r="N10689" s="9">
        <f>L10689/L10437-1</f>
        <v/>
      </c>
      <c r="O10689" s="9" t="n"/>
    </row>
    <row r="10690">
      <c r="A10690">
        <f>WEEKDAY(B10690,2)</f>
        <v/>
      </c>
      <c r="B10690" s="3" t="inlineStr">
        <is>
          <t>12/15/2019</t>
        </is>
      </c>
      <c r="C10690" s="4" t="n">
        <v>24.3597231068062</v>
      </c>
      <c r="K10690" s="8" t="n">
        <v>44698</v>
      </c>
      <c r="L10690" t="n">
        <v>12564.1</v>
      </c>
      <c r="N10690" s="9">
        <f>L10690/L10438-1</f>
        <v/>
      </c>
      <c r="O10690" s="9" t="n"/>
    </row>
    <row r="10691">
      <c r="A10691">
        <f>WEEKDAY(B10691,2)</f>
        <v/>
      </c>
      <c r="B10691" s="3" t="inlineStr">
        <is>
          <t>12/16/2019</t>
        </is>
      </c>
      <c r="C10691" s="4" t="n">
        <v>25.2521620428727</v>
      </c>
      <c r="K10691" s="8" t="n">
        <v>44699</v>
      </c>
      <c r="L10691" t="n">
        <v>11928.31</v>
      </c>
      <c r="N10691" s="9">
        <f>L10691/L10439-1</f>
        <v/>
      </c>
      <c r="O10691" s="9" t="n"/>
    </row>
    <row r="10692">
      <c r="A10692">
        <f>WEEKDAY(B10692,2)</f>
        <v/>
      </c>
      <c r="B10692" s="3" t="inlineStr">
        <is>
          <t>12/17/2019</t>
        </is>
      </c>
      <c r="C10692" s="4" t="n">
        <v>25.2950188704741</v>
      </c>
      <c r="K10692" s="8" t="n">
        <v>44700</v>
      </c>
      <c r="L10692" t="n">
        <v>11875.63</v>
      </c>
      <c r="N10692" s="9">
        <f>L10692/L10440-1</f>
        <v/>
      </c>
      <c r="O10692" s="9" t="n"/>
    </row>
    <row r="10693">
      <c r="A10693">
        <f>WEEKDAY(B10693,2)</f>
        <v/>
      </c>
      <c r="B10693" s="3" t="inlineStr">
        <is>
          <t>12/18/2019</t>
        </is>
      </c>
      <c r="C10693" s="4" t="n">
        <v>27.9015259492087</v>
      </c>
      <c r="K10693" s="8" t="n">
        <v>44701</v>
      </c>
      <c r="L10693" t="n">
        <v>11835.62</v>
      </c>
      <c r="N10693" s="9">
        <f>L10693/L10441-1</f>
        <v/>
      </c>
      <c r="O10693" s="9" t="n"/>
    </row>
    <row r="10694">
      <c r="A10694">
        <f>WEEKDAY(B10694,2)</f>
        <v/>
      </c>
      <c r="B10694" s="3" t="inlineStr">
        <is>
          <t>12/19/2019</t>
        </is>
      </c>
      <c r="C10694" s="4" t="n">
        <v>28.460583019067</v>
      </c>
      <c r="K10694" s="8" t="n">
        <v>44704</v>
      </c>
      <c r="L10694" t="n">
        <v>12034.28</v>
      </c>
      <c r="N10694" s="9">
        <f>L10694/L10442-1</f>
        <v/>
      </c>
      <c r="O10694" s="9" t="n"/>
    </row>
    <row r="10695">
      <c r="A10695">
        <f>WEEKDAY(B10695,2)</f>
        <v/>
      </c>
      <c r="B10695" s="3" t="inlineStr">
        <is>
          <t>12/20/2019</t>
        </is>
      </c>
      <c r="C10695" s="4" t="n">
        <v>31.1090854527395</v>
      </c>
      <c r="K10695" s="8" t="n">
        <v>44705</v>
      </c>
      <c r="L10695" t="n">
        <v>11769.84</v>
      </c>
      <c r="N10695" s="9">
        <f>L10695/L10443-1</f>
        <v/>
      </c>
      <c r="O10695" s="9" t="n"/>
    </row>
    <row r="10696">
      <c r="A10696">
        <f>WEEKDAY(B10696,2)</f>
        <v/>
      </c>
      <c r="B10696" s="3" t="inlineStr">
        <is>
          <t>12/21/2019</t>
        </is>
      </c>
      <c r="C10696" s="4" t="n">
        <v>33.2068624927607</v>
      </c>
      <c r="K10696" s="8" t="n">
        <v>44706</v>
      </c>
      <c r="L10696" t="n">
        <v>11943.93</v>
      </c>
      <c r="N10696" s="9">
        <f>L10696/L10444-1</f>
        <v/>
      </c>
      <c r="O10696" s="9" t="n"/>
    </row>
    <row r="10697">
      <c r="A10697">
        <f>WEEKDAY(B10697,2)</f>
        <v/>
      </c>
      <c r="B10697" s="3" t="inlineStr">
        <is>
          <t>12/22/2019</t>
        </is>
      </c>
      <c r="C10697" s="4" t="n">
        <v>36.0070231671197</v>
      </c>
      <c r="K10697" s="8" t="n">
        <v>44707</v>
      </c>
      <c r="L10697" t="n">
        <v>12276.79</v>
      </c>
      <c r="N10697" s="9">
        <f>L10697/L10445-1</f>
        <v/>
      </c>
      <c r="O10697" s="9" t="n"/>
    </row>
    <row r="10698">
      <c r="A10698">
        <f>WEEKDAY(B10698,2)</f>
        <v/>
      </c>
      <c r="B10698" s="3" t="inlineStr">
        <is>
          <t>12/23/2019</t>
        </is>
      </c>
      <c r="C10698" s="4" t="n">
        <v>36.1246246519129</v>
      </c>
      <c r="K10698" s="8" t="n">
        <v>44708</v>
      </c>
      <c r="L10698" t="n">
        <v>12681.42</v>
      </c>
      <c r="N10698" s="9">
        <f>L10698/L10446-1</f>
        <v/>
      </c>
      <c r="O10698" s="9" t="n"/>
    </row>
    <row r="10699">
      <c r="A10699">
        <f>WEEKDAY(B10699,2)</f>
        <v/>
      </c>
      <c r="B10699" s="3" t="inlineStr">
        <is>
          <t>12/24/2019</t>
        </is>
      </c>
      <c r="C10699" s="4" t="n">
        <v>36.1076951962947</v>
      </c>
      <c r="K10699" s="8" t="n">
        <v>44712</v>
      </c>
      <c r="L10699" t="n">
        <v>12642.1</v>
      </c>
      <c r="N10699" s="9">
        <f>L10699/L10447-1</f>
        <v/>
      </c>
      <c r="O10699" s="9" t="n"/>
    </row>
    <row r="10700">
      <c r="A10700">
        <f>WEEKDAY(B10700,2)</f>
        <v/>
      </c>
      <c r="B10700" s="3" t="inlineStr">
        <is>
          <t>12/25/2019</t>
        </is>
      </c>
      <c r="C10700" s="4" t="n">
        <v>39.889992220663</v>
      </c>
      <c r="K10700" s="8" t="n">
        <v>44713</v>
      </c>
      <c r="L10700" t="n">
        <v>12548.36</v>
      </c>
      <c r="N10700" s="9">
        <f>L10700/L10448-1</f>
        <v/>
      </c>
      <c r="O10700" s="9" t="n"/>
    </row>
    <row r="10701">
      <c r="A10701">
        <f>WEEKDAY(B10701,2)</f>
        <v/>
      </c>
      <c r="B10701" s="3" t="inlineStr">
        <is>
          <t>12/26/2019</t>
        </is>
      </c>
      <c r="C10701" s="4" t="n">
        <v>40.6202331917475</v>
      </c>
      <c r="K10701" s="8" t="n">
        <v>44714</v>
      </c>
      <c r="L10701" t="n">
        <v>12892.89</v>
      </c>
      <c r="N10701" s="9">
        <f>L10701/L10449-1</f>
        <v/>
      </c>
      <c r="O10701" s="9" t="n"/>
    </row>
    <row r="10702">
      <c r="A10702">
        <f>WEEKDAY(B10702,2)</f>
        <v/>
      </c>
      <c r="B10702" s="3" t="inlineStr">
        <is>
          <t>12/27/2019</t>
        </is>
      </c>
      <c r="C10702" s="4" t="n">
        <v>33.9799097349566</v>
      </c>
      <c r="K10702" s="8" t="n">
        <v>44715</v>
      </c>
      <c r="L10702" t="n">
        <v>12548.03</v>
      </c>
      <c r="N10702" s="9">
        <f>L10702/L10450-1</f>
        <v/>
      </c>
      <c r="O10702" s="9" t="n"/>
    </row>
    <row r="10703">
      <c r="A10703">
        <f>WEEKDAY(B10703,2)</f>
        <v/>
      </c>
      <c r="B10703" s="3" t="inlineStr">
        <is>
          <t>12/28/2019</t>
        </is>
      </c>
      <c r="C10703" s="4" t="n">
        <v>32.830274882896</v>
      </c>
      <c r="K10703" s="8" t="n">
        <v>44718</v>
      </c>
      <c r="L10703" t="n">
        <v>12599.63</v>
      </c>
      <c r="N10703" s="9">
        <f>L10703/L10451-1</f>
        <v/>
      </c>
      <c r="O10703" s="9" t="n"/>
    </row>
    <row r="10704">
      <c r="A10704">
        <f>WEEKDAY(B10704,2)</f>
        <v/>
      </c>
      <c r="B10704" s="3" t="inlineStr">
        <is>
          <t>12/29/2019</t>
        </is>
      </c>
      <c r="C10704" s="4" t="n">
        <v>32.9735854118303</v>
      </c>
      <c r="K10704" s="8" t="n">
        <v>44719</v>
      </c>
      <c r="L10704" t="n">
        <v>12711.68</v>
      </c>
      <c r="N10704" s="9">
        <f>L10704/L10452-1</f>
        <v/>
      </c>
      <c r="O10704" s="9" t="n"/>
    </row>
    <row r="10705">
      <c r="A10705">
        <f>WEEKDAY(B10705,2)</f>
        <v/>
      </c>
      <c r="B10705" s="3" t="inlineStr">
        <is>
          <t>12/30/2019</t>
        </is>
      </c>
      <c r="C10705" s="4" t="n">
        <v>32.2222744409291</v>
      </c>
      <c r="K10705" s="8" t="n">
        <v>44720</v>
      </c>
      <c r="L10705" t="n">
        <v>12615.13</v>
      </c>
      <c r="N10705" s="9">
        <f>L10705/L10453-1</f>
        <v/>
      </c>
      <c r="O10705" s="9" t="n"/>
    </row>
    <row r="10706">
      <c r="A10706">
        <f>WEEKDAY(B10706,2)</f>
        <v/>
      </c>
      <c r="B10706" s="3" t="inlineStr">
        <is>
          <t>12/31/2019</t>
        </is>
      </c>
      <c r="C10706" s="4" t="n">
        <v>32.6201564838457</v>
      </c>
      <c r="K10706" s="8" t="n">
        <v>44721</v>
      </c>
      <c r="L10706" t="n">
        <v>12269.78</v>
      </c>
      <c r="N10706" s="9">
        <f>L10706/L10454-1</f>
        <v/>
      </c>
      <c r="O10706" s="9" t="n"/>
    </row>
    <row r="10707">
      <c r="A10707">
        <f>WEEKDAY(B10707,2)</f>
        <v/>
      </c>
      <c r="B10707" s="3" t="inlineStr">
        <is>
          <t>1/1/2020</t>
        </is>
      </c>
      <c r="C10707" s="4" t="n">
        <v>31.4864201504413</v>
      </c>
      <c r="K10707" s="8" t="n">
        <v>44722</v>
      </c>
      <c r="L10707" t="n">
        <v>11832.82</v>
      </c>
      <c r="N10707" s="9">
        <f>L10707/L10455-1</f>
        <v/>
      </c>
      <c r="O10707" s="9" t="n"/>
    </row>
    <row r="10708">
      <c r="A10708">
        <f>WEEKDAY(B10708,2)</f>
        <v/>
      </c>
      <c r="B10708" s="3" t="inlineStr">
        <is>
          <t>1/2/2020</t>
        </is>
      </c>
      <c r="C10708" s="4" t="n">
        <v>32.6043242986457</v>
      </c>
      <c r="K10708" s="8" t="n">
        <v>44725</v>
      </c>
      <c r="L10708" t="n">
        <v>11288.32</v>
      </c>
      <c r="N10708" s="9">
        <f>L10708/L10456-1</f>
        <v/>
      </c>
      <c r="O10708" s="9" t="n"/>
    </row>
    <row r="10709">
      <c r="A10709">
        <f>WEEKDAY(B10709,2)</f>
        <v/>
      </c>
      <c r="B10709" s="3" t="inlineStr">
        <is>
          <t>1/3/2020</t>
        </is>
      </c>
      <c r="C10709" s="4" t="n">
        <v>31.5147991024398</v>
      </c>
      <c r="K10709" s="8" t="n">
        <v>44726</v>
      </c>
      <c r="L10709" t="n">
        <v>11311.69</v>
      </c>
      <c r="N10709" s="9">
        <f>L10709/L10457-1</f>
        <v/>
      </c>
      <c r="O10709" s="9" t="n"/>
    </row>
    <row r="10710">
      <c r="A10710">
        <f>WEEKDAY(B10710,2)</f>
        <v/>
      </c>
      <c r="B10710" s="3" t="inlineStr">
        <is>
          <t>1/4/2020</t>
        </is>
      </c>
      <c r="C10710" s="4" t="n">
        <v>34.8176064283</v>
      </c>
      <c r="K10710" s="8" t="n">
        <v>44727</v>
      </c>
      <c r="L10710" t="n">
        <v>11593.77</v>
      </c>
      <c r="N10710" s="9">
        <f>L10710/L10458-1</f>
        <v/>
      </c>
      <c r="O10710" s="9" t="n"/>
    </row>
    <row r="10711">
      <c r="A10711">
        <f>WEEKDAY(B10711,2)</f>
        <v/>
      </c>
      <c r="B10711" s="3" t="inlineStr">
        <is>
          <t>1/5/2020</t>
        </is>
      </c>
      <c r="C10711" s="4" t="n">
        <v>30.3422231633044</v>
      </c>
      <c r="K10711" s="8" t="n">
        <v>44728</v>
      </c>
      <c r="L10711" t="n">
        <v>11127.57</v>
      </c>
      <c r="N10711" s="9">
        <f>L10711/L10459-1</f>
        <v/>
      </c>
      <c r="O10711" s="9" t="n"/>
    </row>
    <row r="10712">
      <c r="A10712">
        <f>WEEKDAY(B10712,2)</f>
        <v/>
      </c>
      <c r="B10712" s="3" t="inlineStr">
        <is>
          <t>1/6/2020</t>
        </is>
      </c>
      <c r="C10712" s="4" t="n">
        <v>30.8033310635387</v>
      </c>
      <c r="K10712" s="8" t="n">
        <v>44729</v>
      </c>
      <c r="L10712" t="n">
        <v>11265.99</v>
      </c>
      <c r="N10712" s="9">
        <f>L10712/L10460-1</f>
        <v/>
      </c>
      <c r="O10712" s="9" t="n"/>
    </row>
    <row r="10713">
      <c r="A10713">
        <f>WEEKDAY(B10713,2)</f>
        <v/>
      </c>
      <c r="B10713" s="3" t="inlineStr">
        <is>
          <t>1/7/2020</t>
        </is>
      </c>
      <c r="C10713" s="4" t="n">
        <v>30.4497949979895</v>
      </c>
      <c r="K10713" s="8" t="n">
        <v>44733</v>
      </c>
      <c r="L10713" t="n">
        <v>11546.76</v>
      </c>
      <c r="N10713" s="9">
        <f>L10713/L10461-1</f>
        <v/>
      </c>
      <c r="O10713" s="9" t="n"/>
    </row>
    <row r="10714">
      <c r="A10714">
        <f>WEEKDAY(B10714,2)</f>
        <v/>
      </c>
      <c r="B10714" s="3" t="inlineStr">
        <is>
          <t>1/8/2020</t>
        </is>
      </c>
      <c r="C10714" s="4" t="n">
        <v>30.1806539304605</v>
      </c>
      <c r="K10714" s="8" t="n">
        <v>44734</v>
      </c>
      <c r="L10714" t="n">
        <v>11527.71</v>
      </c>
      <c r="N10714" s="9">
        <f>L10714/L10462-1</f>
        <v/>
      </c>
      <c r="O10714" s="9" t="n"/>
    </row>
    <row r="10715">
      <c r="A10715">
        <f>WEEKDAY(B10715,2)</f>
        <v/>
      </c>
      <c r="B10715" s="3" t="inlineStr">
        <is>
          <t>1/9/2020</t>
        </is>
      </c>
      <c r="C10715" s="4" t="n">
        <v>29.8201641096687</v>
      </c>
      <c r="K10715" s="8" t="n">
        <v>44735</v>
      </c>
      <c r="L10715" t="n">
        <v>11697.68</v>
      </c>
      <c r="N10715" s="9">
        <f>L10715/L10463-1</f>
        <v/>
      </c>
      <c r="O10715" s="9" t="n"/>
    </row>
    <row r="10716">
      <c r="A10716">
        <f>WEEKDAY(B10716,2)</f>
        <v/>
      </c>
      <c r="B10716" s="3" t="inlineStr">
        <is>
          <t>1/10/2020</t>
        </is>
      </c>
      <c r="C10716" s="4" t="n">
        <v>28.8803832081285</v>
      </c>
      <c r="K10716" s="8" t="n">
        <v>44736</v>
      </c>
      <c r="L10716" t="n">
        <v>12105.85</v>
      </c>
      <c r="N10716" s="9">
        <f>L10716/L10464-1</f>
        <v/>
      </c>
      <c r="O10716" s="9" t="n"/>
    </row>
    <row r="10717">
      <c r="A10717">
        <f>WEEKDAY(B10717,2)</f>
        <v/>
      </c>
      <c r="B10717" s="3" t="inlineStr">
        <is>
          <t>1/11/2020</t>
        </is>
      </c>
      <c r="C10717" s="4" t="n">
        <v>28.3006044639744</v>
      </c>
      <c r="K10717" s="8" t="n">
        <v>44739</v>
      </c>
      <c r="L10717" t="n">
        <v>12008.24</v>
      </c>
      <c r="N10717" s="9">
        <f>L10717/L10465-1</f>
        <v/>
      </c>
      <c r="O10717" s="9" t="n"/>
    </row>
    <row r="10718">
      <c r="A10718">
        <f>WEEKDAY(B10718,2)</f>
        <v/>
      </c>
      <c r="B10718" s="3" t="inlineStr">
        <is>
          <t>1/12/2020</t>
        </is>
      </c>
      <c r="C10718" s="4" t="n">
        <v>28.3192044634474</v>
      </c>
      <c r="K10718" s="8" t="n">
        <v>44740</v>
      </c>
      <c r="L10718" t="n">
        <v>11637.77</v>
      </c>
      <c r="N10718" s="9">
        <f>L10718/L10466-1</f>
        <v/>
      </c>
      <c r="O10718" s="9" t="n"/>
    </row>
    <row r="10719">
      <c r="A10719">
        <f>WEEKDAY(B10719,2)</f>
        <v/>
      </c>
      <c r="B10719" s="3" t="inlineStr">
        <is>
          <t>1/13/2020</t>
        </is>
      </c>
      <c r="C10719" s="4" t="n">
        <v>29.2148281886166</v>
      </c>
      <c r="K10719" s="8" t="n">
        <v>44741</v>
      </c>
      <c r="L10719" t="n">
        <v>11658.26</v>
      </c>
      <c r="N10719" s="9">
        <f>L10719/L10467-1</f>
        <v/>
      </c>
      <c r="O10719" s="9" t="n"/>
    </row>
    <row r="10720">
      <c r="A10720">
        <f>WEEKDAY(B10720,2)</f>
        <v/>
      </c>
      <c r="B10720" s="3" t="inlineStr">
        <is>
          <t>1/14/2020</t>
        </is>
      </c>
      <c r="C10720" s="4" t="n">
        <v>29.0314484407267</v>
      </c>
      <c r="K10720" s="8" t="n">
        <v>44742</v>
      </c>
      <c r="L10720" t="n">
        <v>11503.72</v>
      </c>
      <c r="N10720" s="9">
        <f>L10720/L10468-1</f>
        <v/>
      </c>
      <c r="O10720" s="9" t="n"/>
    </row>
    <row r="10721">
      <c r="A10721">
        <f>WEEKDAY(B10721,2)</f>
        <v/>
      </c>
      <c r="B10721" s="3" t="inlineStr">
        <is>
          <t>1/15/2020</t>
        </is>
      </c>
      <c r="C10721" s="4" t="n">
        <v>29.9435694122313</v>
      </c>
      <c r="K10721" s="8" t="n">
        <v>44743</v>
      </c>
      <c r="L10721" t="n">
        <v>11585.68</v>
      </c>
      <c r="N10721" s="9">
        <f>L10721/L10469-1</f>
        <v/>
      </c>
      <c r="O10721" s="9" t="n"/>
    </row>
    <row r="10722">
      <c r="A10722">
        <f>WEEKDAY(B10722,2)</f>
        <v/>
      </c>
      <c r="B10722" s="3" t="inlineStr">
        <is>
          <t>1/16/2020</t>
        </is>
      </c>
      <c r="C10722" s="4" t="n">
        <v>29.6424977357958</v>
      </c>
      <c r="K10722" s="8" t="n">
        <v>44747</v>
      </c>
      <c r="L10722" t="n">
        <v>11779.9</v>
      </c>
      <c r="N10722" s="9">
        <f>L10722/L10470-1</f>
        <v/>
      </c>
      <c r="O10722" s="9" t="n"/>
    </row>
    <row r="10723">
      <c r="A10723">
        <f>WEEKDAY(B10723,2)</f>
        <v/>
      </c>
      <c r="B10723" s="3" t="inlineStr">
        <is>
          <t>1/17/2020</t>
        </is>
      </c>
      <c r="C10723" s="4" t="n">
        <v>29.854531427446</v>
      </c>
      <c r="K10723" s="8" t="n">
        <v>44748</v>
      </c>
      <c r="L10723" t="n">
        <v>11852.59</v>
      </c>
      <c r="N10723" s="9">
        <f>L10723/L10471-1</f>
        <v/>
      </c>
      <c r="O10723" s="9" t="n"/>
    </row>
    <row r="10724">
      <c r="A10724">
        <f>WEEKDAY(B10724,2)</f>
        <v/>
      </c>
      <c r="B10724" s="3" t="inlineStr">
        <is>
          <t>1/18/2020</t>
        </is>
      </c>
      <c r="C10724" s="4" t="n">
        <v>28.8635445391986</v>
      </c>
      <c r="K10724" s="8" t="n">
        <v>44749</v>
      </c>
      <c r="L10724" t="n">
        <v>12109.05</v>
      </c>
      <c r="N10724" s="9">
        <f>L10724/L10472-1</f>
        <v/>
      </c>
      <c r="O10724" s="9" t="n"/>
    </row>
    <row r="10725">
      <c r="A10725">
        <f>WEEKDAY(B10725,2)</f>
        <v/>
      </c>
      <c r="B10725" s="3" t="inlineStr">
        <is>
          <t>1/19/2020</t>
        </is>
      </c>
      <c r="C10725" s="4" t="n">
        <v>27.1831672118738</v>
      </c>
      <c r="K10725" s="8" t="n">
        <v>44750</v>
      </c>
      <c r="L10725" t="n">
        <v>12125.69</v>
      </c>
      <c r="N10725" s="9">
        <f>L10725/L10473-1</f>
        <v/>
      </c>
      <c r="O10725" s="9" t="n"/>
    </row>
    <row r="10726">
      <c r="A10726">
        <f>WEEKDAY(B10726,2)</f>
        <v/>
      </c>
      <c r="B10726" s="3" t="inlineStr">
        <is>
          <t>1/20/2020</t>
        </is>
      </c>
      <c r="C10726" s="4" t="n">
        <v>27.1831672118738</v>
      </c>
      <c r="K10726" s="8" t="n">
        <v>44753</v>
      </c>
      <c r="L10726" t="n">
        <v>11860.28</v>
      </c>
      <c r="N10726" s="9">
        <f>L10726/L10474-1</f>
        <v/>
      </c>
      <c r="O10726" s="9" t="n"/>
    </row>
    <row r="10727">
      <c r="A10727">
        <f>WEEKDAY(B10727,2)</f>
        <v/>
      </c>
      <c r="B10727" s="3" t="inlineStr">
        <is>
          <t>1/21/2020</t>
        </is>
      </c>
      <c r="C10727" s="4" t="n">
        <v>26.8481919488742</v>
      </c>
      <c r="K10727" s="8" t="n">
        <v>44754</v>
      </c>
      <c r="L10727" t="n">
        <v>11744.99</v>
      </c>
      <c r="N10727" s="9">
        <f>L10727/L10475-1</f>
        <v/>
      </c>
      <c r="O10727" s="9" t="n"/>
    </row>
    <row r="10728">
      <c r="A10728">
        <f>WEEKDAY(B10728,2)</f>
        <v/>
      </c>
      <c r="B10728" s="3" t="inlineStr">
        <is>
          <t>1/22/2020</t>
        </is>
      </c>
      <c r="C10728" s="4" t="n">
        <v>26.8894157175786</v>
      </c>
      <c r="K10728" s="8" t="n">
        <v>44755</v>
      </c>
      <c r="L10728" t="n">
        <v>11728.53</v>
      </c>
      <c r="N10728" s="9">
        <f>L10728/L10476-1</f>
        <v/>
      </c>
      <c r="O10728" s="9" t="n"/>
    </row>
    <row r="10729">
      <c r="A10729">
        <f>WEEKDAY(B10729,2)</f>
        <v/>
      </c>
      <c r="B10729" s="3" t="inlineStr">
        <is>
          <t>1/23/2020</t>
        </is>
      </c>
      <c r="C10729" s="4" t="n">
        <v>28.8627201658773</v>
      </c>
      <c r="K10729" s="8" t="n">
        <v>44756</v>
      </c>
      <c r="L10729" t="n">
        <v>11768.4</v>
      </c>
      <c r="N10729" s="9">
        <f>L10729/L10477-1</f>
        <v/>
      </c>
      <c r="O10729" s="9" t="n"/>
    </row>
    <row r="10730">
      <c r="A10730">
        <f>WEEKDAY(B10730,2)</f>
        <v/>
      </c>
      <c r="B10730" s="3" t="inlineStr">
        <is>
          <t>1/24/2020</t>
        </is>
      </c>
      <c r="C10730" s="4" t="n">
        <v>27.4205400379916</v>
      </c>
      <c r="K10730" s="8" t="n">
        <v>44757</v>
      </c>
      <c r="L10730" t="n">
        <v>11983.62</v>
      </c>
      <c r="N10730" s="9">
        <f>L10730/L10478-1</f>
        <v/>
      </c>
      <c r="O10730" s="9" t="n"/>
    </row>
    <row r="10731">
      <c r="A10731">
        <f>WEEKDAY(B10731,2)</f>
        <v/>
      </c>
      <c r="B10731" s="3" t="inlineStr">
        <is>
          <t>1/25/2020</t>
        </is>
      </c>
      <c r="C10731" s="4" t="n">
        <v>27.2412753511698</v>
      </c>
      <c r="K10731" s="8" t="n">
        <v>44760</v>
      </c>
      <c r="L10731" t="n">
        <v>11877.5</v>
      </c>
      <c r="N10731" s="9">
        <f>L10731/L10479-1</f>
        <v/>
      </c>
      <c r="O10731" s="9" t="n"/>
    </row>
    <row r="10732">
      <c r="A10732">
        <f>WEEKDAY(B10732,2)</f>
        <v/>
      </c>
      <c r="B10732" s="3" t="inlineStr">
        <is>
          <t>1/26/2020</t>
        </is>
      </c>
      <c r="C10732" s="4" t="n">
        <v>26.1659537197162</v>
      </c>
      <c r="K10732" s="8" t="n">
        <v>44761</v>
      </c>
      <c r="L10732" t="n">
        <v>12249.42</v>
      </c>
      <c r="N10732" s="9">
        <f>L10732/L10480-1</f>
        <v/>
      </c>
      <c r="O10732" s="9" t="n"/>
    </row>
    <row r="10733">
      <c r="A10733">
        <f>WEEKDAY(B10733,2)</f>
        <v/>
      </c>
      <c r="B10733" s="3" t="inlineStr">
        <is>
          <t>1/27/2020</t>
        </is>
      </c>
      <c r="C10733" s="4" t="n">
        <v>24.1810781317562</v>
      </c>
      <c r="K10733" s="8" t="n">
        <v>44762</v>
      </c>
      <c r="L10733" t="n">
        <v>12439.68</v>
      </c>
      <c r="N10733" s="9">
        <f>L10733/L10481-1</f>
        <v/>
      </c>
      <c r="O10733" s="9" t="n"/>
    </row>
    <row r="10734">
      <c r="A10734">
        <f>WEEKDAY(B10734,2)</f>
        <v/>
      </c>
      <c r="B10734" s="3" t="inlineStr">
        <is>
          <t>1/28/2020</t>
        </is>
      </c>
      <c r="C10734" s="4" t="n">
        <v>25.4321990321029</v>
      </c>
      <c r="K10734" s="8" t="n">
        <v>44763</v>
      </c>
      <c r="L10734" t="n">
        <v>12619.41</v>
      </c>
      <c r="N10734" s="9">
        <f>L10734/L10482-1</f>
        <v/>
      </c>
      <c r="O10734" s="9" t="n"/>
    </row>
    <row r="10735">
      <c r="A10735">
        <f>WEEKDAY(B10735,2)</f>
        <v/>
      </c>
      <c r="B10735" s="3" t="inlineStr">
        <is>
          <t>1/29/2020</t>
        </is>
      </c>
      <c r="C10735" s="4" t="n">
        <v>26.3177093000594</v>
      </c>
      <c r="K10735" s="8" t="n">
        <v>44764</v>
      </c>
      <c r="L10735" t="n">
        <v>12396.47</v>
      </c>
      <c r="N10735" s="9">
        <f>L10735/L10483-1</f>
        <v/>
      </c>
      <c r="O10735" s="9" t="n"/>
    </row>
    <row r="10736">
      <c r="A10736">
        <f>WEEKDAY(B10736,2)</f>
        <v/>
      </c>
      <c r="B10736" s="3" t="inlineStr">
        <is>
          <t>1/30/2020</t>
        </is>
      </c>
      <c r="C10736" s="4" t="n">
        <v>26.9153013342283</v>
      </c>
      <c r="K10736" s="8" t="n">
        <v>44767</v>
      </c>
      <c r="L10736" t="n">
        <v>12328.41</v>
      </c>
      <c r="N10736" s="9">
        <f>L10736/L10484-1</f>
        <v/>
      </c>
      <c r="O10736" s="9" t="n"/>
    </row>
    <row r="10737">
      <c r="A10737">
        <f>WEEKDAY(B10737,2)</f>
        <v/>
      </c>
      <c r="B10737" s="3" t="inlineStr">
        <is>
          <t>1/31/2020</t>
        </is>
      </c>
      <c r="C10737" s="4" t="n">
        <v>22.7560592303838</v>
      </c>
      <c r="K10737" s="8" t="n">
        <v>44768</v>
      </c>
      <c r="L10737" t="n">
        <v>12086.9</v>
      </c>
      <c r="N10737" s="9">
        <f>L10737/L10485-1</f>
        <v/>
      </c>
      <c r="O10737" s="9" t="n"/>
    </row>
    <row r="10738">
      <c r="A10738">
        <f>WEEKDAY(B10738,2)</f>
        <v/>
      </c>
      <c r="B10738" s="3" t="inlineStr">
        <is>
          <t>2/1/2020</t>
        </is>
      </c>
      <c r="C10738" s="4" t="n">
        <v>21.6836484563503</v>
      </c>
      <c r="K10738" s="8" t="n">
        <v>44769</v>
      </c>
      <c r="L10738" t="n">
        <v>12601.47</v>
      </c>
      <c r="N10738" s="9">
        <f>L10738/L10486-1</f>
        <v/>
      </c>
      <c r="O10738" s="9" t="n"/>
    </row>
    <row r="10739">
      <c r="A10739">
        <f>WEEKDAY(B10739,2)</f>
        <v/>
      </c>
      <c r="B10739" s="3" t="inlineStr">
        <is>
          <t>2/2/2020</t>
        </is>
      </c>
      <c r="C10739" s="4" t="n">
        <v>21.5580595037311</v>
      </c>
      <c r="K10739" s="8" t="n">
        <v>44770</v>
      </c>
      <c r="L10739" t="n">
        <v>12717.87</v>
      </c>
      <c r="N10739" s="9">
        <f>L10739/L10487-1</f>
        <v/>
      </c>
      <c r="O10739" s="9" t="n"/>
    </row>
    <row r="10740">
      <c r="A10740">
        <f>WEEKDAY(B10740,2)</f>
        <v/>
      </c>
      <c r="B10740" s="3" t="inlineStr">
        <is>
          <t>2/3/2020</t>
        </is>
      </c>
      <c r="C10740" s="4" t="n">
        <v>22.4418128499124</v>
      </c>
      <c r="K10740" s="8" t="n">
        <v>44771</v>
      </c>
      <c r="L10740" t="n">
        <v>12947.97</v>
      </c>
      <c r="N10740" s="9">
        <f>L10740/L10488-1</f>
        <v/>
      </c>
      <c r="O10740" s="9" t="n"/>
    </row>
    <row r="10741">
      <c r="A10741">
        <f>WEEKDAY(B10741,2)</f>
        <v/>
      </c>
      <c r="B10741" s="3" t="inlineStr">
        <is>
          <t>2/4/2020</t>
        </is>
      </c>
      <c r="C10741" s="4" t="n">
        <v>24.2762099584842</v>
      </c>
      <c r="K10741" s="8" t="n">
        <v>44774</v>
      </c>
      <c r="L10741" t="n">
        <v>12940.78</v>
      </c>
      <c r="N10741" s="9">
        <f>L10741/L10489-1</f>
        <v/>
      </c>
      <c r="O10741" s="9" t="n"/>
    </row>
    <row r="10742">
      <c r="A10742">
        <f>WEEKDAY(B10742,2)</f>
        <v/>
      </c>
      <c r="B10742" s="3" t="inlineStr">
        <is>
          <t>2/5/2020</t>
        </is>
      </c>
      <c r="C10742" s="4" t="n">
        <v>24.829296631841</v>
      </c>
      <c r="K10742" s="8" t="n">
        <v>44775</v>
      </c>
      <c r="L10742" t="n">
        <v>12901.6</v>
      </c>
      <c r="N10742" s="9">
        <f>L10742/L10490-1</f>
        <v/>
      </c>
      <c r="O10742" s="9" t="n"/>
    </row>
    <row r="10743">
      <c r="A10743">
        <f>WEEKDAY(B10743,2)</f>
        <v/>
      </c>
      <c r="B10743" s="3" t="inlineStr">
        <is>
          <t>2/6/2020</t>
        </is>
      </c>
      <c r="C10743" s="4" t="n">
        <v>24.6769687236147</v>
      </c>
      <c r="K10743" s="8" t="n">
        <v>44776</v>
      </c>
      <c r="L10743" t="n">
        <v>13253.26</v>
      </c>
      <c r="N10743" s="9">
        <f>L10743/L10491-1</f>
        <v/>
      </c>
      <c r="O10743" s="9" t="n"/>
    </row>
    <row r="10744">
      <c r="A10744">
        <f>WEEKDAY(B10744,2)</f>
        <v/>
      </c>
      <c r="B10744" s="3" t="inlineStr">
        <is>
          <t>2/7/2020</t>
        </is>
      </c>
      <c r="C10744" s="4" t="n">
        <v>24.2924360300219</v>
      </c>
      <c r="K10744" s="8" t="n">
        <v>44777</v>
      </c>
      <c r="L10744" t="n">
        <v>13311.04</v>
      </c>
      <c r="N10744" s="9">
        <f>L10744/L10492-1</f>
        <v/>
      </c>
      <c r="O10744" s="9" t="n"/>
    </row>
    <row r="10745">
      <c r="A10745">
        <f>WEEKDAY(B10745,2)</f>
        <v/>
      </c>
      <c r="B10745" s="3" t="inlineStr">
        <is>
          <t>2/8/2020</t>
        </is>
      </c>
      <c r="C10745" s="4" t="n">
        <v>25.4481410809334</v>
      </c>
      <c r="K10745" s="8" t="n">
        <v>44778</v>
      </c>
      <c r="L10745" t="n">
        <v>13207.69</v>
      </c>
      <c r="N10745" s="9">
        <f>L10745/L10493-1</f>
        <v/>
      </c>
      <c r="O10745" s="9" t="n"/>
    </row>
    <row r="10746">
      <c r="A10746">
        <f>WEEKDAY(B10746,2)</f>
        <v/>
      </c>
      <c r="B10746" s="3" t="inlineStr">
        <is>
          <t>2/9/2020</t>
        </is>
      </c>
      <c r="C10746" s="4" t="n">
        <v>25.321896291666</v>
      </c>
      <c r="K10746" s="8" t="n">
        <v>44781</v>
      </c>
      <c r="L10746" t="n">
        <v>13159.16</v>
      </c>
      <c r="N10746" s="9">
        <f>L10746/L10494-1</f>
        <v/>
      </c>
      <c r="O10746" s="9" t="n"/>
    </row>
    <row r="10747">
      <c r="A10747">
        <f>WEEKDAY(B10747,2)</f>
        <v/>
      </c>
      <c r="B10747" s="3" t="inlineStr">
        <is>
          <t>2/10/2020</t>
        </is>
      </c>
      <c r="C10747" s="4" t="n">
        <v>26.2592399711079</v>
      </c>
      <c r="K10747" s="8" t="n">
        <v>44782</v>
      </c>
      <c r="L10747" t="n">
        <v>13008.17</v>
      </c>
      <c r="N10747" s="9">
        <f>L10747/L10495-1</f>
        <v/>
      </c>
      <c r="O10747" s="9" t="n"/>
    </row>
    <row r="10748">
      <c r="A10748">
        <f>WEEKDAY(B10748,2)</f>
        <v/>
      </c>
      <c r="B10748" s="3" t="inlineStr">
        <is>
          <t>2/11/2020</t>
        </is>
      </c>
      <c r="C10748" s="4" t="n">
        <v>26.4772551206223</v>
      </c>
      <c r="K10748" s="8" t="n">
        <v>44783</v>
      </c>
      <c r="L10748" t="n">
        <v>13378.32</v>
      </c>
      <c r="N10748" s="9">
        <f>L10748/L10496-1</f>
        <v/>
      </c>
      <c r="O10748" s="9" t="n"/>
    </row>
    <row r="10749">
      <c r="A10749">
        <f>WEEKDAY(B10749,2)</f>
        <v/>
      </c>
      <c r="B10749" s="3" t="inlineStr">
        <is>
          <t>2/12/2020</t>
        </is>
      </c>
      <c r="C10749" s="4" t="n">
        <v>27.2072116802931</v>
      </c>
      <c r="K10749" s="8" t="n">
        <v>44784</v>
      </c>
      <c r="L10749" t="n">
        <v>13291.99</v>
      </c>
      <c r="N10749" s="9">
        <f>L10749/L10497-1</f>
        <v/>
      </c>
      <c r="O10749" s="9" t="n"/>
    </row>
    <row r="10750">
      <c r="A10750">
        <f>WEEKDAY(B10750,2)</f>
        <v/>
      </c>
      <c r="B10750" s="3" t="inlineStr">
        <is>
          <t>2/13/2020</t>
        </is>
      </c>
      <c r="C10750" s="4" t="n">
        <v>25.4148694639072</v>
      </c>
      <c r="K10750" s="8" t="n">
        <v>44785</v>
      </c>
      <c r="L10750" t="n">
        <v>13565.87</v>
      </c>
      <c r="N10750" s="9">
        <f>L10750/L10498-1</f>
        <v/>
      </c>
      <c r="O10750" s="9" t="n"/>
    </row>
    <row r="10751">
      <c r="A10751">
        <f>WEEKDAY(B10751,2)</f>
        <v/>
      </c>
      <c r="B10751" s="3" t="inlineStr">
        <is>
          <t>2/14/2020</t>
        </is>
      </c>
      <c r="C10751" s="4" t="n">
        <v>25.2774989785442</v>
      </c>
      <c r="K10751" s="8" t="n">
        <v>44788</v>
      </c>
      <c r="L10751" t="n">
        <v>13667.18</v>
      </c>
      <c r="N10751" s="9">
        <f>L10751/L10499-1</f>
        <v/>
      </c>
      <c r="O10751" s="9" t="n"/>
    </row>
    <row r="10752">
      <c r="A10752">
        <f>WEEKDAY(B10752,2)</f>
        <v/>
      </c>
      <c r="B10752" s="3" t="inlineStr">
        <is>
          <t>2/15/2020</t>
        </is>
      </c>
      <c r="C10752" s="4" t="n">
        <v>25.5667864009078</v>
      </c>
      <c r="K10752" s="8" t="n">
        <v>44789</v>
      </c>
      <c r="L10752" t="n">
        <v>13635.21</v>
      </c>
      <c r="N10752" s="9">
        <f>L10752/L10500-1</f>
        <v/>
      </c>
      <c r="O10752" s="9" t="n"/>
    </row>
    <row r="10753">
      <c r="A10753">
        <f>WEEKDAY(B10753,2)</f>
        <v/>
      </c>
      <c r="B10753" s="3" t="inlineStr">
        <is>
          <t>2/16/2020</t>
        </is>
      </c>
      <c r="C10753" s="4" t="n">
        <v>24.2064015015508</v>
      </c>
      <c r="K10753" s="8" t="n">
        <v>44790</v>
      </c>
      <c r="L10753" t="n">
        <v>13470.86</v>
      </c>
      <c r="N10753" s="9">
        <f>L10753/L10501-1</f>
        <v/>
      </c>
      <c r="O10753" s="9" t="n"/>
    </row>
    <row r="10754">
      <c r="A10754">
        <f>WEEKDAY(B10754,2)</f>
        <v/>
      </c>
      <c r="B10754" s="3" t="inlineStr">
        <is>
          <t>2/17/2020</t>
        </is>
      </c>
      <c r="C10754" s="4" t="n">
        <v>24.2064015015508</v>
      </c>
      <c r="K10754" s="8" t="n">
        <v>44791</v>
      </c>
      <c r="L10754" t="n">
        <v>13505.99</v>
      </c>
      <c r="N10754" s="9">
        <f>L10754/L10502-1</f>
        <v/>
      </c>
      <c r="O10754" s="9" t="n"/>
    </row>
    <row r="10755">
      <c r="A10755">
        <f>WEEKDAY(B10755,2)</f>
        <v/>
      </c>
      <c r="B10755" s="3" t="inlineStr">
        <is>
          <t>2/18/2020</t>
        </is>
      </c>
      <c r="C10755" s="4" t="n">
        <v>23.8514377460427</v>
      </c>
      <c r="K10755" s="8" t="n">
        <v>44792</v>
      </c>
      <c r="L10755" t="n">
        <v>13242.9</v>
      </c>
      <c r="N10755" s="9">
        <f>L10755/L10503-1</f>
        <v/>
      </c>
      <c r="O10755" s="9" t="n"/>
    </row>
    <row r="10756">
      <c r="A10756">
        <f>WEEKDAY(B10756,2)</f>
        <v/>
      </c>
      <c r="B10756" s="3" t="inlineStr">
        <is>
          <t>2/19/2020</t>
        </is>
      </c>
      <c r="C10756" s="4" t="n">
        <v>24.455675694228</v>
      </c>
      <c r="K10756" s="8" t="n">
        <v>44795</v>
      </c>
      <c r="L10756" t="n">
        <v>12890.54</v>
      </c>
      <c r="N10756" s="9">
        <f>L10756/L10504-1</f>
        <v/>
      </c>
      <c r="O10756" s="9" t="n"/>
    </row>
    <row r="10757">
      <c r="A10757">
        <f>WEEKDAY(B10757,2)</f>
        <v/>
      </c>
      <c r="B10757" s="3" t="inlineStr">
        <is>
          <t>2/20/2020</t>
        </is>
      </c>
      <c r="C10757" s="4" t="n">
        <v>23.7920435733533</v>
      </c>
      <c r="K10757" s="8" t="n">
        <v>44796</v>
      </c>
      <c r="L10757" t="n">
        <v>12881.79</v>
      </c>
      <c r="N10757" s="9">
        <f>L10757/L10505-1</f>
        <v/>
      </c>
      <c r="O10757" s="9" t="n"/>
    </row>
    <row r="10758">
      <c r="A10758">
        <f>WEEKDAY(B10758,2)</f>
        <v/>
      </c>
      <c r="B10758" s="3" t="inlineStr">
        <is>
          <t>2/21/2020</t>
        </is>
      </c>
      <c r="C10758" s="4" t="n">
        <v>22.2531378720232</v>
      </c>
      <c r="K10758" s="8" t="n">
        <v>44797</v>
      </c>
      <c r="L10758" t="n">
        <v>12917.86</v>
      </c>
      <c r="N10758" s="9">
        <f>L10758/L10506-1</f>
        <v/>
      </c>
      <c r="O10758" s="9" t="n"/>
    </row>
    <row r="10759">
      <c r="A10759">
        <f>WEEKDAY(B10759,2)</f>
        <v/>
      </c>
      <c r="B10759" s="3" t="inlineStr">
        <is>
          <t>2/22/2020</t>
        </is>
      </c>
      <c r="C10759" s="4" t="n">
        <v>22.6752372789162</v>
      </c>
      <c r="K10759" s="8" t="n">
        <v>44798</v>
      </c>
      <c r="L10759" t="n">
        <v>13143.58</v>
      </c>
      <c r="N10759" s="9">
        <f>L10759/L10507-1</f>
        <v/>
      </c>
      <c r="O10759" s="9" t="n"/>
    </row>
    <row r="10760">
      <c r="A10760">
        <f>WEEKDAY(B10760,2)</f>
        <v/>
      </c>
      <c r="B10760" s="3" t="inlineStr">
        <is>
          <t>2/23/2020</t>
        </is>
      </c>
      <c r="C10760" s="4" t="n">
        <v>21.8898873146102</v>
      </c>
      <c r="K10760" s="8" t="n">
        <v>44799</v>
      </c>
      <c r="L10760" t="n">
        <v>12605.17</v>
      </c>
      <c r="N10760" s="9">
        <f>L10760/L10508-1</f>
        <v/>
      </c>
      <c r="O10760" s="9" t="n"/>
    </row>
    <row r="10761">
      <c r="A10761">
        <f>WEEKDAY(B10761,2)</f>
        <v/>
      </c>
      <c r="B10761" s="3" t="inlineStr">
        <is>
          <t>2/24/2020</t>
        </is>
      </c>
      <c r="C10761" s="4" t="n">
        <v>17.820123583338</v>
      </c>
      <c r="K10761" s="8" t="n">
        <v>44802</v>
      </c>
      <c r="L10761" t="n">
        <v>12484.32</v>
      </c>
      <c r="N10761" s="9">
        <f>L10761/L10509-1</f>
        <v/>
      </c>
      <c r="O10761" s="9" t="n"/>
    </row>
    <row r="10762">
      <c r="A10762">
        <f>WEEKDAY(B10762,2)</f>
        <v/>
      </c>
      <c r="B10762" s="3" t="inlineStr">
        <is>
          <t>2/25/2020</t>
        </is>
      </c>
      <c r="C10762" s="4" t="n">
        <v>14.2549467658182</v>
      </c>
      <c r="K10762" s="8" t="n">
        <v>44803</v>
      </c>
      <c r="L10762" t="n">
        <v>12342.7</v>
      </c>
      <c r="N10762" s="9">
        <f>L10762/L10510-1</f>
        <v/>
      </c>
      <c r="O10762" s="9" t="n"/>
    </row>
    <row r="10763">
      <c r="A10763">
        <f>WEEKDAY(B10763,2)</f>
        <v/>
      </c>
      <c r="B10763" s="3" t="inlineStr">
        <is>
          <t>2/26/2020</t>
        </is>
      </c>
      <c r="C10763" s="4" t="n">
        <v>13.6683445401739</v>
      </c>
      <c r="K10763" s="8" t="n">
        <v>44804</v>
      </c>
      <c r="L10763" t="n">
        <v>12272.03</v>
      </c>
      <c r="N10763" s="9">
        <f>L10763/L10511-1</f>
        <v/>
      </c>
      <c r="O10763" s="9" t="n"/>
    </row>
    <row r="10764">
      <c r="A10764">
        <f>WEEKDAY(B10764,2)</f>
        <v/>
      </c>
      <c r="B10764" s="3" t="inlineStr">
        <is>
          <t>2/27/2020</t>
        </is>
      </c>
      <c r="C10764" s="4" t="n">
        <v>8.75552481441726</v>
      </c>
      <c r="K10764" s="8" t="n">
        <v>44805</v>
      </c>
      <c r="L10764" t="n">
        <v>12274.63</v>
      </c>
      <c r="N10764" s="9">
        <f>L10764/L10512-1</f>
        <v/>
      </c>
      <c r="O10764" s="9" t="n"/>
    </row>
    <row r="10765">
      <c r="A10765">
        <f>WEEKDAY(B10765,2)</f>
        <v/>
      </c>
      <c r="B10765" s="3" t="inlineStr">
        <is>
          <t>2/28/2020</t>
        </is>
      </c>
      <c r="C10765" s="4" t="n">
        <v>7.91942258870928</v>
      </c>
      <c r="K10765" s="8" t="n">
        <v>44806</v>
      </c>
      <c r="L10765" t="n">
        <v>12098.44</v>
      </c>
      <c r="N10765" s="9">
        <f>L10765/L10513-1</f>
        <v/>
      </c>
      <c r="O10765" s="9" t="n"/>
    </row>
    <row r="10766">
      <c r="A10766">
        <f>WEEKDAY(B10766,2)</f>
        <v/>
      </c>
      <c r="B10766" s="3" t="inlineStr">
        <is>
          <t>2/29/2020</t>
        </is>
      </c>
      <c r="C10766" s="4" t="n">
        <v>8.19286806485613</v>
      </c>
      <c r="K10766" s="8" t="n">
        <v>44810</v>
      </c>
      <c r="L10766" t="n">
        <v>12011.31</v>
      </c>
      <c r="N10766" s="9">
        <f>L10766/L10514-1</f>
        <v/>
      </c>
      <c r="O10766" s="9" t="n"/>
    </row>
    <row r="10767">
      <c r="A10767">
        <f>WEEKDAY(B10767,2)</f>
        <v/>
      </c>
      <c r="B10767" s="3" t="inlineStr">
        <is>
          <t>3/1/2020</t>
        </is>
      </c>
      <c r="C10767" s="4" t="n">
        <v>7.44602380744539</v>
      </c>
      <c r="K10767" s="8" t="n">
        <v>44811</v>
      </c>
      <c r="L10767" t="n">
        <v>12259.39</v>
      </c>
      <c r="N10767" s="9">
        <f>L10767/L10515-1</f>
        <v/>
      </c>
      <c r="O10767" s="9" t="n"/>
    </row>
    <row r="10768">
      <c r="A10768">
        <f>WEEKDAY(B10768,2)</f>
        <v/>
      </c>
      <c r="B10768" s="3" t="inlineStr">
        <is>
          <t>3/2/2020</t>
        </is>
      </c>
      <c r="C10768" s="4" t="n">
        <v>12.3952935478352</v>
      </c>
      <c r="K10768" s="8" t="n">
        <v>44812</v>
      </c>
      <c r="L10768" t="n">
        <v>12321.19</v>
      </c>
      <c r="N10768" s="9">
        <f>L10768/L10516-1</f>
        <v/>
      </c>
      <c r="O10768" s="9" t="n"/>
    </row>
    <row r="10769">
      <c r="A10769">
        <f>WEEKDAY(B10769,2)</f>
        <v/>
      </c>
      <c r="B10769" s="3" t="inlineStr">
        <is>
          <t>3/3/2020</t>
        </is>
      </c>
      <c r="C10769" s="4" t="n">
        <v>9.23951479530592</v>
      </c>
      <c r="K10769" s="8" t="n">
        <v>44813</v>
      </c>
      <c r="L10769" t="n">
        <v>12588.29</v>
      </c>
      <c r="N10769" s="9">
        <f>L10769/L10517-1</f>
        <v/>
      </c>
      <c r="O10769" s="9" t="n"/>
    </row>
    <row r="10770">
      <c r="A10770">
        <f>WEEKDAY(B10770,2)</f>
        <v/>
      </c>
      <c r="B10770" s="3" t="inlineStr">
        <is>
          <t>3/4/2020</t>
        </is>
      </c>
      <c r="C10770" s="4" t="n">
        <v>14.2965223049664</v>
      </c>
      <c r="K10770" s="8" t="n">
        <v>44816</v>
      </c>
      <c r="L10770" t="n">
        <v>12739.72</v>
      </c>
      <c r="N10770" s="9">
        <f>L10770/L10518-1</f>
        <v/>
      </c>
      <c r="O10770" s="9" t="n"/>
    </row>
    <row r="10771">
      <c r="A10771">
        <f>WEEKDAY(B10771,2)</f>
        <v/>
      </c>
      <c r="B10771" s="3" t="inlineStr">
        <is>
          <t>3/5/2020</t>
        </is>
      </c>
      <c r="C10771" s="4" t="n">
        <v>10.5646449692474</v>
      </c>
      <c r="K10771" s="8" t="n">
        <v>44817</v>
      </c>
      <c r="L10771" t="n">
        <v>12033.62</v>
      </c>
      <c r="N10771" s="9">
        <f>L10771/L10519-1</f>
        <v/>
      </c>
      <c r="O10771" s="9" t="n"/>
    </row>
    <row r="10772">
      <c r="A10772">
        <f>WEEKDAY(B10772,2)</f>
        <v/>
      </c>
      <c r="B10772" s="3" t="inlineStr">
        <is>
          <t>3/6/2020</t>
        </is>
      </c>
      <c r="C10772" s="4" t="n">
        <v>9.39119088890954</v>
      </c>
      <c r="K10772" s="8" t="n">
        <v>44818</v>
      </c>
      <c r="L10772" t="n">
        <v>12134.4</v>
      </c>
      <c r="N10772" s="9">
        <f>L10772/L10520-1</f>
        <v/>
      </c>
      <c r="O10772" s="9" t="n"/>
    </row>
    <row r="10773">
      <c r="A10773">
        <f>WEEKDAY(B10773,2)</f>
        <v/>
      </c>
      <c r="B10773" s="3" t="inlineStr">
        <is>
          <t>3/7/2020</t>
        </is>
      </c>
      <c r="C10773" s="4" t="n">
        <v>10.2639827070782</v>
      </c>
      <c r="K10773" s="8" t="n">
        <v>44819</v>
      </c>
      <c r="L10773" t="n">
        <v>11927.49</v>
      </c>
      <c r="N10773" s="9">
        <f>L10773/L10521-1</f>
        <v/>
      </c>
      <c r="O10773" s="9" t="n"/>
    </row>
    <row r="10774">
      <c r="A10774">
        <f>WEEKDAY(B10774,2)</f>
        <v/>
      </c>
      <c r="B10774" s="3" t="inlineStr">
        <is>
          <t>3/8/2020</t>
        </is>
      </c>
      <c r="C10774" s="4" t="n">
        <v>10.4888958523309</v>
      </c>
      <c r="K10774" s="8" t="n">
        <v>44820</v>
      </c>
      <c r="L10774" t="n">
        <v>11861.38</v>
      </c>
      <c r="N10774" s="9">
        <f>L10774/L10522-1</f>
        <v/>
      </c>
      <c r="O10774" s="9" t="n"/>
    </row>
    <row r="10775">
      <c r="A10775">
        <f>WEEKDAY(B10775,2)</f>
        <v/>
      </c>
      <c r="B10775" s="3" t="inlineStr">
        <is>
          <t>3/9/2020</t>
        </is>
      </c>
      <c r="C10775" s="4" t="n">
        <v>2.10636677422811</v>
      </c>
      <c r="K10775" s="8" t="n">
        <v>44823</v>
      </c>
      <c r="L10775" t="n">
        <v>11953.27</v>
      </c>
      <c r="N10775" s="9">
        <f>L10775/L10523-1</f>
        <v/>
      </c>
      <c r="O10775" s="9" t="n"/>
    </row>
    <row r="10776">
      <c r="A10776">
        <f>WEEKDAY(B10776,2)</f>
        <v/>
      </c>
      <c r="B10776" s="3" t="inlineStr">
        <is>
          <t>3/10/2020</t>
        </is>
      </c>
      <c r="C10776" s="4" t="n">
        <v>7.15289452453067</v>
      </c>
      <c r="K10776" s="8" t="n">
        <v>44824</v>
      </c>
      <c r="L10776" t="n">
        <v>11851.54</v>
      </c>
      <c r="N10776" s="9">
        <f>L10776/L10524-1</f>
        <v/>
      </c>
      <c r="O10776" s="9" t="n"/>
    </row>
    <row r="10777">
      <c r="A10777">
        <f>WEEKDAY(B10777,2)</f>
        <v/>
      </c>
      <c r="B10777" s="3" t="inlineStr">
        <is>
          <t>3/11/2020</t>
        </is>
      </c>
      <c r="C10777" s="4" t="n">
        <v>0.449788113263372</v>
      </c>
      <c r="K10777" s="8" t="n">
        <v>44825</v>
      </c>
      <c r="L10777" t="n">
        <v>11637.79</v>
      </c>
      <c r="N10777" s="9">
        <f>L10777/L10525-1</f>
        <v/>
      </c>
      <c r="O10777" s="9" t="n"/>
    </row>
    <row r="10778">
      <c r="A10778">
        <f>WEEKDAY(B10778,2)</f>
        <v/>
      </c>
      <c r="B10778" s="3" t="inlineStr">
        <is>
          <t>3/12/2020</t>
        </is>
      </c>
      <c r="C10778" s="4" t="n">
        <v>-9.35623978352346</v>
      </c>
      <c r="K10778" s="8" t="n">
        <v>44826</v>
      </c>
      <c r="L10778" t="n">
        <v>11501.65</v>
      </c>
      <c r="N10778" s="9">
        <f>L10778/L10526-1</f>
        <v/>
      </c>
      <c r="O10778" s="9" t="n"/>
    </row>
    <row r="10779">
      <c r="A10779">
        <f>WEEKDAY(B10779,2)</f>
        <v/>
      </c>
      <c r="B10779" s="3" t="inlineStr">
        <is>
          <t>3/13/2020</t>
        </is>
      </c>
      <c r="C10779" s="4" t="n">
        <v>-1.59841445960752</v>
      </c>
      <c r="K10779" s="8" t="n">
        <v>44827</v>
      </c>
      <c r="L10779" t="n">
        <v>11311.24</v>
      </c>
      <c r="N10779" s="9">
        <f>L10779/L10527-1</f>
        <v/>
      </c>
      <c r="O10779" s="9" t="n"/>
    </row>
    <row r="10780">
      <c r="A10780">
        <f>WEEKDAY(B10780,2)</f>
        <v/>
      </c>
      <c r="B10780" s="3" t="inlineStr">
        <is>
          <t>3/14/2020</t>
        </is>
      </c>
      <c r="C10780" s="4" t="n">
        <v>-1.54627859656915</v>
      </c>
      <c r="K10780" s="8" t="n">
        <v>44830</v>
      </c>
      <c r="L10780" t="n">
        <v>11254.11</v>
      </c>
      <c r="N10780" s="9">
        <f>L10780/L10528-1</f>
        <v/>
      </c>
      <c r="O10780" s="9" t="n"/>
    </row>
    <row r="10781">
      <c r="A10781">
        <f>WEEKDAY(B10781,2)</f>
        <v/>
      </c>
      <c r="B10781" s="3" t="inlineStr">
        <is>
          <t>3/15/2020</t>
        </is>
      </c>
      <c r="C10781" s="4" t="n">
        <v>-2.03844819778926</v>
      </c>
      <c r="K10781" s="8" t="n">
        <v>44831</v>
      </c>
      <c r="L10781" t="n">
        <v>11271.75</v>
      </c>
      <c r="N10781" s="9">
        <f>L10781/L10529-1</f>
        <v/>
      </c>
      <c r="O10781" s="9" t="n"/>
    </row>
    <row r="10782">
      <c r="A10782">
        <f>WEEKDAY(B10782,2)</f>
        <v/>
      </c>
      <c r="B10782" s="3" t="inlineStr">
        <is>
          <t>3/16/2020</t>
        </is>
      </c>
      <c r="C10782" s="4" t="n">
        <v>-13.7740622279822</v>
      </c>
      <c r="K10782" s="8" t="n">
        <v>44832</v>
      </c>
      <c r="L10782" t="n">
        <v>11493.83</v>
      </c>
      <c r="N10782" s="9">
        <f>L10782/L10530-1</f>
        <v/>
      </c>
      <c r="O10782" s="9" t="n"/>
    </row>
    <row r="10783">
      <c r="A10783">
        <f>WEEKDAY(B10783,2)</f>
        <v/>
      </c>
      <c r="B10783" s="3" t="inlineStr">
        <is>
          <t>3/17/2020</t>
        </is>
      </c>
      <c r="C10783" s="4" t="n">
        <v>-8.60168377557976</v>
      </c>
      <c r="K10783" s="8" t="n">
        <v>44833</v>
      </c>
      <c r="L10783" t="n">
        <v>11164.78</v>
      </c>
      <c r="N10783" s="9">
        <f>L10783/L10531-1</f>
        <v/>
      </c>
      <c r="O10783" s="9" t="n"/>
    </row>
    <row r="10784">
      <c r="A10784">
        <f>WEEKDAY(B10784,2)</f>
        <v/>
      </c>
      <c r="B10784" s="3" t="inlineStr">
        <is>
          <t>3/18/2020</t>
        </is>
      </c>
      <c r="C10784" s="4" t="n">
        <v>-13.6596801993938</v>
      </c>
      <c r="K10784" s="8" t="n">
        <v>44834</v>
      </c>
      <c r="L10784" t="n">
        <v>10971.22</v>
      </c>
      <c r="N10784" s="9">
        <f>L10784/L10532-1</f>
        <v/>
      </c>
      <c r="O10784" s="9" t="n"/>
    </row>
    <row r="10785">
      <c r="A10785">
        <f>WEEKDAY(B10785,2)</f>
        <v/>
      </c>
      <c r="B10785" s="3" t="inlineStr">
        <is>
          <t>3/19/2020</t>
        </is>
      </c>
      <c r="C10785" s="4" t="n">
        <v>-13.2378535011729</v>
      </c>
      <c r="K10785" s="8" t="n">
        <v>44837</v>
      </c>
      <c r="L10785" t="n">
        <v>11229.73</v>
      </c>
      <c r="N10785" s="9">
        <f>L10785/L10533-1</f>
        <v/>
      </c>
      <c r="O10785" s="9" t="n"/>
    </row>
    <row r="10786">
      <c r="A10786">
        <f>WEEKDAY(B10786,2)</f>
        <v/>
      </c>
      <c r="B10786" s="3" t="inlineStr">
        <is>
          <t>3/20/2020</t>
        </is>
      </c>
      <c r="C10786" s="4" t="n">
        <v>-16.7440125896841</v>
      </c>
      <c r="K10786" s="8" t="n">
        <v>44838</v>
      </c>
      <c r="L10786" t="n">
        <v>11582.54</v>
      </c>
      <c r="N10786" s="9">
        <f>L10786/L10534-1</f>
        <v/>
      </c>
      <c r="O10786" s="9" t="n"/>
    </row>
    <row r="10787">
      <c r="A10787">
        <f>WEEKDAY(B10787,2)</f>
        <v/>
      </c>
      <c r="B10787" s="3" t="inlineStr">
        <is>
          <t>3/21/2020</t>
        </is>
      </c>
      <c r="C10787" s="4" t="n">
        <v>-17.642287098854</v>
      </c>
      <c r="K10787" s="8" t="n">
        <v>44839</v>
      </c>
      <c r="L10787" t="n">
        <v>11573.18</v>
      </c>
      <c r="N10787" s="9">
        <f>L10787/L10535-1</f>
        <v/>
      </c>
      <c r="O10787" s="9" t="n"/>
    </row>
    <row r="10788">
      <c r="A10788">
        <f>WEEKDAY(B10788,2)</f>
        <v/>
      </c>
      <c r="B10788" s="3" t="inlineStr">
        <is>
          <t>3/22/2020</t>
        </is>
      </c>
      <c r="C10788" s="4" t="n">
        <v>-16.0559475339409</v>
      </c>
      <c r="K10788" s="8" t="n">
        <v>44840</v>
      </c>
      <c r="L10788" t="n">
        <v>11485.5</v>
      </c>
      <c r="N10788" s="9">
        <f>L10788/L10536-1</f>
        <v/>
      </c>
      <c r="O10788" s="9" t="n"/>
    </row>
    <row r="10789">
      <c r="A10789">
        <f>WEEKDAY(B10789,2)</f>
        <v/>
      </c>
      <c r="B10789" s="3" t="inlineStr">
        <is>
          <t>3/23/2020</t>
        </is>
      </c>
      <c r="C10789" s="4" t="n">
        <v>-18.5147894854673</v>
      </c>
      <c r="K10789" s="8" t="n">
        <v>44841</v>
      </c>
      <c r="L10789" t="n">
        <v>11039.47</v>
      </c>
      <c r="N10789" s="9">
        <f>L10789/L10537-1</f>
        <v/>
      </c>
      <c r="O10789" s="9" t="n"/>
    </row>
    <row r="10790">
      <c r="A10790">
        <f>WEEKDAY(B10790,2)</f>
        <v/>
      </c>
      <c r="B10790" s="3" t="inlineStr">
        <is>
          <t>3/24/2020</t>
        </is>
      </c>
      <c r="C10790" s="4" t="n">
        <v>-10.8605038515905</v>
      </c>
      <c r="K10790" s="8" t="n">
        <v>44844</v>
      </c>
      <c r="L10790" t="n">
        <v>10926.97</v>
      </c>
      <c r="N10790" s="9">
        <f>L10790/L10538-1</f>
        <v/>
      </c>
      <c r="O10790" s="9" t="n"/>
    </row>
    <row r="10791">
      <c r="A10791">
        <f>WEEKDAY(B10791,2)</f>
        <v/>
      </c>
      <c r="B10791" s="3" t="inlineStr">
        <is>
          <t>3/25/2020</t>
        </is>
      </c>
      <c r="C10791" s="4" t="n">
        <v>-9.763111461820079</v>
      </c>
      <c r="K10791" s="8" t="n">
        <v>44845</v>
      </c>
      <c r="L10791" t="n">
        <v>10791.35</v>
      </c>
      <c r="N10791" s="9">
        <f>L10791/L10539-1</f>
        <v/>
      </c>
      <c r="O10791" s="9" t="n"/>
    </row>
    <row r="10792">
      <c r="A10792">
        <f>WEEKDAY(B10792,2)</f>
        <v/>
      </c>
      <c r="B10792" s="3" t="inlineStr">
        <is>
          <t>3/26/2020</t>
        </is>
      </c>
      <c r="C10792" s="4" t="n">
        <v>-4.81062641750608</v>
      </c>
      <c r="K10792" s="8" t="n">
        <v>44846</v>
      </c>
      <c r="L10792" t="n">
        <v>10785.62</v>
      </c>
      <c r="N10792" s="9">
        <f>L10792/L10540-1</f>
        <v/>
      </c>
      <c r="O10792" s="9" t="n"/>
    </row>
    <row r="10793">
      <c r="A10793">
        <f>WEEKDAY(B10793,2)</f>
        <v/>
      </c>
      <c r="B10793" s="3" t="inlineStr">
        <is>
          <t>3/27/2020</t>
        </is>
      </c>
      <c r="C10793" s="4" t="n">
        <v>-7.58910449862457</v>
      </c>
      <c r="K10793" s="8" t="n">
        <v>44847</v>
      </c>
      <c r="L10793" t="n">
        <v>11033.58</v>
      </c>
      <c r="N10793" s="9">
        <f>L10793/L10541-1</f>
        <v/>
      </c>
      <c r="O10793" s="9" t="n"/>
    </row>
    <row r="10794">
      <c r="A10794">
        <f>WEEKDAY(B10794,2)</f>
        <v/>
      </c>
      <c r="B10794" s="3" t="inlineStr">
        <is>
          <t>3/28/2020</t>
        </is>
      </c>
      <c r="C10794" s="4" t="n">
        <v>-7.93401224554271</v>
      </c>
      <c r="K10794" s="8" t="n">
        <v>44848</v>
      </c>
      <c r="L10794" t="n">
        <v>10692.06</v>
      </c>
      <c r="N10794" s="9">
        <f>L10794/L10542-1</f>
        <v/>
      </c>
      <c r="O10794" s="9" t="n"/>
    </row>
    <row r="10795">
      <c r="A10795">
        <f>WEEKDAY(B10795,2)</f>
        <v/>
      </c>
      <c r="B10795" s="3" t="inlineStr">
        <is>
          <t>3/29/2020</t>
        </is>
      </c>
      <c r="C10795" s="4" t="n">
        <v>-8.554010146098131</v>
      </c>
      <c r="K10795" s="8" t="n">
        <v>44851</v>
      </c>
      <c r="L10795" t="n">
        <v>11062.53</v>
      </c>
      <c r="N10795" s="9">
        <f>L10795/L10543-1</f>
        <v/>
      </c>
      <c r="O10795" s="9" t="n"/>
    </row>
    <row r="10796">
      <c r="A10796">
        <f>WEEKDAY(B10796,2)</f>
        <v/>
      </c>
      <c r="B10796" s="3" t="inlineStr">
        <is>
          <t>3/30/2020</t>
        </is>
      </c>
      <c r="C10796" s="4" t="n">
        <v>-5.47391839674419</v>
      </c>
      <c r="K10796" s="8" t="n">
        <v>44852</v>
      </c>
      <c r="L10796" t="n">
        <v>11147.74</v>
      </c>
      <c r="N10796" s="9">
        <f>L10796/L10544-1</f>
        <v/>
      </c>
      <c r="O10796" s="9" t="n"/>
    </row>
    <row r="10797">
      <c r="A10797">
        <f>WEEKDAY(B10797,2)</f>
        <v/>
      </c>
      <c r="B10797" s="3" t="inlineStr">
        <is>
          <t>3/31/2020</t>
        </is>
      </c>
      <c r="C10797" s="4" t="n">
        <v>-6.97792235224894</v>
      </c>
      <c r="K10797" s="8" t="n">
        <v>44853</v>
      </c>
      <c r="L10797" t="n">
        <v>11103.38</v>
      </c>
      <c r="N10797" s="9">
        <f>L10797/L10545-1</f>
        <v/>
      </c>
      <c r="O10797" s="9" t="n"/>
    </row>
    <row r="10798">
      <c r="A10798">
        <f>WEEKDAY(B10798,2)</f>
        <v/>
      </c>
      <c r="B10798" s="3" t="inlineStr">
        <is>
          <t>4/1/2020</t>
        </is>
      </c>
      <c r="C10798" s="4" t="n">
        <v>-12.1011189593027</v>
      </c>
      <c r="K10798" s="8" t="n">
        <v>44854</v>
      </c>
      <c r="L10798" t="n">
        <v>11046.71</v>
      </c>
      <c r="N10798" s="9">
        <f>L10798/L10546-1</f>
        <v/>
      </c>
      <c r="O10798" s="9" t="n"/>
    </row>
    <row r="10799">
      <c r="A10799">
        <f>WEEKDAY(B10799,2)</f>
        <v/>
      </c>
      <c r="B10799" s="3" t="inlineStr">
        <is>
          <t>4/2/2020</t>
        </is>
      </c>
      <c r="C10799" s="4" t="n">
        <v>-10.0846691940898</v>
      </c>
      <c r="K10799" s="8" t="n">
        <v>44855</v>
      </c>
      <c r="L10799" t="n">
        <v>11310.33</v>
      </c>
      <c r="N10799" s="9">
        <f>L10799/L10547-1</f>
        <v/>
      </c>
      <c r="O10799" s="9" t="n"/>
    </row>
    <row r="10800">
      <c r="A10800">
        <f>WEEKDAY(B10800,2)</f>
        <v/>
      </c>
      <c r="B10800" s="3" t="inlineStr">
        <is>
          <t>4/3/2020</t>
        </is>
      </c>
      <c r="C10800" s="4" t="n">
        <v>-11.6236879757534</v>
      </c>
      <c r="K10800" s="8" t="n">
        <v>44858</v>
      </c>
      <c r="L10800" t="n">
        <v>11430.26</v>
      </c>
      <c r="N10800" s="9">
        <f>L10800/L10548-1</f>
        <v/>
      </c>
      <c r="O10800" s="9" t="n"/>
    </row>
    <row r="10801">
      <c r="A10801">
        <f>WEEKDAY(B10801,2)</f>
        <v/>
      </c>
      <c r="B10801" s="3" t="inlineStr">
        <is>
          <t>4/4/2020</t>
        </is>
      </c>
      <c r="C10801" s="4" t="n">
        <v>-11.8276693595108</v>
      </c>
      <c r="K10801" s="8" t="n">
        <v>44859</v>
      </c>
      <c r="L10801" t="n">
        <v>11669.99</v>
      </c>
      <c r="N10801" s="9">
        <f>L10801/L10549-1</f>
        <v/>
      </c>
      <c r="O10801" s="9" t="n"/>
    </row>
    <row r="10802">
      <c r="A10802">
        <f>WEEKDAY(B10802,2)</f>
        <v/>
      </c>
      <c r="B10802" s="3" t="inlineStr">
        <is>
          <t>4/5/2020</t>
        </is>
      </c>
      <c r="C10802" s="4" t="n">
        <v>-12.2353825423292</v>
      </c>
      <c r="K10802" s="8" t="n">
        <v>44860</v>
      </c>
      <c r="L10802" t="n">
        <v>11405.9</v>
      </c>
      <c r="N10802" s="9">
        <f>L10802/L10550-1</f>
        <v/>
      </c>
      <c r="O10802" s="9" t="n"/>
    </row>
    <row r="10803">
      <c r="A10803">
        <f>WEEKDAY(B10803,2)</f>
        <v/>
      </c>
      <c r="B10803" s="3" t="inlineStr">
        <is>
          <t>4/6/2020</t>
        </is>
      </c>
      <c r="C10803" s="4" t="n">
        <v>-6.06163183556704</v>
      </c>
      <c r="K10803" s="8" t="n">
        <v>44861</v>
      </c>
      <c r="L10803" t="n">
        <v>11191.63</v>
      </c>
      <c r="N10803" s="9">
        <f>L10803/L10551-1</f>
        <v/>
      </c>
      <c r="O10803" s="9" t="n"/>
    </row>
    <row r="10804">
      <c r="A10804">
        <f>WEEKDAY(B10804,2)</f>
        <v/>
      </c>
      <c r="B10804" s="3" t="inlineStr">
        <is>
          <t>4/7/2020</t>
        </is>
      </c>
      <c r="C10804" s="4" t="n">
        <v>-6.21112603486964</v>
      </c>
      <c r="K10804" s="8" t="n">
        <v>44862</v>
      </c>
      <c r="L10804" t="n">
        <v>11546.21</v>
      </c>
      <c r="N10804" s="9">
        <f>L10804/L10552-1</f>
        <v/>
      </c>
      <c r="O10804" s="9" t="n"/>
    </row>
    <row r="10805">
      <c r="A10805">
        <f>WEEKDAY(B10805,2)</f>
        <v/>
      </c>
      <c r="B10805" s="3" t="inlineStr">
        <is>
          <t>4/8/2020</t>
        </is>
      </c>
      <c r="C10805" s="4" t="n">
        <v>-3.0974682155976</v>
      </c>
      <c r="K10805" s="8" t="n">
        <v>44865</v>
      </c>
      <c r="L10805" t="n">
        <v>11405.57</v>
      </c>
      <c r="N10805" s="9">
        <f>L10805/L10553-1</f>
        <v/>
      </c>
      <c r="O10805" s="9" t="n"/>
    </row>
    <row r="10806">
      <c r="A10806">
        <f>WEEKDAY(B10806,2)</f>
        <v/>
      </c>
      <c r="B10806" s="3" t="inlineStr">
        <is>
          <t>4/9/2020</t>
        </is>
      </c>
      <c r="C10806" s="4" t="n">
        <v>-1.11109668110151</v>
      </c>
      <c r="K10806" s="8" t="n">
        <v>44866</v>
      </c>
      <c r="L10806" t="n">
        <v>11288.95</v>
      </c>
      <c r="N10806" s="9">
        <f>L10806/L10554-1</f>
        <v/>
      </c>
      <c r="O10806" s="9" t="n"/>
    </row>
    <row r="10807">
      <c r="A10807">
        <f>WEEKDAY(B10807,2)</f>
        <v/>
      </c>
      <c r="B10807" s="3" t="inlineStr">
        <is>
          <t>4/10/2020</t>
        </is>
      </c>
      <c r="C10807" s="4" t="n">
        <v>-1.4620374785808</v>
      </c>
      <c r="K10807" s="8" t="n">
        <v>44867</v>
      </c>
      <c r="L10807" t="n">
        <v>10906.34</v>
      </c>
      <c r="N10807" s="9">
        <f>L10807/L10555-1</f>
        <v/>
      </c>
      <c r="O10807" s="9" t="n"/>
    </row>
    <row r="10808">
      <c r="A10808">
        <f>WEEKDAY(B10808,2)</f>
        <v/>
      </c>
      <c r="B10808" s="3" t="inlineStr">
        <is>
          <t>4/11/2020</t>
        </is>
      </c>
      <c r="C10808" s="4" t="n">
        <v>-1.46703367866947</v>
      </c>
      <c r="K10808" s="8" t="n">
        <v>44868</v>
      </c>
      <c r="L10808" t="n">
        <v>10690.6</v>
      </c>
      <c r="N10808" s="9">
        <f>L10808/L10556-1</f>
        <v/>
      </c>
      <c r="O10808" s="9" t="n"/>
    </row>
    <row r="10809">
      <c r="A10809">
        <f>WEEKDAY(B10809,2)</f>
        <v/>
      </c>
      <c r="B10809" s="3" t="inlineStr">
        <is>
          <t>4/12/2020</t>
        </is>
      </c>
      <c r="C10809" s="4" t="n">
        <v>-2.12377997842212</v>
      </c>
      <c r="K10809" s="8" t="n">
        <v>44869</v>
      </c>
      <c r="L10809" t="n">
        <v>10857.03</v>
      </c>
      <c r="N10809" s="9">
        <f>L10809/L10557-1</f>
        <v/>
      </c>
      <c r="O10809" s="9" t="n"/>
    </row>
    <row r="10810">
      <c r="A10810">
        <f>WEEKDAY(B10810,2)</f>
        <v/>
      </c>
      <c r="B10810" s="3" t="inlineStr">
        <is>
          <t>4/13/2020</t>
        </is>
      </c>
      <c r="C10810" s="4" t="n">
        <v>-3.11076046730431</v>
      </c>
      <c r="K10810" s="8" t="n">
        <v>44872</v>
      </c>
      <c r="L10810" t="n">
        <v>10977</v>
      </c>
      <c r="N10810" s="9">
        <f>L10810/L10558-1</f>
        <v/>
      </c>
      <c r="O10810" s="9" t="n"/>
    </row>
    <row r="10811">
      <c r="A10811">
        <f>WEEKDAY(B10811,2)</f>
        <v/>
      </c>
      <c r="B10811" s="3" t="inlineStr">
        <is>
          <t>4/14/2020</t>
        </is>
      </c>
      <c r="C10811" s="4" t="n">
        <v>-0.136580312434142</v>
      </c>
      <c r="K10811" s="8" t="n">
        <v>44873</v>
      </c>
      <c r="L10811" t="n">
        <v>11059.5</v>
      </c>
      <c r="N10811" s="9">
        <f>L10811/L10559-1</f>
        <v/>
      </c>
      <c r="O10811" s="9" t="n"/>
    </row>
    <row r="10812">
      <c r="A10812">
        <f>WEEKDAY(B10812,2)</f>
        <v/>
      </c>
      <c r="B10812" s="3" t="inlineStr">
        <is>
          <t>4/15/2020</t>
        </is>
      </c>
      <c r="C10812" s="4" t="n">
        <v>-2.27104999421283</v>
      </c>
      <c r="K10812" s="8" t="n">
        <v>44874</v>
      </c>
      <c r="L10812" t="n">
        <v>10797.55</v>
      </c>
      <c r="N10812" s="9">
        <f>L10812/L10560-1</f>
        <v/>
      </c>
      <c r="O10812" s="9" t="n"/>
    </row>
    <row r="10813">
      <c r="A10813">
        <f>WEEKDAY(B10813,2)</f>
        <v/>
      </c>
      <c r="B10813" s="3" t="inlineStr">
        <is>
          <t>4/16/2020</t>
        </is>
      </c>
      <c r="C10813" s="4" t="n">
        <v>-1.75186048359116</v>
      </c>
      <c r="K10813" s="8" t="n">
        <v>44875</v>
      </c>
      <c r="L10813" t="n">
        <v>11605.96</v>
      </c>
      <c r="N10813" s="9">
        <f>L10813/L10561-1</f>
        <v/>
      </c>
      <c r="O10813" s="9" t="n"/>
    </row>
    <row r="10814">
      <c r="A10814">
        <f>WEEKDAY(B10814,2)</f>
        <v/>
      </c>
      <c r="B10814" s="3" t="inlineStr">
        <is>
          <t>4/17/2020</t>
        </is>
      </c>
      <c r="C10814" s="4" t="n">
        <v>1.10434236917918</v>
      </c>
      <c r="K10814" s="8" t="n">
        <v>44876</v>
      </c>
      <c r="L10814" t="n">
        <v>11817.01</v>
      </c>
      <c r="N10814" s="9">
        <f>L10814/L10562-1</f>
        <v/>
      </c>
      <c r="O10814" s="9" t="n"/>
    </row>
    <row r="10815">
      <c r="A10815">
        <f>WEEKDAY(B10815,2)</f>
        <v/>
      </c>
      <c r="B10815" s="3" t="inlineStr">
        <is>
          <t>4/18/2020</t>
        </is>
      </c>
      <c r="C10815" s="4" t="n">
        <v>0.942510479148329</v>
      </c>
      <c r="K10815" s="8" t="n">
        <v>44879</v>
      </c>
      <c r="L10815" t="n">
        <v>11700.94</v>
      </c>
      <c r="N10815" s="9">
        <f>L10815/L10563-1</f>
        <v/>
      </c>
      <c r="O10815" s="9" t="n"/>
    </row>
    <row r="10816">
      <c r="A10816">
        <f>WEEKDAY(B10816,2)</f>
        <v/>
      </c>
      <c r="B10816" s="3" t="inlineStr">
        <is>
          <t>4/19/2020</t>
        </is>
      </c>
      <c r="C10816" s="4" t="n">
        <v>0.942510479148329</v>
      </c>
      <c r="K10816" s="8" t="n">
        <v>44880</v>
      </c>
      <c r="L10816" t="n">
        <v>11871.15</v>
      </c>
      <c r="N10816" s="9">
        <f>L10816/L10564-1</f>
        <v/>
      </c>
      <c r="O10816" s="9" t="n"/>
    </row>
    <row r="10817">
      <c r="A10817">
        <f>WEEKDAY(B10817,2)</f>
        <v/>
      </c>
      <c r="B10817" s="3" t="inlineStr">
        <is>
          <t>4/20/2020</t>
        </is>
      </c>
      <c r="C10817" s="4" t="n">
        <v>-0.8625785329329561</v>
      </c>
      <c r="K10817" s="8" t="n">
        <v>44881</v>
      </c>
      <c r="L10817" t="n">
        <v>11699.09</v>
      </c>
      <c r="N10817" s="9">
        <f>L10817/L10565-1</f>
        <v/>
      </c>
      <c r="O10817" s="9" t="n"/>
    </row>
    <row r="10818">
      <c r="A10818">
        <f>WEEKDAY(B10818,2)</f>
        <v/>
      </c>
      <c r="B10818" s="3" t="inlineStr">
        <is>
          <t>4/21/2020</t>
        </is>
      </c>
      <c r="C10818" s="4" t="n">
        <v>-3.90097741020052</v>
      </c>
      <c r="K10818" s="8" t="n">
        <v>44882</v>
      </c>
      <c r="L10818" t="n">
        <v>11676.86</v>
      </c>
      <c r="N10818" s="9">
        <f>L10818/L10566-1</f>
        <v/>
      </c>
      <c r="O10818" s="9" t="n"/>
    </row>
    <row r="10819">
      <c r="A10819">
        <f>WEEKDAY(B10819,2)</f>
        <v/>
      </c>
      <c r="B10819" s="3" t="inlineStr">
        <is>
          <t>4/22/2020</t>
        </is>
      </c>
      <c r="C10819" s="4" t="n">
        <v>-1.79661894440033</v>
      </c>
      <c r="K10819" s="8" t="n">
        <v>44883</v>
      </c>
      <c r="L10819" t="n">
        <v>11677.02</v>
      </c>
      <c r="N10819" s="9">
        <f>L10819/L10567-1</f>
        <v/>
      </c>
      <c r="O10819" s="9" t="n"/>
    </row>
    <row r="10820">
      <c r="A10820">
        <f>WEEKDAY(B10820,2)</f>
        <v/>
      </c>
      <c r="B10820" s="3" t="inlineStr">
        <is>
          <t>4/23/2020</t>
        </is>
      </c>
      <c r="C10820" s="4" t="n">
        <v>-2.7064277232195</v>
      </c>
      <c r="K10820" s="8" t="n">
        <v>44886</v>
      </c>
      <c r="L10820" t="n">
        <v>11553.45</v>
      </c>
      <c r="N10820" s="9">
        <f>L10820/L10568-1</f>
        <v/>
      </c>
      <c r="O10820" s="9" t="n"/>
    </row>
    <row r="10821">
      <c r="A10821">
        <f>WEEKDAY(B10821,2)</f>
        <v/>
      </c>
      <c r="B10821" s="3" t="inlineStr">
        <is>
          <t>4/24/2020</t>
        </is>
      </c>
      <c r="C10821" s="4" t="n">
        <v>-1.13365078964112</v>
      </c>
      <c r="K10821" s="8" t="n">
        <v>44887</v>
      </c>
      <c r="L10821" t="n">
        <v>11724.84</v>
      </c>
      <c r="N10821" s="9">
        <f>L10821/L10569-1</f>
        <v/>
      </c>
      <c r="O10821" s="9" t="n"/>
    </row>
    <row r="10822">
      <c r="A10822">
        <f>WEEKDAY(B10822,2)</f>
        <v/>
      </c>
      <c r="B10822" s="3" t="inlineStr">
        <is>
          <t>4/25/2020</t>
        </is>
      </c>
      <c r="C10822" s="4" t="n">
        <v>-1.09718492509109</v>
      </c>
      <c r="K10822" s="8" t="n">
        <v>44888</v>
      </c>
      <c r="L10822" t="n">
        <v>11838.72</v>
      </c>
      <c r="N10822" s="9">
        <f>L10822/L10570-1</f>
        <v/>
      </c>
      <c r="O10822" s="9" t="n"/>
    </row>
    <row r="10823">
      <c r="A10823">
        <f>WEEKDAY(B10823,2)</f>
        <v/>
      </c>
      <c r="B10823" s="3" t="inlineStr">
        <is>
          <t>4/26/2020</t>
        </is>
      </c>
      <c r="C10823" s="4" t="n">
        <v>-1.56132811481514</v>
      </c>
      <c r="K10823" s="8" t="n">
        <v>44890</v>
      </c>
      <c r="L10823" t="n">
        <v>11756.03</v>
      </c>
      <c r="N10823" s="9">
        <f>L10823/L10571-1</f>
        <v/>
      </c>
      <c r="O10823" s="9" t="n"/>
    </row>
    <row r="10824">
      <c r="A10824">
        <f>WEEKDAY(B10824,2)</f>
        <v/>
      </c>
      <c r="B10824" s="3" t="inlineStr">
        <is>
          <t>4/27/2020</t>
        </is>
      </c>
      <c r="C10824" s="4" t="n">
        <v>-0.111198113653876</v>
      </c>
      <c r="K10824" s="8" t="n">
        <v>44893</v>
      </c>
      <c r="L10824" t="n">
        <v>11587.75</v>
      </c>
      <c r="N10824" s="9">
        <f>L10824/L10572-1</f>
        <v/>
      </c>
      <c r="O10824" s="9" t="n"/>
    </row>
    <row r="10825">
      <c r="A10825">
        <f>WEEKDAY(B10825,2)</f>
        <v/>
      </c>
      <c r="B10825" s="3" t="inlineStr">
        <is>
          <t>4/28/2020</t>
        </is>
      </c>
      <c r="C10825" s="4" t="n">
        <v>-0.634075896186126</v>
      </c>
      <c r="K10825" s="8" t="n">
        <v>44894</v>
      </c>
      <c r="L10825" t="n">
        <v>11503.45</v>
      </c>
      <c r="N10825" s="9">
        <f>L10825/L10573-1</f>
        <v/>
      </c>
      <c r="O10825" s="9" t="n"/>
    </row>
    <row r="10826">
      <c r="A10826">
        <f>WEEKDAY(B10826,2)</f>
        <v/>
      </c>
      <c r="B10826" s="3" t="inlineStr">
        <is>
          <t>4/29/2020</t>
        </is>
      </c>
      <c r="C10826" s="4" t="n">
        <v>1.89686959105555</v>
      </c>
      <c r="K10826" s="8" t="n">
        <v>44895</v>
      </c>
      <c r="L10826" t="n">
        <v>12030.06</v>
      </c>
      <c r="N10826" s="9">
        <f>L10826/L10574-1</f>
        <v/>
      </c>
      <c r="O10826" s="9" t="n"/>
    </row>
    <row r="10827">
      <c r="A10827">
        <f>WEEKDAY(B10827,2)</f>
        <v/>
      </c>
      <c r="B10827" s="3" t="inlineStr">
        <is>
          <t>4/30/2020</t>
        </is>
      </c>
      <c r="C10827" s="4" t="n">
        <v>0.863019426302891</v>
      </c>
      <c r="K10827" s="8" t="n">
        <v>44896</v>
      </c>
      <c r="L10827" t="n">
        <v>12041.89</v>
      </c>
      <c r="N10827" s="9">
        <f>L10827/L10575-1</f>
        <v/>
      </c>
      <c r="O10827" s="9" t="n"/>
    </row>
    <row r="10828">
      <c r="A10828">
        <f>WEEKDAY(B10828,2)</f>
        <v/>
      </c>
      <c r="B10828" s="3" t="inlineStr">
        <is>
          <t>5/1/2020</t>
        </is>
      </c>
      <c r="C10828" s="4" t="n">
        <v>-1.21591848083359</v>
      </c>
      <c r="K10828" s="8" t="n">
        <v>44897</v>
      </c>
      <c r="L10828" t="n">
        <v>11994.26</v>
      </c>
      <c r="N10828" s="9">
        <f>L10828/L10576-1</f>
        <v/>
      </c>
      <c r="O10828" s="9" t="n"/>
    </row>
    <row r="10829">
      <c r="A10829">
        <f>WEEKDAY(B10829,2)</f>
        <v/>
      </c>
      <c r="B10829" s="3" t="inlineStr">
        <is>
          <t>5/2/2020</t>
        </is>
      </c>
      <c r="C10829" s="4" t="n">
        <v>-1.00959746762032</v>
      </c>
      <c r="K10829" s="8" t="n">
        <v>44900</v>
      </c>
      <c r="L10829" t="n">
        <v>11786.8</v>
      </c>
      <c r="N10829" s="9">
        <f>L10829/L10577-1</f>
        <v/>
      </c>
      <c r="O10829" s="9" t="n"/>
    </row>
    <row r="10830">
      <c r="A10830">
        <f>WEEKDAY(B10830,2)</f>
        <v/>
      </c>
      <c r="B10830" s="3" t="inlineStr">
        <is>
          <t>5/3/2020</t>
        </is>
      </c>
      <c r="C10830" s="4" t="n">
        <v>-1.96421679853102</v>
      </c>
      <c r="K10830" s="8" t="n">
        <v>44901</v>
      </c>
      <c r="L10830" t="n">
        <v>11549.69</v>
      </c>
      <c r="N10830" s="9">
        <f>L10830/L10578-1</f>
        <v/>
      </c>
      <c r="O10830" s="9" t="n"/>
    </row>
    <row r="10831">
      <c r="A10831">
        <f>WEEKDAY(B10831,2)</f>
        <v/>
      </c>
      <c r="B10831" s="3" t="inlineStr">
        <is>
          <t>5/4/2020</t>
        </is>
      </c>
      <c r="C10831" s="4" t="n">
        <v>-1.54691812417371</v>
      </c>
      <c r="K10831" s="8" t="n">
        <v>44902</v>
      </c>
      <c r="L10831" t="n">
        <v>11497.39</v>
      </c>
      <c r="N10831" s="9">
        <f>L10831/L10579-1</f>
        <v/>
      </c>
      <c r="O10831" s="9" t="n"/>
    </row>
    <row r="10832">
      <c r="A10832">
        <f>WEEKDAY(B10832,2)</f>
        <v/>
      </c>
      <c r="B10832" s="3" t="inlineStr">
        <is>
          <t>5/5/2020</t>
        </is>
      </c>
      <c r="C10832" s="4" t="n">
        <v>-0.656972792221489</v>
      </c>
      <c r="K10832" s="8" t="n">
        <v>44903</v>
      </c>
      <c r="L10832" t="n">
        <v>11637.5</v>
      </c>
      <c r="N10832" s="9">
        <f>L10832/L10580-1</f>
        <v/>
      </c>
      <c r="O10832" s="9" t="n"/>
    </row>
    <row r="10833">
      <c r="A10833">
        <f>WEEKDAY(B10833,2)</f>
        <v/>
      </c>
      <c r="B10833" s="3" t="inlineStr">
        <is>
          <t>5/6/2020</t>
        </is>
      </c>
      <c r="C10833" s="4" t="n">
        <v>-0.907848016386714</v>
      </c>
      <c r="K10833" s="8" t="n">
        <v>44904</v>
      </c>
      <c r="L10833" t="n">
        <v>11563.33</v>
      </c>
      <c r="N10833" s="9">
        <f>L10833/L10581-1</f>
        <v/>
      </c>
      <c r="O10833" s="9" t="n"/>
    </row>
    <row r="10834">
      <c r="A10834">
        <f>WEEKDAY(B10834,2)</f>
        <v/>
      </c>
      <c r="B10834" s="3" t="inlineStr">
        <is>
          <t>5/7/2020</t>
        </is>
      </c>
      <c r="C10834" s="4" t="n">
        <v>1.95014362422308</v>
      </c>
      <c r="K10834" s="8" t="n">
        <v>44907</v>
      </c>
      <c r="L10834" t="n">
        <v>11706.44</v>
      </c>
      <c r="N10834" s="9">
        <f>L10834/L10582-1</f>
        <v/>
      </c>
      <c r="O10834" s="9" t="n"/>
    </row>
    <row r="10835">
      <c r="A10835">
        <f>WEEKDAY(B10835,2)</f>
        <v/>
      </c>
      <c r="B10835" s="3" t="inlineStr">
        <is>
          <t>5/8/2020</t>
        </is>
      </c>
      <c r="C10835" s="4" t="n">
        <v>3.85366790943842</v>
      </c>
      <c r="K10835" s="8" t="n">
        <v>44908</v>
      </c>
      <c r="L10835" t="n">
        <v>11834.21</v>
      </c>
      <c r="N10835" s="9">
        <f>L10835/L10583-1</f>
        <v/>
      </c>
      <c r="O10835" s="9" t="n"/>
    </row>
    <row r="10836">
      <c r="A10836">
        <f>WEEKDAY(B10836,2)</f>
        <v/>
      </c>
      <c r="B10836" s="3" t="inlineStr">
        <is>
          <t>5/9/2020</t>
        </is>
      </c>
      <c r="C10836" s="4" t="n">
        <v>4.1320075136531</v>
      </c>
      <c r="K10836" s="8" t="n">
        <v>44909</v>
      </c>
      <c r="L10836" t="n">
        <v>11740.92</v>
      </c>
      <c r="N10836" s="9">
        <f>L10836/L10584-1</f>
        <v/>
      </c>
      <c r="O10836" s="9" t="n"/>
    </row>
    <row r="10837">
      <c r="A10837">
        <f>WEEKDAY(B10837,2)</f>
        <v/>
      </c>
      <c r="B10837" s="3" t="inlineStr">
        <is>
          <t>5/10/2020</t>
        </is>
      </c>
      <c r="C10837" s="4" t="n">
        <v>3.71049990055987</v>
      </c>
      <c r="K10837" s="8" t="n">
        <v>44910</v>
      </c>
      <c r="L10837" t="n">
        <v>11345.22</v>
      </c>
      <c r="N10837" s="9">
        <f>L10837/L10585-1</f>
        <v/>
      </c>
      <c r="O10837" s="9" t="n"/>
    </row>
    <row r="10838">
      <c r="A10838">
        <f>WEEKDAY(B10838,2)</f>
        <v/>
      </c>
      <c r="B10838" s="3" t="inlineStr">
        <is>
          <t>5/11/2020</t>
        </is>
      </c>
      <c r="C10838" s="4" t="n">
        <v>3.72973926044413</v>
      </c>
      <c r="K10838" s="8" t="n">
        <v>44911</v>
      </c>
      <c r="L10838" t="n">
        <v>11243.72</v>
      </c>
      <c r="N10838" s="9">
        <f>L10838/L10586-1</f>
        <v/>
      </c>
      <c r="O10838" s="9" t="n"/>
    </row>
    <row r="10839">
      <c r="A10839">
        <f>WEEKDAY(B10839,2)</f>
        <v/>
      </c>
      <c r="B10839" s="3" t="inlineStr">
        <is>
          <t>5/12/2020</t>
        </is>
      </c>
      <c r="C10839" s="4" t="n">
        <v>1.61597656038641</v>
      </c>
      <c r="K10839" s="8" t="n">
        <v>44914</v>
      </c>
      <c r="L10839" t="n">
        <v>11084.59</v>
      </c>
      <c r="N10839" s="9">
        <f>L10839/L10587-1</f>
        <v/>
      </c>
      <c r="O10839" s="9" t="n"/>
    </row>
    <row r="10840">
      <c r="A10840">
        <f>WEEKDAY(B10840,2)</f>
        <v/>
      </c>
      <c r="B10840" s="3" t="inlineStr">
        <is>
          <t>5/13/2020</t>
        </is>
      </c>
      <c r="C10840" s="4" t="n">
        <v>2.31359292373479</v>
      </c>
      <c r="K10840" s="8" t="n">
        <v>44915</v>
      </c>
      <c r="L10840" t="n">
        <v>11072.42</v>
      </c>
      <c r="N10840" s="9">
        <f>L10840/L10588-1</f>
        <v/>
      </c>
      <c r="O10840" s="9" t="n"/>
    </row>
    <row r="10841">
      <c r="A10841">
        <f>WEEKDAY(B10841,2)</f>
        <v/>
      </c>
      <c r="B10841" s="3" t="inlineStr">
        <is>
          <t>5/14/2020</t>
        </is>
      </c>
      <c r="C10841" s="4" t="n">
        <v>2.67980622696637</v>
      </c>
      <c r="K10841" s="8" t="n">
        <v>44916</v>
      </c>
      <c r="L10841" t="n">
        <v>11235.88</v>
      </c>
      <c r="N10841" s="9">
        <f>L10841/L10589-1</f>
        <v/>
      </c>
      <c r="O10841" s="9" t="n"/>
    </row>
    <row r="10842">
      <c r="A10842">
        <f>WEEKDAY(B10842,2)</f>
        <v/>
      </c>
      <c r="B10842" s="3" t="inlineStr">
        <is>
          <t>5/15/2020</t>
        </is>
      </c>
      <c r="C10842" s="4" t="n">
        <v>2.47490122976071</v>
      </c>
      <c r="K10842" s="8" t="n">
        <v>44917</v>
      </c>
      <c r="L10842" t="n">
        <v>10956.14</v>
      </c>
      <c r="N10842" s="9">
        <f>L10842/L10590-1</f>
        <v/>
      </c>
      <c r="O10842" s="9" t="n"/>
    </row>
    <row r="10843">
      <c r="A10843">
        <f>WEEKDAY(B10843,2)</f>
        <v/>
      </c>
      <c r="B10843" s="3" t="inlineStr">
        <is>
          <t>5/16/2020</t>
        </is>
      </c>
      <c r="C10843" s="4" t="n">
        <v>1.5422305476382</v>
      </c>
      <c r="K10843" s="8" t="n">
        <v>44918</v>
      </c>
      <c r="L10843" t="n">
        <v>10985.45</v>
      </c>
      <c r="N10843" s="9">
        <f>L10843/L10591-1</f>
        <v/>
      </c>
      <c r="O10843" s="9" t="n"/>
    </row>
    <row r="10844">
      <c r="A10844">
        <f>WEEKDAY(B10844,2)</f>
        <v/>
      </c>
      <c r="B10844" s="3" t="inlineStr">
        <is>
          <t>5/17/2020</t>
        </is>
      </c>
      <c r="C10844" s="4" t="n">
        <v>2.12801549305874</v>
      </c>
      <c r="K10844" s="8" t="n">
        <v>44922</v>
      </c>
      <c r="L10844" t="n">
        <v>10822.51</v>
      </c>
      <c r="N10844" s="9">
        <f>L10844/L10592-1</f>
        <v/>
      </c>
      <c r="O10844" s="9" t="n"/>
    </row>
    <row r="10845">
      <c r="A10845">
        <f>WEEKDAY(B10845,2)</f>
        <v/>
      </c>
      <c r="B10845" s="3" t="inlineStr">
        <is>
          <t>5/18/2020</t>
        </is>
      </c>
      <c r="C10845" s="4" t="n">
        <v>5.35719988489012</v>
      </c>
      <c r="K10845" s="8" t="n">
        <v>44923</v>
      </c>
      <c r="L10845" t="n">
        <v>10679.34</v>
      </c>
      <c r="N10845" s="9">
        <f>L10845/L10593-1</f>
        <v/>
      </c>
      <c r="O10845" s="9" t="n"/>
    </row>
    <row r="10846">
      <c r="A10846">
        <f>WEEKDAY(B10846,2)</f>
        <v/>
      </c>
      <c r="B10846" s="3" t="inlineStr">
        <is>
          <t>5/19/2020</t>
        </is>
      </c>
      <c r="C10846" s="4" t="n">
        <v>4.26222164186281</v>
      </c>
      <c r="K10846" s="8" t="n">
        <v>44924</v>
      </c>
      <c r="L10846" t="n">
        <v>10951.05</v>
      </c>
      <c r="N10846" s="9">
        <f>L10846/L10594-1</f>
        <v/>
      </c>
      <c r="O10846" s="9" t="n"/>
    </row>
    <row r="10847">
      <c r="A10847">
        <f>WEEKDAY(B10847,2)</f>
        <v/>
      </c>
      <c r="B10847" s="3" t="inlineStr">
        <is>
          <t>5/20/2020</t>
        </is>
      </c>
      <c r="C10847" s="4" t="n">
        <v>6.73644289946587</v>
      </c>
      <c r="K10847" s="8" t="n">
        <v>44925</v>
      </c>
      <c r="L10847" t="n">
        <v>10939.76</v>
      </c>
      <c r="N10847" s="9">
        <f>L10847/L10595-1</f>
        <v/>
      </c>
      <c r="O10847" s="9" t="n"/>
    </row>
    <row r="10848">
      <c r="A10848">
        <f>WEEKDAY(B10848,2)</f>
        <v/>
      </c>
      <c r="B10848" s="3" t="inlineStr">
        <is>
          <t>5/21/2020</t>
        </is>
      </c>
      <c r="C10848" s="4" t="n">
        <v>5.01893391610435</v>
      </c>
      <c r="K10848" s="8" t="n">
        <v>44929</v>
      </c>
      <c r="L10848" t="n">
        <v>10862.64</v>
      </c>
      <c r="N10848" s="9">
        <f>L10848/L10596-1</f>
        <v/>
      </c>
      <c r="O10848" s="9" t="n"/>
    </row>
    <row r="10849">
      <c r="A10849">
        <f>WEEKDAY(B10849,2)</f>
        <v/>
      </c>
      <c r="B10849" s="3" t="inlineStr">
        <is>
          <t>5/22/2020</t>
        </is>
      </c>
      <c r="C10849" s="4" t="n">
        <v>5.58032326374158</v>
      </c>
      <c r="K10849" s="8" t="n">
        <v>44930</v>
      </c>
      <c r="L10849" t="n">
        <v>10914.8</v>
      </c>
      <c r="N10849" s="9">
        <f>L10849/L10597-1</f>
        <v/>
      </c>
      <c r="O10849" s="9" t="n"/>
    </row>
    <row r="10850">
      <c r="A10850">
        <f>WEEKDAY(B10850,2)</f>
        <v/>
      </c>
      <c r="B10850" s="3" t="inlineStr">
        <is>
          <t>5/23/2020</t>
        </is>
      </c>
      <c r="C10850" s="4" t="n">
        <v>6.84215831819242</v>
      </c>
      <c r="K10850" s="8" t="n">
        <v>44931</v>
      </c>
      <c r="L10850" t="n">
        <v>10741.22</v>
      </c>
      <c r="N10850" s="9">
        <f>L10850/L10598-1</f>
        <v/>
      </c>
      <c r="O10850" s="9" t="n"/>
    </row>
    <row r="10851">
      <c r="A10851">
        <f>WEEKDAY(B10851,2)</f>
        <v/>
      </c>
      <c r="B10851" s="3" t="inlineStr">
        <is>
          <t>5/24/2020</t>
        </is>
      </c>
      <c r="C10851" s="4" t="n">
        <v>6.68183303207091</v>
      </c>
      <c r="K10851" s="8" t="n">
        <v>44932</v>
      </c>
      <c r="L10851" t="n">
        <v>11040.35</v>
      </c>
      <c r="N10851" s="9">
        <f>L10851/L10599-1</f>
        <v/>
      </c>
      <c r="O10851" s="9" t="n"/>
    </row>
    <row r="10852">
      <c r="A10852">
        <f>WEEKDAY(B10852,2)</f>
        <v/>
      </c>
      <c r="B10852" s="3" t="inlineStr">
        <is>
          <t>5/25/2020</t>
        </is>
      </c>
      <c r="C10852" s="4" t="n">
        <v>6.68183303207091</v>
      </c>
      <c r="K10852" s="8" t="n">
        <v>44935</v>
      </c>
      <c r="L10852" t="n">
        <v>11108.45</v>
      </c>
      <c r="N10852" s="9">
        <f>L10852/L10600-1</f>
        <v/>
      </c>
      <c r="O10852" s="9" t="n"/>
    </row>
    <row r="10853">
      <c r="A10853">
        <f>WEEKDAY(B10853,2)</f>
        <v/>
      </c>
      <c r="B10853" s="3" t="inlineStr">
        <is>
          <t>5/26/2020</t>
        </is>
      </c>
      <c r="C10853" s="4" t="n">
        <v>7.99451503306676</v>
      </c>
      <c r="K10853" s="8" t="n">
        <v>44936</v>
      </c>
      <c r="L10853" t="n">
        <v>11205.78</v>
      </c>
      <c r="N10853" s="9">
        <f>L10853/L10601-1</f>
        <v/>
      </c>
      <c r="O10853" s="9" t="n"/>
    </row>
    <row r="10854">
      <c r="A10854">
        <f>WEEKDAY(B10854,2)</f>
        <v/>
      </c>
      <c r="B10854" s="3" t="inlineStr">
        <is>
          <t>5/27/2020</t>
        </is>
      </c>
      <c r="C10854" s="4" t="n">
        <v>9.598030970594751</v>
      </c>
      <c r="K10854" s="8" t="n">
        <v>44937</v>
      </c>
      <c r="L10854" t="n">
        <v>11402.52</v>
      </c>
      <c r="N10854" s="9">
        <f>L10854/L10602-1</f>
        <v/>
      </c>
      <c r="O10854" s="9" t="n"/>
    </row>
    <row r="10855">
      <c r="A10855">
        <f>WEEKDAY(B10855,2)</f>
        <v/>
      </c>
      <c r="B10855" s="3" t="inlineStr">
        <is>
          <t>5/28/2020</t>
        </is>
      </c>
      <c r="C10855" s="4" t="n">
        <v>10.3029448086817</v>
      </c>
      <c r="K10855" s="8" t="n">
        <v>44938</v>
      </c>
      <c r="L10855" t="n">
        <v>11459.61</v>
      </c>
      <c r="N10855" s="9">
        <f>L10855/L10603-1</f>
        <v/>
      </c>
      <c r="O10855" s="9" t="n"/>
    </row>
    <row r="10856">
      <c r="A10856">
        <f>WEEKDAY(B10856,2)</f>
        <v/>
      </c>
      <c r="B10856" s="3" t="inlineStr">
        <is>
          <t>5/29/2020</t>
        </is>
      </c>
      <c r="C10856" s="4" t="n">
        <v>11.6194301394161</v>
      </c>
      <c r="K10856" s="8" t="n">
        <v>44939</v>
      </c>
      <c r="L10856" t="n">
        <v>11541.48</v>
      </c>
      <c r="N10856" s="9">
        <f>L10856/L10604-1</f>
        <v/>
      </c>
      <c r="O10856" s="9" t="n"/>
    </row>
    <row r="10857">
      <c r="A10857">
        <f>WEEKDAY(B10857,2)</f>
        <v/>
      </c>
      <c r="B10857" s="3" t="inlineStr">
        <is>
          <t>5/30/2020</t>
        </is>
      </c>
      <c r="C10857" s="4" t="n">
        <v>11.3705612416544</v>
      </c>
      <c r="K10857" s="8" t="n">
        <v>44943</v>
      </c>
      <c r="L10857" t="n">
        <v>11557.19</v>
      </c>
      <c r="N10857" s="9">
        <f>L10857/L10605-1</f>
        <v/>
      </c>
      <c r="O10857" s="9" t="n"/>
    </row>
    <row r="10858">
      <c r="A10858">
        <f>WEEKDAY(B10858,2)</f>
        <v/>
      </c>
      <c r="B10858" s="3" t="inlineStr">
        <is>
          <t>5/31/2020</t>
        </is>
      </c>
      <c r="C10858" s="4" t="n">
        <v>12.8375490691898</v>
      </c>
      <c r="K10858" s="8" t="n">
        <v>44944</v>
      </c>
      <c r="L10858" t="n">
        <v>11410.29</v>
      </c>
      <c r="N10858" s="9">
        <f>L10858/L10606-1</f>
        <v/>
      </c>
      <c r="O10858" s="9" t="n"/>
    </row>
    <row r="10859">
      <c r="A10859">
        <f>WEEKDAY(B10859,2)</f>
        <v/>
      </c>
      <c r="B10859" s="3" t="inlineStr">
        <is>
          <t>6/1/2020</t>
        </is>
      </c>
      <c r="C10859" s="4" t="n">
        <v>13.2662879021435</v>
      </c>
      <c r="K10859" s="8" t="n">
        <v>44945</v>
      </c>
      <c r="L10859" t="n">
        <v>11295.67</v>
      </c>
      <c r="N10859" s="9">
        <f>L10859/L10607-1</f>
        <v/>
      </c>
      <c r="O10859" s="9" t="n"/>
    </row>
    <row r="10860">
      <c r="A10860">
        <f>WEEKDAY(B10860,2)</f>
        <v/>
      </c>
      <c r="B10860" s="3" t="inlineStr">
        <is>
          <t>6/2/2020</t>
        </is>
      </c>
      <c r="C10860" s="4" t="n">
        <v>14.1998027217855</v>
      </c>
      <c r="K10860" s="8" t="n">
        <v>44946</v>
      </c>
      <c r="L10860" t="n">
        <v>11619.03</v>
      </c>
      <c r="N10860" s="9">
        <f>L10860/L10608-1</f>
        <v/>
      </c>
      <c r="O10860" s="9" t="n"/>
    </row>
    <row r="10861">
      <c r="A10861">
        <f>WEEKDAY(B10861,2)</f>
        <v/>
      </c>
      <c r="B10861" s="3" t="inlineStr">
        <is>
          <t>6/3/2020</t>
        </is>
      </c>
      <c r="C10861" s="4" t="n">
        <v>16.0903018193985</v>
      </c>
      <c r="K10861" s="8" t="n">
        <v>44949</v>
      </c>
      <c r="L10861" t="n">
        <v>11872.54</v>
      </c>
      <c r="N10861" s="9">
        <f>L10861/L10609-1</f>
        <v/>
      </c>
      <c r="O10861" s="9" t="n"/>
    </row>
    <row r="10862">
      <c r="A10862">
        <f>WEEKDAY(B10862,2)</f>
        <v/>
      </c>
      <c r="B10862" s="3" t="inlineStr">
        <is>
          <t>6/4/2020</t>
        </is>
      </c>
      <c r="C10862" s="4" t="n">
        <v>13.2903580307978</v>
      </c>
      <c r="K10862" s="8" t="n">
        <v>44950</v>
      </c>
      <c r="L10862" t="n">
        <v>11846.64</v>
      </c>
      <c r="N10862" s="9">
        <f>L10862/L10610-1</f>
        <v/>
      </c>
      <c r="O10862" s="9" t="n"/>
    </row>
    <row r="10863">
      <c r="A10863">
        <f>WEEKDAY(B10863,2)</f>
        <v/>
      </c>
      <c r="B10863" s="3" t="inlineStr">
        <is>
          <t>6/5/2020</t>
        </is>
      </c>
      <c r="C10863" s="4" t="n">
        <v>15.3061556871476</v>
      </c>
      <c r="K10863" s="8" t="n">
        <v>44951</v>
      </c>
      <c r="L10863" t="n">
        <v>11814.69</v>
      </c>
      <c r="N10863" s="9">
        <f>L10863/L10611-1</f>
        <v/>
      </c>
      <c r="O10863" s="9" t="n"/>
    </row>
    <row r="10864">
      <c r="A10864">
        <f>WEEKDAY(B10864,2)</f>
        <v/>
      </c>
      <c r="B10864" s="3" t="inlineStr">
        <is>
          <t>6/6/2020</t>
        </is>
      </c>
      <c r="C10864" s="4" t="n">
        <v>14.5718945446465</v>
      </c>
      <c r="K10864" s="8" t="n">
        <v>44952</v>
      </c>
      <c r="L10864" t="n">
        <v>12051.48</v>
      </c>
      <c r="N10864" s="9">
        <f>L10864/L10612-1</f>
        <v/>
      </c>
      <c r="O10864" s="9" t="n"/>
    </row>
    <row r="10865">
      <c r="A10865">
        <f>WEEKDAY(B10865,2)</f>
        <v/>
      </c>
      <c r="B10865" s="3" t="inlineStr">
        <is>
          <t>6/7/2020</t>
        </is>
      </c>
      <c r="C10865" s="4" t="n">
        <v>13.3708388547621</v>
      </c>
      <c r="K10865" s="8" t="n">
        <v>44953</v>
      </c>
      <c r="L10865" t="n">
        <v>12166.6</v>
      </c>
      <c r="N10865" s="9">
        <f>L10865/L10613-1</f>
        <v/>
      </c>
      <c r="O10865" s="9" t="n"/>
    </row>
    <row r="10866">
      <c r="A10866">
        <f>WEEKDAY(B10866,2)</f>
        <v/>
      </c>
      <c r="B10866" s="3" t="inlineStr">
        <is>
          <t>6/8/2020</t>
        </is>
      </c>
      <c r="C10866" s="4" t="n">
        <v>14.7379865043595</v>
      </c>
      <c r="K10866" s="8" t="n">
        <v>44956</v>
      </c>
      <c r="L10866" t="n">
        <v>11912.39</v>
      </c>
      <c r="N10866" s="9">
        <f>L10866/L10614-1</f>
        <v/>
      </c>
      <c r="O10866" s="9" t="n"/>
    </row>
    <row r="10867">
      <c r="A10867">
        <f>WEEKDAY(B10867,2)</f>
        <v/>
      </c>
      <c r="B10867" s="3" t="inlineStr">
        <is>
          <t>6/9/2020</t>
        </is>
      </c>
      <c r="C10867" s="4" t="n">
        <v>13.8511127532376</v>
      </c>
      <c r="K10867" s="8" t="n">
        <v>44957</v>
      </c>
      <c r="L10867" t="n">
        <v>12101.93</v>
      </c>
      <c r="N10867" s="9">
        <f>L10867/L10615-1</f>
        <v/>
      </c>
      <c r="O10867" s="9" t="n"/>
    </row>
    <row r="10868">
      <c r="A10868">
        <f>WEEKDAY(B10868,2)</f>
        <v/>
      </c>
      <c r="B10868" s="3" t="inlineStr">
        <is>
          <t>6/10/2020</t>
        </is>
      </c>
      <c r="C10868" s="4" t="n">
        <v>12.7208592404918</v>
      </c>
      <c r="K10868" s="8" t="n">
        <v>44958</v>
      </c>
      <c r="L10868" t="n">
        <v>12363.1</v>
      </c>
      <c r="N10868" s="9">
        <f>L10868/L10616-1</f>
        <v/>
      </c>
      <c r="O10868" s="9" t="n"/>
    </row>
    <row r="10869">
      <c r="A10869">
        <f>WEEKDAY(B10869,2)</f>
        <v/>
      </c>
      <c r="B10869" s="3" t="inlineStr">
        <is>
          <t>6/11/2020</t>
        </is>
      </c>
      <c r="C10869" s="4" t="n">
        <v>6.12134428251974</v>
      </c>
      <c r="K10869" s="8" t="n">
        <v>44959</v>
      </c>
      <c r="L10869" t="n">
        <v>12803.14</v>
      </c>
      <c r="N10869" s="9">
        <f>L10869/L10617-1</f>
        <v/>
      </c>
      <c r="O10869" s="9" t="n"/>
    </row>
    <row r="10870">
      <c r="A10870">
        <f>WEEKDAY(B10870,2)</f>
        <v/>
      </c>
      <c r="B10870" s="3" t="inlineStr">
        <is>
          <t>6/12/2020</t>
        </is>
      </c>
      <c r="C10870" s="4" t="n">
        <v>7.75714515550898</v>
      </c>
      <c r="K10870" s="8" t="n">
        <v>44960</v>
      </c>
      <c r="L10870" t="n">
        <v>12573.36</v>
      </c>
      <c r="N10870" s="9">
        <f>L10870/L10618-1</f>
        <v/>
      </c>
      <c r="O10870" s="9" t="n"/>
    </row>
    <row r="10871">
      <c r="A10871">
        <f>WEEKDAY(B10871,2)</f>
        <v/>
      </c>
      <c r="B10871" s="3" t="inlineStr">
        <is>
          <t>6/13/2020</t>
        </is>
      </c>
      <c r="C10871" s="4" t="n">
        <v>7.28544695394342</v>
      </c>
      <c r="K10871" s="8" t="n">
        <v>44963</v>
      </c>
      <c r="L10871" t="n">
        <v>12464.51</v>
      </c>
      <c r="N10871" s="9">
        <f>L10871/L10619-1</f>
        <v/>
      </c>
      <c r="O10871" s="9" t="n"/>
    </row>
    <row r="10872">
      <c r="A10872">
        <f>WEEKDAY(B10872,2)</f>
        <v/>
      </c>
      <c r="B10872" s="3" t="inlineStr">
        <is>
          <t>6/14/2020</t>
        </is>
      </c>
      <c r="C10872" s="4" t="n">
        <v>7.44406016507204</v>
      </c>
      <c r="K10872" s="8" t="n">
        <v>44964</v>
      </c>
      <c r="L10872" t="n">
        <v>12728.27</v>
      </c>
      <c r="N10872" s="9">
        <f>L10872/L10620-1</f>
        <v/>
      </c>
      <c r="O10872" s="9" t="n"/>
    </row>
    <row r="10873">
      <c r="A10873">
        <f>WEEKDAY(B10873,2)</f>
        <v/>
      </c>
      <c r="B10873" s="3" t="inlineStr">
        <is>
          <t>6/15/2020</t>
        </is>
      </c>
      <c r="C10873" s="4" t="n">
        <v>8.340899930816009</v>
      </c>
      <c r="K10873" s="8" t="n">
        <v>44965</v>
      </c>
      <c r="L10873" t="n">
        <v>12495.38</v>
      </c>
      <c r="N10873" s="9">
        <f>L10873/L10621-1</f>
        <v/>
      </c>
      <c r="O10873" s="9" t="n"/>
    </row>
    <row r="10874">
      <c r="A10874">
        <f>WEEKDAY(B10874,2)</f>
        <v/>
      </c>
      <c r="B10874" s="3" t="inlineStr">
        <is>
          <t>6/16/2020</t>
        </is>
      </c>
      <c r="C10874" s="4" t="n">
        <v>10.3971007170814</v>
      </c>
      <c r="K10874" s="8" t="n">
        <v>44966</v>
      </c>
      <c r="L10874" t="n">
        <v>12381.17</v>
      </c>
      <c r="N10874" s="9">
        <f>L10874/L10622-1</f>
        <v/>
      </c>
      <c r="O10874" s="9" t="n"/>
    </row>
    <row r="10875">
      <c r="A10875">
        <f>WEEKDAY(B10875,2)</f>
        <v/>
      </c>
      <c r="B10875" s="3" t="inlineStr">
        <is>
          <t>6/17/2020</t>
        </is>
      </c>
      <c r="C10875" s="4" t="n">
        <v>9.896533864624461</v>
      </c>
      <c r="K10875" s="8" t="n">
        <v>44967</v>
      </c>
      <c r="L10875" t="n">
        <v>12304.92</v>
      </c>
      <c r="N10875" s="9">
        <f>L10875/L10623-1</f>
        <v/>
      </c>
      <c r="O10875" s="9" t="n"/>
    </row>
    <row r="10876">
      <c r="A10876">
        <f>WEEKDAY(B10876,2)</f>
        <v/>
      </c>
      <c r="B10876" s="3" t="inlineStr">
        <is>
          <t>6/18/2020</t>
        </is>
      </c>
      <c r="C10876" s="4" t="n">
        <v>8.904238356044591</v>
      </c>
      <c r="K10876" s="8" t="n">
        <v>44970</v>
      </c>
      <c r="L10876" t="n">
        <v>12502.31</v>
      </c>
      <c r="N10876" s="9">
        <f>L10876/L10624-1</f>
        <v/>
      </c>
      <c r="O10876" s="9" t="n"/>
    </row>
    <row r="10877">
      <c r="A10877">
        <f>WEEKDAY(B10877,2)</f>
        <v/>
      </c>
      <c r="B10877" s="3" t="inlineStr">
        <is>
          <t>6/19/2020</t>
        </is>
      </c>
      <c r="C10877" s="4" t="n">
        <v>7.98671826579733</v>
      </c>
      <c r="K10877" s="8" t="n">
        <v>44971</v>
      </c>
      <c r="L10877" t="n">
        <v>12590.89</v>
      </c>
      <c r="N10877" s="9">
        <f>L10877/L10625-1</f>
        <v/>
      </c>
      <c r="O10877" s="9" t="n"/>
    </row>
    <row r="10878">
      <c r="A10878">
        <f>WEEKDAY(B10878,2)</f>
        <v/>
      </c>
      <c r="B10878" s="3" t="inlineStr">
        <is>
          <t>6/20/2020</t>
        </is>
      </c>
      <c r="C10878" s="4" t="n">
        <v>6.96334657385738</v>
      </c>
      <c r="K10878" s="8" t="n">
        <v>44972</v>
      </c>
      <c r="L10878" t="n">
        <v>12687.89</v>
      </c>
      <c r="N10878" s="9">
        <f>L10878/L10626-1</f>
        <v/>
      </c>
      <c r="O10878" s="9" t="n"/>
    </row>
    <row r="10879">
      <c r="A10879">
        <f>WEEKDAY(B10879,2)</f>
        <v/>
      </c>
      <c r="B10879" s="3" t="inlineStr">
        <is>
          <t>6/21/2020</t>
        </is>
      </c>
      <c r="C10879" s="4" t="n">
        <v>7.09185251871078</v>
      </c>
      <c r="K10879" s="8" t="n">
        <v>44973</v>
      </c>
      <c r="L10879" t="n">
        <v>12442.48</v>
      </c>
      <c r="N10879" s="9">
        <f>L10879/L10627-1</f>
        <v/>
      </c>
      <c r="O10879" s="9" t="n"/>
    </row>
    <row r="10880">
      <c r="A10880">
        <f>WEEKDAY(B10880,2)</f>
        <v/>
      </c>
      <c r="B10880" s="3" t="inlineStr">
        <is>
          <t>6/22/2020</t>
        </is>
      </c>
      <c r="C10880" s="4" t="n">
        <v>7.78743335581331</v>
      </c>
      <c r="K10880" s="8" t="n">
        <v>44974</v>
      </c>
      <c r="L10880" t="n">
        <v>12358.18</v>
      </c>
      <c r="N10880" s="9">
        <f>L10880/L10628-1</f>
        <v/>
      </c>
      <c r="O10880" s="9" t="n"/>
    </row>
    <row r="10881">
      <c r="A10881">
        <f>WEEKDAY(B10881,2)</f>
        <v/>
      </c>
      <c r="B10881" s="3" t="inlineStr">
        <is>
          <t>6/23/2020</t>
        </is>
      </c>
      <c r="C10881" s="4" t="n">
        <v>8.252155656620941</v>
      </c>
      <c r="K10881" s="8" t="n">
        <v>44978</v>
      </c>
      <c r="L10881" t="n">
        <v>12060.3</v>
      </c>
      <c r="N10881" s="9">
        <f>L10881/L10629-1</f>
        <v/>
      </c>
      <c r="O10881" s="9" t="n"/>
    </row>
    <row r="10882">
      <c r="A10882">
        <f>WEEKDAY(B10882,2)</f>
        <v/>
      </c>
      <c r="B10882" s="3" t="inlineStr">
        <is>
          <t>6/24/2020</t>
        </is>
      </c>
      <c r="C10882" s="4" t="n">
        <v>5.63674631943947</v>
      </c>
      <c r="K10882" s="8" t="n">
        <v>44979</v>
      </c>
      <c r="L10882" t="n">
        <v>12066.27</v>
      </c>
      <c r="N10882" s="9">
        <f>L10882/L10630-1</f>
        <v/>
      </c>
      <c r="O10882" s="9" t="n"/>
    </row>
    <row r="10883">
      <c r="A10883">
        <f>WEEKDAY(B10883,2)</f>
        <v/>
      </c>
      <c r="B10883" s="3" t="inlineStr">
        <is>
          <t>6/25/2020</t>
        </is>
      </c>
      <c r="C10883" s="4" t="n">
        <v>7.82358301934272</v>
      </c>
      <c r="K10883" s="8" t="n">
        <v>44980</v>
      </c>
      <c r="L10883" t="n">
        <v>12180.14</v>
      </c>
      <c r="N10883" s="9">
        <f>L10883/L10631-1</f>
        <v/>
      </c>
      <c r="O10883" s="9" t="n"/>
    </row>
    <row r="10884">
      <c r="A10884">
        <f>WEEKDAY(B10884,2)</f>
        <v/>
      </c>
      <c r="B10884" s="3" t="inlineStr">
        <is>
          <t>6/26/2020</t>
        </is>
      </c>
      <c r="C10884" s="4" t="n">
        <v>5.34290203838721</v>
      </c>
      <c r="K10884" s="8" t="n">
        <v>44981</v>
      </c>
      <c r="L10884" t="n">
        <v>11969.65</v>
      </c>
      <c r="N10884" s="9">
        <f>L10884/L10632-1</f>
        <v/>
      </c>
      <c r="O10884" s="9" t="n"/>
    </row>
    <row r="10885">
      <c r="A10885">
        <f>WEEKDAY(B10885,2)</f>
        <v/>
      </c>
      <c r="B10885" s="3" t="inlineStr">
        <is>
          <t>6/27/2020</t>
        </is>
      </c>
      <c r="C10885" s="4" t="n">
        <v>4.92582243376529</v>
      </c>
      <c r="K10885" s="8" t="n">
        <v>44984</v>
      </c>
      <c r="L10885" t="n">
        <v>12057.79</v>
      </c>
      <c r="N10885" s="9">
        <f>L10885/L10633-1</f>
        <v/>
      </c>
      <c r="O10885" s="9" t="n"/>
    </row>
    <row r="10886">
      <c r="A10886">
        <f>WEEKDAY(B10886,2)</f>
        <v/>
      </c>
      <c r="B10886" s="3" t="inlineStr">
        <is>
          <t>6/28/2020</t>
        </is>
      </c>
      <c r="C10886" s="4" t="n">
        <v>4.32026580493328</v>
      </c>
      <c r="K10886" s="8" t="n">
        <v>44985</v>
      </c>
      <c r="L10886" t="n">
        <v>12042.12</v>
      </c>
      <c r="N10886" s="9">
        <f>L10886/L10634-1</f>
        <v/>
      </c>
      <c r="O10886" s="9" t="n"/>
    </row>
    <row r="10887">
      <c r="A10887">
        <f>WEEKDAY(B10887,2)</f>
        <v/>
      </c>
      <c r="B10887" s="3" t="inlineStr">
        <is>
          <t>6/29/2020</t>
        </is>
      </c>
      <c r="C10887" s="4" t="n">
        <v>5.8651704861804</v>
      </c>
      <c r="K10887" s="8" t="n">
        <v>44986</v>
      </c>
      <c r="L10887" t="n">
        <v>11938.57</v>
      </c>
      <c r="N10887" s="9">
        <f>L10887/L10635-1</f>
        <v/>
      </c>
      <c r="O10887" s="9" t="n"/>
    </row>
    <row r="10888">
      <c r="A10888">
        <f>WEEKDAY(B10888,2)</f>
        <v/>
      </c>
      <c r="B10888" s="3" t="inlineStr">
        <is>
          <t>6/30/2020</t>
        </is>
      </c>
      <c r="C10888" s="4" t="n">
        <v>7.50501886588069</v>
      </c>
      <c r="K10888" s="8" t="n">
        <v>44987</v>
      </c>
      <c r="L10888" t="n">
        <v>12044.87</v>
      </c>
      <c r="N10888" s="9">
        <f>L10888/L10636-1</f>
        <v/>
      </c>
      <c r="O10888" s="9" t="n"/>
    </row>
    <row r="10889">
      <c r="A10889">
        <f>WEEKDAY(B10889,2)</f>
        <v/>
      </c>
      <c r="B10889" s="3" t="inlineStr">
        <is>
          <t>7/1/2020</t>
        </is>
      </c>
      <c r="C10889" s="4" t="n">
        <v>7.22477152833811</v>
      </c>
      <c r="K10889" s="8" t="n">
        <v>44988</v>
      </c>
      <c r="L10889" t="n">
        <v>12290.81</v>
      </c>
      <c r="N10889" s="9">
        <f>L10889/L10637-1</f>
        <v/>
      </c>
      <c r="O10889" s="9" t="n"/>
    </row>
    <row r="10890">
      <c r="A10890">
        <f>WEEKDAY(B10890,2)</f>
        <v/>
      </c>
      <c r="B10890" s="3" t="inlineStr">
        <is>
          <t>7/2/2020</t>
        </is>
      </c>
      <c r="C10890" s="4" t="n">
        <v>7.41661020770845</v>
      </c>
      <c r="K10890" s="8" t="n">
        <v>44991</v>
      </c>
      <c r="L10890" t="n">
        <v>12302.48</v>
      </c>
      <c r="N10890" s="9">
        <f>L10890/L10638-1</f>
        <v/>
      </c>
      <c r="O10890" s="9" t="n"/>
    </row>
    <row r="10891">
      <c r="A10891">
        <f>WEEKDAY(B10891,2)</f>
        <v/>
      </c>
      <c r="B10891" s="3" t="inlineStr">
        <is>
          <t>7/3/2020</t>
        </is>
      </c>
      <c r="C10891" s="4" t="n">
        <v>6.57323112617714</v>
      </c>
      <c r="K10891" s="8" t="n">
        <v>44992</v>
      </c>
      <c r="L10891" t="n">
        <v>12152.17</v>
      </c>
      <c r="N10891" s="9">
        <f>L10891/L10639-1</f>
        <v/>
      </c>
      <c r="O10891" s="9" t="n"/>
    </row>
    <row r="10892">
      <c r="A10892">
        <f>WEEKDAY(B10892,2)</f>
        <v/>
      </c>
      <c r="B10892" s="3" t="inlineStr">
        <is>
          <t>7/4/2020</t>
        </is>
      </c>
      <c r="C10892" s="4" t="n">
        <v>6.57323112617714</v>
      </c>
      <c r="K10892" s="8" t="n">
        <v>44993</v>
      </c>
      <c r="L10892" t="n">
        <v>12215.33</v>
      </c>
      <c r="N10892" s="9">
        <f>L10892/L10640-1</f>
        <v/>
      </c>
      <c r="O10892" s="9" t="n"/>
    </row>
    <row r="10893">
      <c r="A10893">
        <f>WEEKDAY(B10893,2)</f>
        <v/>
      </c>
      <c r="B10893" s="3" t="inlineStr">
        <is>
          <t>7/5/2020</t>
        </is>
      </c>
      <c r="C10893" s="4" t="n">
        <v>6.75475790888493</v>
      </c>
      <c r="K10893" s="8" t="n">
        <v>44994</v>
      </c>
      <c r="L10893" t="n">
        <v>11995.88</v>
      </c>
      <c r="N10893" s="9">
        <f>L10893/L10641-1</f>
        <v/>
      </c>
      <c r="O10893" s="9" t="n"/>
    </row>
    <row r="10894">
      <c r="A10894">
        <f>WEEKDAY(B10894,2)</f>
        <v/>
      </c>
      <c r="B10894" s="3" t="inlineStr">
        <is>
          <t>7/6/2020</t>
        </is>
      </c>
      <c r="C10894" s="4" t="n">
        <v>8.45068865684104</v>
      </c>
      <c r="K10894" s="8" t="n">
        <v>44995</v>
      </c>
      <c r="L10894" t="n">
        <v>11830.28</v>
      </c>
      <c r="N10894" s="9">
        <f>L10894/L10642-1</f>
        <v/>
      </c>
      <c r="O10894" s="9" t="n"/>
    </row>
    <row r="10895">
      <c r="A10895">
        <f>WEEKDAY(B10895,2)</f>
        <v/>
      </c>
      <c r="B10895" s="3" t="inlineStr">
        <is>
          <t>7/7/2020</t>
        </is>
      </c>
      <c r="C10895" s="4" t="n">
        <v>7.27791152288348</v>
      </c>
      <c r="K10895" s="8" t="n">
        <v>44998</v>
      </c>
      <c r="L10895" t="n">
        <v>11923.17</v>
      </c>
      <c r="N10895" s="9">
        <f>L10895/L10643-1</f>
        <v/>
      </c>
      <c r="O10895" s="9" t="n"/>
    </row>
    <row r="10896">
      <c r="A10896">
        <f>WEEKDAY(B10896,2)</f>
        <v/>
      </c>
      <c r="B10896" s="3" t="inlineStr">
        <is>
          <t>7/8/2020</t>
        </is>
      </c>
      <c r="C10896" s="4" t="n">
        <v>8.643092797791359</v>
      </c>
      <c r="K10896" s="8" t="n">
        <v>44999</v>
      </c>
      <c r="L10896" t="n">
        <v>12199.79</v>
      </c>
      <c r="N10896" s="9">
        <f>L10896/L10644-1</f>
        <v/>
      </c>
      <c r="O10896" s="9" t="n"/>
    </row>
    <row r="10897">
      <c r="A10897">
        <f>WEEKDAY(B10897,2)</f>
        <v/>
      </c>
      <c r="B10897" s="3" t="inlineStr">
        <is>
          <t>7/9/2020</t>
        </is>
      </c>
      <c r="C10897" s="4" t="n">
        <v>7.89568377764194</v>
      </c>
      <c r="K10897" s="8" t="n">
        <v>45000</v>
      </c>
      <c r="L10897" t="n">
        <v>12251.32</v>
      </c>
      <c r="N10897" s="9">
        <f>L10897/L10645-1</f>
        <v/>
      </c>
      <c r="O10897" s="9" t="n"/>
    </row>
    <row r="10898">
      <c r="A10898">
        <f>WEEKDAY(B10898,2)</f>
        <v/>
      </c>
      <c r="B10898" s="3" t="inlineStr">
        <is>
          <t>7/10/2020</t>
        </is>
      </c>
      <c r="C10898" s="4" t="n">
        <v>8.53455711280604</v>
      </c>
      <c r="K10898" s="8" t="n">
        <v>45001</v>
      </c>
      <c r="L10898" t="n">
        <v>12581.39</v>
      </c>
      <c r="N10898" s="9">
        <f>L10898/L10646-1</f>
        <v/>
      </c>
      <c r="O10898" s="9" t="n"/>
    </row>
    <row r="10899">
      <c r="A10899">
        <f>WEEKDAY(B10899,2)</f>
        <v/>
      </c>
      <c r="B10899" s="3" t="inlineStr">
        <is>
          <t>7/11/2020</t>
        </is>
      </c>
      <c r="C10899" s="4" t="n">
        <v>8.28675338862082</v>
      </c>
      <c r="K10899" s="8" t="n">
        <v>45002</v>
      </c>
      <c r="L10899" t="n">
        <v>12519.88</v>
      </c>
      <c r="N10899" s="9">
        <f>L10899/L10647-1</f>
        <v/>
      </c>
      <c r="O10899" s="9" t="n"/>
    </row>
    <row r="10900">
      <c r="A10900">
        <f>WEEKDAY(B10900,2)</f>
        <v/>
      </c>
      <c r="B10900" s="3" t="inlineStr">
        <is>
          <t>7/12/2020</t>
        </is>
      </c>
      <c r="C10900" s="4" t="n">
        <v>7.77827968531879</v>
      </c>
      <c r="K10900" s="8" t="n">
        <v>45005</v>
      </c>
      <c r="L10900" t="n">
        <v>12562.61</v>
      </c>
      <c r="N10900" s="9">
        <f>L10900/L10648-1</f>
        <v/>
      </c>
      <c r="O10900" s="9" t="n"/>
    </row>
    <row r="10901">
      <c r="A10901">
        <f>WEEKDAY(B10901,2)</f>
        <v/>
      </c>
      <c r="B10901" s="3" t="inlineStr">
        <is>
          <t>7/13/2020</t>
        </is>
      </c>
      <c r="C10901" s="4" t="n">
        <v>6.76924785124777</v>
      </c>
      <c r="K10901" s="8" t="n">
        <v>45006</v>
      </c>
      <c r="L10901" t="n">
        <v>12741.44</v>
      </c>
      <c r="N10901" s="9">
        <f>L10901/L10649-1</f>
        <v/>
      </c>
      <c r="O10901" s="9" t="n"/>
    </row>
    <row r="10902">
      <c r="A10902">
        <f>WEEKDAY(B10902,2)</f>
        <v/>
      </c>
      <c r="B10902" s="3" t="inlineStr">
        <is>
          <t>7/14/2020</t>
        </is>
      </c>
      <c r="C10902" s="4" t="n">
        <v>8.214767509111249</v>
      </c>
      <c r="K10902" s="8" t="n">
        <v>45007</v>
      </c>
      <c r="L10902" t="n">
        <v>12567.15</v>
      </c>
      <c r="N10902" s="9">
        <f>L10902/L10650-1</f>
        <v/>
      </c>
      <c r="O10902" s="9" t="n"/>
    </row>
    <row r="10903">
      <c r="A10903">
        <f>WEEKDAY(B10903,2)</f>
        <v/>
      </c>
      <c r="B10903" s="3" t="inlineStr">
        <is>
          <t>7/15/2020</t>
        </is>
      </c>
      <c r="C10903" s="4" t="n">
        <v>9.18068655179969</v>
      </c>
      <c r="K10903" s="8" t="n">
        <v>45008</v>
      </c>
      <c r="L10903" t="n">
        <v>12729.23</v>
      </c>
      <c r="N10903" s="9">
        <f>L10903/L10651-1</f>
        <v/>
      </c>
      <c r="O10903" s="9" t="n"/>
    </row>
    <row r="10904">
      <c r="A10904">
        <f>WEEKDAY(B10904,2)</f>
        <v/>
      </c>
      <c r="B10904" s="3" t="inlineStr">
        <is>
          <t>7/16/2020</t>
        </is>
      </c>
      <c r="C10904" s="4" t="n">
        <v>9.180444117115981</v>
      </c>
      <c r="K10904" s="8" t="n">
        <v>45009</v>
      </c>
      <c r="L10904" t="n">
        <v>12767.05</v>
      </c>
      <c r="N10904" s="9">
        <f>L10904/L10652-1</f>
        <v/>
      </c>
      <c r="O10904" s="9" t="n"/>
    </row>
    <row r="10905">
      <c r="A10905">
        <f>WEEKDAY(B10905,2)</f>
        <v/>
      </c>
      <c r="B10905" s="3" t="inlineStr">
        <is>
          <t>7/17/2020</t>
        </is>
      </c>
      <c r="C10905" s="4" t="n">
        <v>10.215225341953</v>
      </c>
      <c r="K10905" s="8" t="n">
        <v>45012</v>
      </c>
      <c r="L10905" t="n">
        <v>12673.07</v>
      </c>
      <c r="N10905" s="9">
        <f>L10905/L10653-1</f>
        <v/>
      </c>
      <c r="O10905" s="9" t="n"/>
    </row>
    <row r="10906">
      <c r="A10906">
        <f>WEEKDAY(B10906,2)</f>
        <v/>
      </c>
      <c r="B10906" s="3" t="inlineStr">
        <is>
          <t>7/18/2020</t>
        </is>
      </c>
      <c r="C10906" s="4" t="n">
        <v>9.810639902625629</v>
      </c>
      <c r="K10906" s="8" t="n">
        <v>45013</v>
      </c>
      <c r="L10906" t="n">
        <v>12610.57</v>
      </c>
      <c r="N10906" s="9">
        <f>L10906/L10654-1</f>
        <v/>
      </c>
      <c r="O10906" s="9" t="n"/>
    </row>
    <row r="10907">
      <c r="A10907">
        <f>WEEKDAY(B10907,2)</f>
        <v/>
      </c>
      <c r="B10907" s="3" t="inlineStr">
        <is>
          <t>7/19/2020</t>
        </is>
      </c>
      <c r="C10907" s="4" t="n">
        <v>10.4886585662551</v>
      </c>
      <c r="K10907" s="8" t="n">
        <v>45014</v>
      </c>
      <c r="L10907" t="n">
        <v>12846.03</v>
      </c>
      <c r="N10907" s="9">
        <f>L10907/L10655-1</f>
        <v/>
      </c>
      <c r="O10907" s="9" t="n"/>
    </row>
    <row r="10908">
      <c r="A10908">
        <f>WEEKDAY(B10908,2)</f>
        <v/>
      </c>
      <c r="B10908" s="3" t="inlineStr">
        <is>
          <t>7/20/2020</t>
        </is>
      </c>
      <c r="C10908" s="4" t="n">
        <v>11.4175746948957</v>
      </c>
      <c r="K10908" s="8" t="n">
        <v>45015</v>
      </c>
      <c r="L10908" t="n">
        <v>12963.14</v>
      </c>
      <c r="N10908" s="9">
        <f>L10908/L10656-1</f>
        <v/>
      </c>
      <c r="O10908" s="9" t="n"/>
    </row>
    <row r="10909">
      <c r="A10909">
        <f>WEEKDAY(B10909,2)</f>
        <v/>
      </c>
      <c r="B10909" s="3" t="inlineStr">
        <is>
          <t>7/21/2020</t>
        </is>
      </c>
      <c r="C10909" s="4" t="n">
        <v>11.6062690243721</v>
      </c>
      <c r="K10909" s="8" t="n">
        <v>45016</v>
      </c>
      <c r="L10909" t="n">
        <v>13181.35</v>
      </c>
      <c r="N10909" s="9">
        <f>L10909/L10657-1</f>
        <v/>
      </c>
      <c r="O10909" s="9" t="n"/>
    </row>
    <row r="10910">
      <c r="A10910">
        <f>WEEKDAY(B10910,2)</f>
        <v/>
      </c>
      <c r="B10910" s="3" t="inlineStr">
        <is>
          <t>7/22/2020</t>
        </is>
      </c>
      <c r="C10910" s="4" t="n">
        <v>11.9309574449864</v>
      </c>
      <c r="K10910" s="8" t="n">
        <v>45019</v>
      </c>
      <c r="L10910" t="n">
        <v>13148.35</v>
      </c>
      <c r="N10910" s="9">
        <f>L10910/L10658-1</f>
        <v/>
      </c>
      <c r="O10910" s="9" t="n"/>
    </row>
    <row r="10911">
      <c r="A10911">
        <f>WEEKDAY(B10911,2)</f>
        <v/>
      </c>
      <c r="B10911" s="3" t="inlineStr">
        <is>
          <t>7/23/2020</t>
        </is>
      </c>
      <c r="C10911" s="4" t="n">
        <v>9.8066581281947</v>
      </c>
      <c r="K10911" s="8" t="n">
        <v>45020</v>
      </c>
      <c r="L10911" t="n">
        <v>13100.07</v>
      </c>
      <c r="N10911" s="9">
        <f>L10911/L10659-1</f>
        <v/>
      </c>
      <c r="O10911" s="9" t="n"/>
    </row>
    <row r="10912">
      <c r="A10912">
        <f>WEEKDAY(B10912,2)</f>
        <v/>
      </c>
      <c r="B10912" s="3" t="inlineStr">
        <is>
          <t>7/24/2020</t>
        </is>
      </c>
      <c r="C10912" s="4" t="n">
        <v>8.615588324743211</v>
      </c>
      <c r="K10912" s="8" t="n">
        <v>45021</v>
      </c>
      <c r="L10912" t="n">
        <v>12967.2</v>
      </c>
      <c r="N10912" s="9">
        <f>L10912/L10660-1</f>
        <v/>
      </c>
      <c r="O10912" s="9" t="n"/>
    </row>
    <row r="10913">
      <c r="A10913">
        <f>WEEKDAY(B10913,2)</f>
        <v/>
      </c>
      <c r="B10913" s="3" t="inlineStr">
        <is>
          <t>7/25/2020</t>
        </is>
      </c>
      <c r="C10913" s="4" t="n">
        <v>9.189586985213079</v>
      </c>
      <c r="K10913" s="8" t="n">
        <v>45022</v>
      </c>
      <c r="L10913" t="n">
        <v>13062.6</v>
      </c>
      <c r="N10913" s="9">
        <f>L10913/L10661-1</f>
        <v/>
      </c>
      <c r="O10913" s="9" t="n"/>
    </row>
    <row r="10914">
      <c r="A10914">
        <f>WEEKDAY(B10914,2)</f>
        <v/>
      </c>
      <c r="B10914" s="3" t="inlineStr">
        <is>
          <t>7/26/2020</t>
        </is>
      </c>
      <c r="C10914" s="4" t="n">
        <v>8.38748735624193</v>
      </c>
      <c r="K10914" s="8" t="n">
        <v>45026</v>
      </c>
      <c r="L10914" t="n">
        <v>13051.23</v>
      </c>
      <c r="N10914" s="9">
        <f>L10914/L10662-1</f>
        <v/>
      </c>
      <c r="O10914" s="9" t="n"/>
    </row>
    <row r="10915">
      <c r="A10915">
        <f>WEEKDAY(B10915,2)</f>
        <v/>
      </c>
      <c r="B10915" s="3" t="inlineStr">
        <is>
          <t>7/27/2020</t>
        </is>
      </c>
      <c r="C10915" s="4" t="n">
        <v>9.18949275329137</v>
      </c>
      <c r="K10915" s="8" t="n">
        <v>45027</v>
      </c>
      <c r="L10915" t="n">
        <v>12964.16</v>
      </c>
      <c r="N10915" s="9">
        <f>L10915/L10663-1</f>
        <v/>
      </c>
      <c r="O10915" s="9" t="n"/>
    </row>
    <row r="10916">
      <c r="A10916">
        <f>WEEKDAY(B10916,2)</f>
        <v/>
      </c>
      <c r="B10916" s="3" t="inlineStr">
        <is>
          <t>7/28/2020</t>
        </is>
      </c>
      <c r="C10916" s="4" t="n">
        <v>8.48392071365509</v>
      </c>
      <c r="K10916" s="8" t="n">
        <v>45028</v>
      </c>
      <c r="L10916" t="n">
        <v>12848.35</v>
      </c>
      <c r="N10916" s="9">
        <f>L10916/L10664-1</f>
        <v/>
      </c>
      <c r="O10916" s="9" t="n"/>
    </row>
    <row r="10917">
      <c r="A10917">
        <f>WEEKDAY(B10917,2)</f>
        <v/>
      </c>
      <c r="B10917" s="3" t="inlineStr">
        <is>
          <t>7/29/2020</t>
        </is>
      </c>
      <c r="C10917" s="4" t="n">
        <v>10.0098372323064</v>
      </c>
      <c r="K10917" s="8" t="n">
        <v>45029</v>
      </c>
      <c r="L10917" t="n">
        <v>13109.39</v>
      </c>
      <c r="N10917" s="9">
        <f>L10917/L10665-1</f>
        <v/>
      </c>
      <c r="O10917" s="9" t="n"/>
    </row>
    <row r="10918">
      <c r="A10918">
        <f>WEEKDAY(B10918,2)</f>
        <v/>
      </c>
      <c r="B10918" s="3" t="inlineStr">
        <is>
          <t>7/30/2020</t>
        </is>
      </c>
      <c r="C10918" s="4" t="n">
        <v>9.88719512033285</v>
      </c>
      <c r="K10918" s="8" t="n">
        <v>45030</v>
      </c>
      <c r="L10918" t="n">
        <v>13079.52</v>
      </c>
      <c r="N10918" s="9">
        <f>L10918/L10666-1</f>
        <v/>
      </c>
      <c r="O10918" s="9" t="n"/>
    </row>
    <row r="10919">
      <c r="A10919">
        <f>WEEKDAY(B10919,2)</f>
        <v/>
      </c>
      <c r="B10919" s="3" t="inlineStr">
        <is>
          <t>7/31/2020</t>
        </is>
      </c>
      <c r="C10919" s="4" t="n">
        <v>11.9576373749313</v>
      </c>
      <c r="K10919" s="8" t="n">
        <v>45033</v>
      </c>
      <c r="L10919" t="n">
        <v>13087.71</v>
      </c>
      <c r="N10919" s="9">
        <f>L10919/L10667-1</f>
        <v/>
      </c>
      <c r="O10919" s="9" t="n"/>
    </row>
    <row r="10920">
      <c r="A10920">
        <f>WEEKDAY(B10920,2)</f>
        <v/>
      </c>
      <c r="B10920" s="3" t="inlineStr">
        <is>
          <t>8/1/2020</t>
        </is>
      </c>
      <c r="C10920" s="4" t="n">
        <v>12.9628902913251</v>
      </c>
      <c r="K10920" s="8" t="n">
        <v>45034</v>
      </c>
      <c r="L10920" t="n">
        <v>13091.79</v>
      </c>
      <c r="N10920" s="9">
        <f>L10920/L10668-1</f>
        <v/>
      </c>
      <c r="O10920" s="9" t="n"/>
    </row>
    <row r="10921">
      <c r="A10921">
        <f>WEEKDAY(B10921,2)</f>
        <v/>
      </c>
      <c r="B10921" s="3" t="inlineStr">
        <is>
          <t>8/2/2020</t>
        </is>
      </c>
      <c r="C10921" s="4" t="n">
        <v>13.7813783606955</v>
      </c>
      <c r="K10921" s="8" t="n">
        <v>45035</v>
      </c>
      <c r="L10921" t="n">
        <v>13088.71</v>
      </c>
      <c r="N10921" s="9">
        <f>L10921/L10669-1</f>
        <v/>
      </c>
      <c r="O10921" s="9" t="n"/>
    </row>
    <row r="10922">
      <c r="A10922">
        <f>WEEKDAY(B10922,2)</f>
        <v/>
      </c>
      <c r="B10922" s="3" t="inlineStr">
        <is>
          <t>8/3/2020</t>
        </is>
      </c>
      <c r="C10922" s="4" t="n">
        <v>14.6020001073231</v>
      </c>
      <c r="K10922" s="8" t="n">
        <v>45036</v>
      </c>
      <c r="L10922" t="n">
        <v>12985.98</v>
      </c>
      <c r="N10922" s="9">
        <f>L10922/L10670-1</f>
        <v/>
      </c>
      <c r="O10922" s="9" t="n"/>
    </row>
    <row r="10923">
      <c r="A10923">
        <f>WEEKDAY(B10923,2)</f>
        <v/>
      </c>
      <c r="B10923" s="3" t="inlineStr">
        <is>
          <t>8/4/2020</t>
        </is>
      </c>
      <c r="C10923" s="4" t="n">
        <v>15.0158309899589</v>
      </c>
      <c r="K10923" s="8" t="n">
        <v>45037</v>
      </c>
      <c r="L10923" t="n">
        <v>13000.77</v>
      </c>
      <c r="N10923" s="9">
        <f>L10923/L10671-1</f>
        <v/>
      </c>
      <c r="O10923" s="9" t="n"/>
    </row>
    <row r="10924">
      <c r="A10924">
        <f>WEEKDAY(B10924,2)</f>
        <v/>
      </c>
      <c r="B10924" s="3" t="inlineStr">
        <is>
          <t>8/5/2020</t>
        </is>
      </c>
      <c r="C10924" s="4" t="n">
        <v>19.3020564855029</v>
      </c>
      <c r="K10924" s="8" t="n">
        <v>45040</v>
      </c>
      <c r="L10924" t="n">
        <v>12969.76</v>
      </c>
      <c r="N10924" s="9">
        <f>L10924/L10672-1</f>
        <v/>
      </c>
      <c r="O10924" s="9" t="n"/>
    </row>
    <row r="10925">
      <c r="A10925">
        <f>WEEKDAY(B10925,2)</f>
        <v/>
      </c>
      <c r="B10925" s="3" t="inlineStr">
        <is>
          <t>8/6/2020</t>
        </is>
      </c>
      <c r="C10925" s="4" t="n">
        <v>18.530213041647</v>
      </c>
      <c r="K10925" s="8" t="n">
        <v>45041</v>
      </c>
      <c r="L10925" t="n">
        <v>12725.11</v>
      </c>
      <c r="N10925" s="9">
        <f>L10925/L10673-1</f>
        <v/>
      </c>
      <c r="O10925" s="9" t="n"/>
    </row>
    <row r="10926">
      <c r="A10926">
        <f>WEEKDAY(B10926,2)</f>
        <v/>
      </c>
      <c r="B10926" s="3" t="inlineStr">
        <is>
          <t>8/7/2020</t>
        </is>
      </c>
      <c r="C10926" s="4" t="n">
        <v>18.5358017568872</v>
      </c>
      <c r="K10926" s="8" t="n">
        <v>45042</v>
      </c>
      <c r="L10926" t="n">
        <v>12806.48</v>
      </c>
      <c r="N10926" s="9">
        <f>L10926/L10674-1</f>
        <v/>
      </c>
      <c r="O10926" s="9" t="n"/>
    </row>
    <row r="10927">
      <c r="A10927">
        <f>WEEKDAY(B10927,2)</f>
        <v/>
      </c>
      <c r="B10927" s="3" t="inlineStr">
        <is>
          <t>8/8/2020</t>
        </is>
      </c>
      <c r="C10927" s="4" t="n">
        <v>16.3234761370777</v>
      </c>
      <c r="K10927" s="8" t="n">
        <v>45043</v>
      </c>
      <c r="L10927" t="n">
        <v>13160.03</v>
      </c>
      <c r="N10927" s="9">
        <f>L10927/L10675-1</f>
        <v/>
      </c>
      <c r="O10927" s="9" t="n"/>
    </row>
    <row r="10928">
      <c r="A10928">
        <f>WEEKDAY(B10928,2)</f>
        <v/>
      </c>
      <c r="B10928" s="3" t="inlineStr">
        <is>
          <t>8/9/2020</t>
        </is>
      </c>
      <c r="C10928" s="4" t="n">
        <v>17.0798608032951</v>
      </c>
      <c r="K10928" s="8" t="n">
        <v>45044</v>
      </c>
      <c r="L10928" t="n">
        <v>13245.99</v>
      </c>
      <c r="N10928" s="9">
        <f>L10928/L10676-1</f>
        <v/>
      </c>
      <c r="O10928" s="9" t="n"/>
    </row>
    <row r="10929">
      <c r="A10929">
        <f>WEEKDAY(B10929,2)</f>
        <v/>
      </c>
      <c r="B10929" s="3" t="inlineStr">
        <is>
          <t>8/10/2020</t>
        </is>
      </c>
      <c r="C10929" s="4" t="n">
        <v>17.4024765157224</v>
      </c>
      <c r="K10929" s="8" t="n">
        <v>45047</v>
      </c>
      <c r="L10929" t="n">
        <v>13231.47</v>
      </c>
      <c r="N10929" s="9">
        <f>L10929/L10677-1</f>
        <v/>
      </c>
      <c r="O10929" s="9" t="n"/>
    </row>
    <row r="10930">
      <c r="A10930">
        <f>WEEKDAY(B10930,2)</f>
        <v/>
      </c>
      <c r="B10930" s="3" t="inlineStr">
        <is>
          <t>8/11/2020</t>
        </is>
      </c>
      <c r="C10930" s="4" t="n">
        <v>16.4674218157303</v>
      </c>
      <c r="K10930" s="8" t="n">
        <v>45048</v>
      </c>
      <c r="L10930" t="n">
        <v>13113.66</v>
      </c>
      <c r="N10930" s="9">
        <f>L10930/L10678-1</f>
        <v/>
      </c>
      <c r="O10930" s="9" t="n"/>
    </row>
    <row r="10931">
      <c r="A10931">
        <f>WEEKDAY(B10931,2)</f>
        <v/>
      </c>
      <c r="B10931" s="3" t="inlineStr">
        <is>
          <t>8/12/2020</t>
        </is>
      </c>
      <c r="C10931" s="4" t="n">
        <v>19.5234371659507</v>
      </c>
      <c r="K10931" s="8" t="n">
        <v>45049</v>
      </c>
      <c r="L10931" t="n">
        <v>13030.21</v>
      </c>
      <c r="N10931" s="9">
        <f>L10931/L10679-1</f>
        <v/>
      </c>
      <c r="O10931" s="9" t="n"/>
    </row>
    <row r="10932">
      <c r="A10932">
        <f>WEEKDAY(B10932,2)</f>
        <v/>
      </c>
      <c r="B10932" s="3" t="inlineStr">
        <is>
          <t>8/13/2020</t>
        </is>
      </c>
      <c r="C10932" s="4" t="n">
        <v>17.5683102542786</v>
      </c>
      <c r="K10932" s="8" t="n">
        <v>45050</v>
      </c>
      <c r="L10932" t="n">
        <v>12982.48</v>
      </c>
      <c r="N10932" s="9">
        <f>L10932/L10680-1</f>
        <v/>
      </c>
      <c r="O10932" s="9" t="n"/>
    </row>
    <row r="10933">
      <c r="A10933">
        <f>WEEKDAY(B10933,2)</f>
        <v/>
      </c>
      <c r="B10933" s="3" t="inlineStr">
        <is>
          <t>8/14/2020</t>
        </is>
      </c>
      <c r="C10933" s="4" t="n">
        <v>21.0685922199858</v>
      </c>
      <c r="K10933" s="8" t="n">
        <v>45051</v>
      </c>
      <c r="L10933" t="n">
        <v>13259.13</v>
      </c>
      <c r="N10933" s="9">
        <f>L10933/L10681-1</f>
        <v/>
      </c>
      <c r="O10933" s="9" t="n"/>
    </row>
    <row r="10934">
      <c r="A10934">
        <f>WEEKDAY(B10934,2)</f>
        <v/>
      </c>
      <c r="B10934" s="3" t="inlineStr">
        <is>
          <t>8/15/2020</t>
        </is>
      </c>
      <c r="C10934" s="4" t="n">
        <v>20.7480446891235</v>
      </c>
      <c r="K10934" s="8" t="n">
        <v>45054</v>
      </c>
      <c r="L10934" t="n">
        <v>13291.64</v>
      </c>
      <c r="N10934" s="9">
        <f>L10934/L10682-1</f>
        <v/>
      </c>
      <c r="O10934" s="9" t="n"/>
    </row>
    <row r="10935">
      <c r="A10935">
        <f>WEEKDAY(B10935,2)</f>
        <v/>
      </c>
      <c r="B10935" s="3" t="inlineStr">
        <is>
          <t>8/16/2020</t>
        </is>
      </c>
      <c r="C10935" s="4" t="n">
        <v>19.0113692943737</v>
      </c>
      <c r="K10935" s="8" t="n">
        <v>45055</v>
      </c>
      <c r="L10935" t="n">
        <v>13201.11</v>
      </c>
      <c r="N10935" s="9">
        <f>L10935/L10683-1</f>
        <v/>
      </c>
      <c r="O10935" s="9" t="n"/>
    </row>
    <row r="10936">
      <c r="A10936">
        <f>WEEKDAY(B10936,2)</f>
        <v/>
      </c>
      <c r="B10936" s="3" t="inlineStr">
        <is>
          <t>8/17/2020</t>
        </is>
      </c>
      <c r="C10936" s="4" t="n">
        <v>19.3369263819434</v>
      </c>
      <c r="K10936" s="8" t="n">
        <v>45056</v>
      </c>
      <c r="L10936" t="n">
        <v>13347.83</v>
      </c>
      <c r="N10936" s="9">
        <f>L10936/L10684-1</f>
        <v/>
      </c>
      <c r="O10936" s="9" t="n"/>
    </row>
    <row r="10937">
      <c r="A10937">
        <f>WEEKDAY(B10937,2)</f>
        <v/>
      </c>
      <c r="B10937" s="3" t="inlineStr">
        <is>
          <t>8/18/2020</t>
        </is>
      </c>
      <c r="C10937" s="4" t="n">
        <v>19.6304538858787</v>
      </c>
      <c r="K10937" s="8" t="n">
        <v>45057</v>
      </c>
      <c r="L10937" t="n">
        <v>13389.78</v>
      </c>
      <c r="N10937" s="9">
        <f>L10937/L10685-1</f>
        <v/>
      </c>
      <c r="O10937" s="9" t="n"/>
    </row>
    <row r="10938">
      <c r="K10938" s="8" t="n">
        <v>45058</v>
      </c>
      <c r="L10938" t="n">
        <v>13340.18</v>
      </c>
      <c r="N10938" s="9">
        <f>L10938/L10686-1</f>
        <v/>
      </c>
      <c r="O10938" s="9" t="n"/>
    </row>
    <row r="10939">
      <c r="K10939" s="8" t="n">
        <v>45061</v>
      </c>
      <c r="L10939" t="n">
        <v>13413.51</v>
      </c>
      <c r="N10939" s="9">
        <f>L10939/L10687-1</f>
        <v/>
      </c>
      <c r="O10939" s="9" t="n"/>
    </row>
    <row r="10940">
      <c r="K10940" s="8" t="n">
        <v>45062</v>
      </c>
      <c r="L10940" t="n">
        <v>13426.01</v>
      </c>
      <c r="N10940" s="9">
        <f>L10940/L10688-1</f>
        <v/>
      </c>
      <c r="O10940" s="9" t="n"/>
    </row>
    <row r="10941">
      <c r="K10941" s="8" t="n">
        <v>45063</v>
      </c>
      <c r="L10941" t="n">
        <v>13589.26</v>
      </c>
      <c r="N10941" s="9">
        <f>L10941/L10689-1</f>
        <v/>
      </c>
      <c r="O10941" s="9" t="n"/>
    </row>
    <row r="10942">
      <c r="K10942" s="8" t="n">
        <v>45064</v>
      </c>
      <c r="L10942" t="n">
        <v>13834.62</v>
      </c>
      <c r="N10942" s="9">
        <f>L10942/L10690-1</f>
        <v/>
      </c>
      <c r="O10942" s="9" t="n"/>
    </row>
    <row r="10943">
      <c r="K10943" s="8" t="n">
        <v>45065</v>
      </c>
      <c r="L10943" t="n">
        <v>13803.49</v>
      </c>
      <c r="N10943" s="9">
        <f>L10943/L10691-1</f>
        <v/>
      </c>
      <c r="O10943" s="9" t="n"/>
    </row>
    <row r="10944">
      <c r="K10944" s="8" t="n">
        <v>45068</v>
      </c>
      <c r="L10944" t="n">
        <v>13849.74</v>
      </c>
      <c r="N10944" s="9">
        <f>L10944/L10692-1</f>
        <v/>
      </c>
      <c r="O10944" s="9" t="n"/>
    </row>
    <row r="10945">
      <c r="K10945" s="8" t="n">
        <v>45069</v>
      </c>
      <c r="L10945" t="n">
        <v>13672.54</v>
      </c>
      <c r="N10945" s="9">
        <f>L10945/L10693-1</f>
        <v/>
      </c>
      <c r="O10945" s="9" t="n"/>
    </row>
    <row r="10946">
      <c r="K10946" s="8" t="n">
        <v>45070</v>
      </c>
      <c r="L10946" t="n">
        <v>13604.48</v>
      </c>
      <c r="N10946" s="9">
        <f>L10946/L10694-1</f>
        <v/>
      </c>
      <c r="O10946" s="9" t="n"/>
    </row>
    <row r="10947">
      <c r="K10947" s="8" t="n">
        <v>45071</v>
      </c>
      <c r="L10947" t="n">
        <v>13938.53</v>
      </c>
      <c r="N10947" s="9">
        <f>L10947/L10695-1</f>
        <v/>
      </c>
      <c r="O10947" s="9" t="n"/>
    </row>
    <row r="10948">
      <c r="K10948" s="8" t="n">
        <v>45072</v>
      </c>
      <c r="L10948" t="n">
        <v>14298.41</v>
      </c>
      <c r="N10948" s="9">
        <f>L10948/L10696-1</f>
        <v/>
      </c>
      <c r="O10948" s="9" t="n"/>
    </row>
    <row r="10949">
      <c r="K10949" s="8" t="n">
        <v>45076</v>
      </c>
      <c r="L10949" t="n">
        <v>14354.99</v>
      </c>
      <c r="N10949" s="9">
        <f>L10949/L10697-1</f>
        <v/>
      </c>
      <c r="O10949" s="9" t="n"/>
    </row>
    <row r="10950">
      <c r="K10950" s="8" t="n">
        <v>45077</v>
      </c>
      <c r="L10950" t="n">
        <v>14254.09</v>
      </c>
      <c r="N10950" s="9">
        <f>L10950/L10698-1</f>
        <v/>
      </c>
      <c r="O10950" s="9" t="n"/>
    </row>
    <row r="10951">
      <c r="K10951" s="8" t="n">
        <v>45078</v>
      </c>
      <c r="L10951" t="n">
        <v>14441.51</v>
      </c>
      <c r="N10951" s="9">
        <f>L10951/L10699-1</f>
        <v/>
      </c>
      <c r="O10951" s="9" t="n"/>
    </row>
    <row r="10952">
      <c r="K10952" s="8" t="n">
        <v>45079</v>
      </c>
      <c r="L10952" t="n">
        <v>14546.64</v>
      </c>
      <c r="N10952" s="9">
        <f>L10952/L10700-1</f>
        <v/>
      </c>
      <c r="O10952" s="9" t="n"/>
    </row>
    <row r="10953">
      <c r="K10953" s="8" t="n">
        <v>45082</v>
      </c>
      <c r="L10953" t="n">
        <v>14556.5</v>
      </c>
      <c r="N10953" s="9">
        <f>L10953/L10701-1</f>
        <v/>
      </c>
      <c r="O10953" s="9" t="n"/>
    </row>
    <row r="10954">
      <c r="K10954" s="8" t="n">
        <v>45083</v>
      </c>
      <c r="L10954" t="n">
        <v>14558.09</v>
      </c>
      <c r="N10954" s="9">
        <f>L10954/L10702-1</f>
        <v/>
      </c>
      <c r="O10954" s="9" t="n"/>
    </row>
    <row r="10955">
      <c r="K10955" s="8" t="n">
        <v>45084</v>
      </c>
      <c r="L10955" t="n">
        <v>14303.29</v>
      </c>
      <c r="N10955" s="9">
        <f>L10955/L10703-1</f>
        <v/>
      </c>
      <c r="O10955" s="9" t="n"/>
    </row>
    <row r="10956">
      <c r="K10956" s="8" t="n">
        <v>45085</v>
      </c>
      <c r="L10956" t="n">
        <v>14484.54</v>
      </c>
      <c r="N10956" s="9">
        <f>L10956/L10704-1</f>
        <v/>
      </c>
      <c r="O10956" s="9" t="n"/>
    </row>
    <row r="10957">
      <c r="K10957" s="8" t="n">
        <v>45086</v>
      </c>
      <c r="L10957" t="n">
        <v>14528.36</v>
      </c>
      <c r="N10957" s="9">
        <f>L10957/L10705-1</f>
        <v/>
      </c>
      <c r="O10957" s="9" t="n"/>
    </row>
    <row r="10958">
      <c r="K10958" s="8" t="n">
        <v>45089</v>
      </c>
      <c r="L10958" t="n">
        <v>14784.3</v>
      </c>
      <c r="N10958" s="9">
        <f>L10958/L10706-1</f>
        <v/>
      </c>
      <c r="O10958" s="9" t="n"/>
    </row>
    <row r="10959">
      <c r="K10959" s="8" t="n">
        <v>45090</v>
      </c>
      <c r="L10959" t="n">
        <v>14900.85</v>
      </c>
      <c r="N10959" s="9">
        <f>L10959/L10707-1</f>
        <v/>
      </c>
      <c r="O10959" s="9" t="n"/>
    </row>
    <row r="10960">
      <c r="K10960" s="8" t="n">
        <v>45091</v>
      </c>
      <c r="L10960" t="n">
        <v>15005.69</v>
      </c>
      <c r="N10960" s="9">
        <f>L10960/L10708-1</f>
        <v/>
      </c>
      <c r="O10960" s="9" t="n"/>
    </row>
    <row r="10961">
      <c r="K10961" s="8" t="n">
        <v>45092</v>
      </c>
      <c r="L10961" t="n">
        <v>15185.48</v>
      </c>
      <c r="N10961" s="9">
        <f>L10961/L10709-1</f>
        <v/>
      </c>
      <c r="O10961" s="9" t="n"/>
    </row>
    <row r="10962">
      <c r="K10962" s="8" t="n">
        <v>45093</v>
      </c>
      <c r="L10962" t="n">
        <v>15083.92</v>
      </c>
      <c r="N10962" s="9">
        <f>L10962/L10710-1</f>
        <v/>
      </c>
      <c r="O10962" s="9" t="n"/>
    </row>
    <row r="10963">
      <c r="K10963" s="8" t="n">
        <v>45097</v>
      </c>
      <c r="L10963" t="n">
        <v>15070.15</v>
      </c>
      <c r="N10963" s="9">
        <f>L10963/L10711-1</f>
        <v/>
      </c>
      <c r="O10963" s="9" t="n"/>
    </row>
    <row r="10964">
      <c r="K10964" s="8" t="n">
        <v>45098</v>
      </c>
      <c r="L10964" t="n">
        <v>14867.45</v>
      </c>
      <c r="N10964" s="9">
        <f>L10964/L10712-1</f>
        <v/>
      </c>
      <c r="O10964" s="9" t="n"/>
    </row>
    <row r="10965">
      <c r="K10965" s="8" t="n">
        <v>45099</v>
      </c>
      <c r="L10965" t="n">
        <v>15042.32</v>
      </c>
      <c r="N10965" s="9">
        <f>L10965/L10713-1</f>
        <v/>
      </c>
      <c r="O10965" s="9" t="n"/>
    </row>
    <row r="10966">
      <c r="K10966" s="8" t="n">
        <v>45100</v>
      </c>
      <c r="L10966" t="n">
        <v>14891.48</v>
      </c>
      <c r="N10966" s="9">
        <f>L10966/L10714-1</f>
        <v/>
      </c>
      <c r="O10966" s="9" t="n"/>
    </row>
    <row r="10967">
      <c r="K10967" s="8" t="n">
        <v>45103</v>
      </c>
      <c r="L10967" t="n">
        <v>14689.02</v>
      </c>
      <c r="N10967" s="9">
        <f>L10967/L10715-1</f>
        <v/>
      </c>
      <c r="O10967" s="9" t="n"/>
    </row>
    <row r="10968">
      <c r="K10968" s="8" t="n">
        <v>45104</v>
      </c>
      <c r="L10968" t="n">
        <v>14945.91</v>
      </c>
      <c r="N10968" s="9">
        <f>L10968/L10716-1</f>
        <v/>
      </c>
      <c r="O10968" s="9" t="n"/>
    </row>
    <row r="10969">
      <c r="K10969" s="8" t="n">
        <v>45105</v>
      </c>
      <c r="L10969" t="n">
        <v>14964.57</v>
      </c>
      <c r="N10969" s="9">
        <f>L10969/L10717-1</f>
        <v/>
      </c>
      <c r="O10969" s="9" t="n"/>
    </row>
    <row r="10970">
      <c r="K10970" s="8" t="n">
        <v>45106</v>
      </c>
      <c r="L10970" t="n">
        <v>14939.95</v>
      </c>
      <c r="N10970" s="9">
        <f>L10970/L10718-1</f>
        <v/>
      </c>
      <c r="O10970" s="9" t="n"/>
    </row>
    <row r="10971">
      <c r="K10971" s="8" t="n">
        <v>45107</v>
      </c>
      <c r="L10971" t="n">
        <v>15179.21</v>
      </c>
      <c r="N10971" s="9">
        <f>L10971/L10719-1</f>
        <v/>
      </c>
      <c r="O10971" s="9" t="n"/>
    </row>
    <row r="10972">
      <c r="K10972" s="8" t="n">
        <v>45110</v>
      </c>
      <c r="L10972" t="n">
        <v>15208.69</v>
      </c>
      <c r="N10972" s="9" t="n"/>
      <c r="O10972" s="9" t="n"/>
    </row>
    <row r="10973">
      <c r="K10973" s="8" t="n">
        <v>45112</v>
      </c>
      <c r="L10973" t="n">
        <v>15203.78</v>
      </c>
      <c r="N10973" s="9" t="n"/>
      <c r="O10973" s="9" t="n"/>
    </row>
    <row r="10974">
      <c r="K10974" s="8" t="n">
        <v>45113</v>
      </c>
      <c r="L10974" t="n">
        <v>15089.45</v>
      </c>
      <c r="N10974" s="9" t="n"/>
      <c r="O10974" s="9" t="n"/>
    </row>
    <row r="10975">
      <c r="K10975" s="8" t="n">
        <v>45114</v>
      </c>
      <c r="L10975" t="n">
        <v>15036.85</v>
      </c>
      <c r="N10975" s="9" t="n"/>
      <c r="O10975" s="9" t="n"/>
    </row>
    <row r="10976">
      <c r="K10976" s="8" t="n">
        <v>45117</v>
      </c>
      <c r="L10976" t="n">
        <v>15045.64</v>
      </c>
      <c r="N10976" s="9" t="n"/>
      <c r="O10976" s="9" t="n"/>
    </row>
    <row r="10977">
      <c r="K10977" s="8" t="n">
        <v>45118</v>
      </c>
      <c r="L10977" t="n">
        <v>15119.06</v>
      </c>
      <c r="N10977" s="9" t="n"/>
      <c r="O10977" s="9" t="n"/>
    </row>
    <row r="10978">
      <c r="K10978" s="8" t="n">
        <v>45119</v>
      </c>
      <c r="L10978" t="n">
        <v>15307.23</v>
      </c>
      <c r="N10978" s="9" t="n"/>
      <c r="O10978" s="9" t="n"/>
    </row>
    <row r="10979">
      <c r="K10979" s="8" t="n">
        <v>45120</v>
      </c>
      <c r="L10979" t="n">
        <v>15571.98</v>
      </c>
      <c r="N10979" s="9" t="n"/>
      <c r="O10979" s="9" t="n"/>
    </row>
    <row r="10980">
      <c r="K10980" s="8" t="n">
        <v>45121</v>
      </c>
      <c r="L10980" t="n">
        <v>15565.6</v>
      </c>
      <c r="N10980" s="9" t="n"/>
      <c r="O10980" s="9" t="n"/>
    </row>
    <row r="10981">
      <c r="K10981" s="8" t="n">
        <v>45124</v>
      </c>
      <c r="L10981" t="n">
        <v>15713.28</v>
      </c>
      <c r="N10981" s="9" t="n"/>
      <c r="O10981" s="9" t="n"/>
    </row>
    <row r="10982">
      <c r="K10982" s="8" t="n">
        <v>45125</v>
      </c>
      <c r="L10982" t="n">
        <v>15841.35</v>
      </c>
      <c r="N10982" s="9" t="n"/>
      <c r="O10982" s="9" t="n"/>
    </row>
    <row r="10983">
      <c r="K10983" s="8" t="n">
        <v>45126</v>
      </c>
      <c r="L10983" t="n">
        <v>15826.35</v>
      </c>
      <c r="N10983" s="9" t="n"/>
      <c r="O10983" s="9" t="n"/>
    </row>
    <row r="10984">
      <c r="K10984" s="8" t="n">
        <v>45127</v>
      </c>
      <c r="L10984" t="n">
        <v>15466.09</v>
      </c>
      <c r="N10984" s="9" t="n"/>
      <c r="O10984" s="9" t="n"/>
    </row>
    <row r="10985">
      <c r="K10985" s="8" t="n">
        <v>45128</v>
      </c>
      <c r="L10985" t="n">
        <v>15425.67</v>
      </c>
      <c r="N10985" s="9" t="n"/>
      <c r="O10985" s="9" t="n"/>
    </row>
    <row r="10986">
      <c r="K10986" s="8" t="n">
        <v>45131</v>
      </c>
      <c r="L10986" t="n">
        <v>15448.02</v>
      </c>
      <c r="N10986" s="9" t="n"/>
      <c r="O10986" s="9" t="n"/>
    </row>
    <row r="10987">
      <c r="K10987" s="8" t="n">
        <v>45132</v>
      </c>
      <c r="L10987" t="n">
        <v>15561.42</v>
      </c>
      <c r="N10987" s="9" t="n"/>
      <c r="O10987" s="9" t="n"/>
    </row>
    <row r="10988">
      <c r="K10988" s="8" t="n">
        <v>45133</v>
      </c>
      <c r="L10988" t="n">
        <v>15499.26</v>
      </c>
      <c r="N10988" s="9" t="n"/>
      <c r="O10988" s="9" t="n"/>
    </row>
    <row r="10989">
      <c r="K10989" s="8" t="n">
        <v>45134</v>
      </c>
      <c r="L10989" t="n">
        <v>15464.93</v>
      </c>
      <c r="N10989" s="9" t="n"/>
      <c r="O10989" s="9" t="n"/>
    </row>
    <row r="10990">
      <c r="K10990" s="8" t="n">
        <v>45135</v>
      </c>
      <c r="L10990" t="n">
        <v>15750.93</v>
      </c>
      <c r="N10990" s="9" t="n"/>
      <c r="O10990" s="9" t="n"/>
    </row>
    <row r="10991">
      <c r="K10991" s="8" t="n">
        <v>45138</v>
      </c>
      <c r="L10991" t="n">
        <v>15757</v>
      </c>
      <c r="N10991" s="9" t="n"/>
      <c r="O10991" s="9" t="n"/>
    </row>
    <row r="10992">
      <c r="K10992" s="8" t="n">
        <v>45139</v>
      </c>
      <c r="L10992" t="n">
        <v>15718.01</v>
      </c>
      <c r="N10992" s="9" t="n"/>
      <c r="O10992" s="9" t="n"/>
    </row>
    <row r="10993">
      <c r="K10993" s="8" t="n">
        <v>45140</v>
      </c>
      <c r="L10993" t="n">
        <v>15370.74</v>
      </c>
      <c r="N10993" s="9" t="n"/>
      <c r="O10993" s="9" t="n"/>
    </row>
    <row r="10994">
      <c r="K10994" s="8" t="n">
        <v>45141</v>
      </c>
      <c r="L10994" t="n">
        <v>15353.54</v>
      </c>
      <c r="N10994" s="9" t="n"/>
      <c r="O10994" s="9" t="n"/>
    </row>
    <row r="10995">
      <c r="K10995" s="8" t="n">
        <v>45142</v>
      </c>
      <c r="L10995" t="n">
        <v>15274.92</v>
      </c>
      <c r="N10995" s="9" t="n"/>
      <c r="O10995" s="9" t="n"/>
    </row>
    <row r="10996">
      <c r="K10996" s="8" t="n"/>
      <c r="N10996" s="9" t="n"/>
      <c r="O10996" s="9" t="n"/>
    </row>
    <row r="10997">
      <c r="K10997" s="8" t="n"/>
      <c r="N10997" s="9" t="n"/>
      <c r="O10997" s="9" t="n"/>
    </row>
    <row r="10998">
      <c r="K10998" s="8" t="n"/>
      <c r="N10998" s="9" t="n"/>
      <c r="O10998" s="9" t="n"/>
    </row>
    <row r="10999">
      <c r="K10999" s="8" t="n"/>
      <c r="N10999" s="9" t="n"/>
      <c r="O10999" s="9" t="n"/>
    </row>
    <row r="11000">
      <c r="K11000" s="8" t="n"/>
      <c r="N11000" s="9" t="n"/>
      <c r="O11000" s="9" t="n"/>
    </row>
    <row r="11001">
      <c r="K11001" s="8" t="n"/>
      <c r="N11001" s="9" t="n"/>
      <c r="O11001" s="9" t="n"/>
    </row>
    <row r="11002">
      <c r="K11002" s="8" t="n"/>
      <c r="N11002" s="9" t="n"/>
      <c r="O11002" s="9" t="n"/>
    </row>
    <row r="11003">
      <c r="K11003" s="8" t="n"/>
      <c r="N11003" s="9" t="n"/>
      <c r="O11003" s="9" t="n"/>
    </row>
    <row r="11004">
      <c r="K11004" s="8" t="n"/>
      <c r="N11004" s="9" t="n"/>
      <c r="O11004" s="9" t="n"/>
    </row>
    <row r="11005">
      <c r="K11005" s="8" t="n"/>
      <c r="N11005" s="9" t="n"/>
      <c r="O11005" s="9" t="n"/>
    </row>
    <row r="11006">
      <c r="K11006" s="8" t="n"/>
      <c r="N11006" s="9" t="n"/>
      <c r="O11006" s="9" t="n"/>
    </row>
    <row r="11007">
      <c r="K11007" s="8" t="n"/>
      <c r="N11007" s="9" t="n"/>
      <c r="O11007" s="9" t="n"/>
    </row>
    <row r="11008">
      <c r="K11008" s="8" t="n"/>
      <c r="N11008" s="9" t="n"/>
      <c r="O11008" s="9" t="n"/>
    </row>
    <row r="11009">
      <c r="K11009" s="8" t="n"/>
      <c r="N11009" s="9" t="n"/>
      <c r="O11009" s="9" t="n"/>
    </row>
    <row r="11010">
      <c r="K11010" s="8" t="n"/>
      <c r="N11010" s="9" t="n"/>
      <c r="O11010" s="9" t="n"/>
    </row>
    <row r="11011">
      <c r="K11011" s="8" t="n"/>
      <c r="N11011" s="9" t="n"/>
      <c r="O11011" s="9" t="n"/>
    </row>
    <row r="11012">
      <c r="K11012" s="8" t="n"/>
      <c r="N11012" s="9" t="n"/>
      <c r="O11012" s="9" t="n"/>
    </row>
    <row r="11013">
      <c r="K11013" s="8" t="n"/>
      <c r="N11013" s="9" t="n"/>
      <c r="O11013" s="9" t="n"/>
    </row>
    <row r="11014">
      <c r="K11014" s="8" t="n"/>
      <c r="N11014" s="9" t="n"/>
      <c r="O11014" s="9" t="n"/>
    </row>
    <row r="11015">
      <c r="K11015" s="8" t="n"/>
      <c r="N11015" s="9" t="n"/>
      <c r="O11015" s="9" t="n"/>
    </row>
    <row r="11016">
      <c r="K11016" s="8" t="n"/>
      <c r="N11016" s="9" t="n"/>
      <c r="O11016" s="9" t="n"/>
    </row>
    <row r="11017">
      <c r="K11017" s="8" t="n"/>
      <c r="N11017" s="9" t="n"/>
      <c r="O11017" s="9" t="n"/>
    </row>
    <row r="11018">
      <c r="K11018" s="8" t="n"/>
      <c r="N11018" s="9" t="n"/>
      <c r="O11018" s="9" t="n"/>
    </row>
    <row r="11019">
      <c r="K11019" s="8" t="n"/>
      <c r="N11019" s="9" t="n"/>
      <c r="O11019" s="9" t="n"/>
    </row>
    <row r="11020">
      <c r="K11020" s="8" t="n"/>
      <c r="N11020" s="9" t="n"/>
      <c r="O11020" s="9" t="n"/>
    </row>
    <row r="11021">
      <c r="K11021" s="8" t="n"/>
      <c r="N11021" s="9" t="n"/>
      <c r="O11021" s="9" t="n"/>
    </row>
    <row r="11022">
      <c r="K11022" s="8" t="n"/>
      <c r="N11022" s="9" t="n"/>
      <c r="O11022" s="9" t="n"/>
    </row>
    <row r="11023">
      <c r="K11023" s="8" t="n"/>
      <c r="N11023" s="9" t="n"/>
      <c r="O11023" s="9" t="n"/>
    </row>
    <row r="11024">
      <c r="K11024" s="8" t="n"/>
      <c r="N11024" s="9" t="n"/>
      <c r="O11024" s="9" t="n"/>
    </row>
    <row r="11025">
      <c r="K11025" s="8" t="n"/>
      <c r="N11025" s="9" t="n"/>
      <c r="O11025" s="9" t="n"/>
    </row>
    <row r="11026">
      <c r="K11026" s="8" t="n"/>
      <c r="N11026" s="9" t="n"/>
      <c r="O11026" s="9" t="n"/>
    </row>
    <row r="11027">
      <c r="K11027" s="8" t="n"/>
      <c r="N11027" s="9" t="n"/>
      <c r="O11027" s="9" t="n"/>
    </row>
    <row r="11028">
      <c r="K11028" s="8" t="n"/>
      <c r="N11028" s="9" t="n"/>
      <c r="O11028" s="9" t="n"/>
    </row>
    <row r="11029">
      <c r="K11029" s="8" t="n"/>
      <c r="N11029" s="9" t="n"/>
      <c r="O11029" s="9" t="n"/>
    </row>
    <row r="11030">
      <c r="K11030" s="8" t="n"/>
      <c r="N11030" s="9" t="n"/>
      <c r="O11030" s="9" t="n"/>
    </row>
    <row r="11031">
      <c r="K11031" s="8" t="n"/>
      <c r="N11031" s="9" t="n"/>
      <c r="O11031" s="9" t="n"/>
    </row>
    <row r="11032">
      <c r="K11032" s="8" t="n"/>
      <c r="N11032" s="9" t="n"/>
      <c r="O11032" s="9" t="n"/>
    </row>
    <row r="11033">
      <c r="K11033" s="8" t="n"/>
      <c r="N11033" s="9" t="n"/>
      <c r="O11033" s="9" t="n"/>
    </row>
    <row r="11034">
      <c r="K11034" s="8" t="n"/>
      <c r="N11034" s="9" t="n"/>
      <c r="O11034" s="9" t="n"/>
    </row>
    <row r="11035">
      <c r="K11035" s="8" t="n"/>
      <c r="N11035" s="9" t="n"/>
      <c r="O11035" s="9" t="n"/>
    </row>
    <row r="11036">
      <c r="K11036" s="8" t="n"/>
      <c r="N11036" s="9" t="n"/>
      <c r="O11036" s="9" t="n"/>
    </row>
    <row r="11037">
      <c r="K11037" s="8" t="n"/>
      <c r="N11037" s="9" t="n"/>
      <c r="O11037" s="9" t="n"/>
    </row>
    <row r="11038">
      <c r="K11038" s="8" t="n"/>
      <c r="N11038" s="9" t="n"/>
      <c r="O11038" s="9" t="n"/>
    </row>
    <row r="11039">
      <c r="K11039" s="8" t="n"/>
      <c r="N11039" s="9" t="n"/>
      <c r="O11039" s="9" t="n"/>
    </row>
    <row r="11040">
      <c r="K11040" s="8" t="n"/>
      <c r="N11040" s="9" t="n"/>
      <c r="O11040" s="9" t="n"/>
    </row>
    <row r="11041">
      <c r="K11041" s="8" t="n"/>
      <c r="N11041" s="9" t="n"/>
      <c r="O11041" s="9" t="n"/>
    </row>
    <row r="11042">
      <c r="K11042" s="8" t="n"/>
      <c r="N11042" s="9" t="n"/>
      <c r="O11042" s="9" t="n"/>
    </row>
    <row r="11043">
      <c r="K11043" s="8" t="n"/>
      <c r="N11043" s="9" t="n"/>
      <c r="O11043" s="9" t="n"/>
    </row>
    <row r="11044">
      <c r="K11044" s="8" t="n"/>
      <c r="N11044" s="9" t="n"/>
      <c r="O11044" s="9" t="n"/>
    </row>
    <row r="11045">
      <c r="K11045" s="8" t="n"/>
      <c r="N11045" s="9" t="n"/>
      <c r="O11045" s="9" t="n"/>
    </row>
    <row r="11046">
      <c r="K11046" s="8" t="n"/>
      <c r="N11046" s="9" t="n"/>
      <c r="O11046" s="9" t="n"/>
    </row>
    <row r="11047">
      <c r="K11047" s="8" t="n"/>
      <c r="N11047" s="9" t="n"/>
      <c r="O11047" s="9" t="n"/>
    </row>
    <row r="11048">
      <c r="K11048" s="8" t="n"/>
      <c r="N11048" s="9" t="n"/>
      <c r="O11048" s="9" t="n"/>
    </row>
    <row r="11049">
      <c r="K11049" s="8" t="n"/>
      <c r="N11049" s="9" t="n"/>
      <c r="O11049" s="9" t="n"/>
    </row>
    <row r="11050">
      <c r="K11050" s="8" t="n"/>
      <c r="N11050" s="9" t="n"/>
      <c r="O11050" s="9" t="n"/>
    </row>
    <row r="11051">
      <c r="K11051" s="8" t="n"/>
      <c r="N11051" s="9" t="n"/>
      <c r="O11051" s="9" t="n"/>
    </row>
    <row r="11052">
      <c r="K11052" s="8" t="n"/>
      <c r="N11052" s="9" t="n"/>
      <c r="O11052" s="9" t="n"/>
    </row>
    <row r="11053">
      <c r="K11053" s="8" t="n"/>
      <c r="N11053" s="9" t="n"/>
      <c r="O11053" s="9" t="n"/>
    </row>
    <row r="11054">
      <c r="K11054" s="8" t="n"/>
      <c r="N11054" s="9" t="n"/>
      <c r="O11054" s="9" t="n"/>
    </row>
    <row r="11055">
      <c r="K11055" s="8" t="n"/>
      <c r="N11055" s="9" t="n"/>
      <c r="O11055" s="9" t="n"/>
    </row>
    <row r="11056">
      <c r="K11056" s="8" t="n"/>
      <c r="N11056" s="9" t="n"/>
      <c r="O11056" s="9" t="n"/>
    </row>
    <row r="11057">
      <c r="K11057" s="8" t="n"/>
      <c r="N11057" s="9" t="n"/>
      <c r="O11057" s="9" t="n"/>
    </row>
    <row r="11058">
      <c r="K11058" s="8" t="n"/>
      <c r="N11058" s="9" t="n"/>
      <c r="O11058" s="9" t="n"/>
    </row>
    <row r="11059">
      <c r="K11059" s="8" t="n"/>
      <c r="N11059" s="9" t="n"/>
      <c r="O11059" s="9" t="n"/>
    </row>
    <row r="11060">
      <c r="K11060" s="8" t="n"/>
      <c r="N11060" s="9" t="n"/>
      <c r="O11060" s="9" t="n"/>
    </row>
    <row r="11061">
      <c r="K11061" s="8" t="n"/>
      <c r="N11061" s="9" t="n"/>
      <c r="O11061" s="9" t="n"/>
    </row>
    <row r="11062">
      <c r="K11062" s="8" t="n"/>
      <c r="N11062" s="9" t="n"/>
      <c r="O11062" s="9" t="n"/>
    </row>
    <row r="11063">
      <c r="K11063" s="8" t="n"/>
      <c r="N11063" s="9" t="n"/>
      <c r="O11063" s="9" t="n"/>
    </row>
    <row r="11064">
      <c r="K11064" s="8" t="n"/>
      <c r="N11064" s="9" t="n"/>
      <c r="O11064" s="9" t="n"/>
    </row>
    <row r="11065">
      <c r="K11065" s="8" t="n"/>
      <c r="N11065" s="9" t="n"/>
      <c r="O11065" s="9" t="n"/>
    </row>
    <row r="11066">
      <c r="K11066" s="8" t="n"/>
      <c r="N11066" s="9" t="n"/>
      <c r="O11066" s="9" t="n"/>
    </row>
    <row r="11067">
      <c r="K11067" s="8" t="n"/>
      <c r="N11067" s="9" t="n"/>
      <c r="O11067" s="9" t="n"/>
    </row>
    <row r="11068">
      <c r="K11068" s="8" t="n"/>
      <c r="N11068" s="9" t="n"/>
      <c r="O11068" s="9" t="n"/>
    </row>
    <row r="11069">
      <c r="K11069" s="8" t="n"/>
      <c r="N11069" s="9" t="n"/>
      <c r="O11069" s="9" t="n"/>
    </row>
    <row r="11070">
      <c r="K11070" s="8" t="n"/>
      <c r="N11070" s="9" t="n"/>
      <c r="O11070" s="9" t="n"/>
    </row>
    <row r="11071">
      <c r="K11071" s="8" t="n"/>
      <c r="N11071" s="9" t="n"/>
      <c r="O11071" s="9" t="n"/>
    </row>
    <row r="11072">
      <c r="K11072" s="8" t="n"/>
      <c r="N11072" s="9" t="n"/>
      <c r="O11072" s="9" t="n"/>
    </row>
    <row r="11073">
      <c r="K11073" s="8" t="n"/>
      <c r="N11073" s="9" t="n"/>
      <c r="O11073" s="9" t="n"/>
    </row>
    <row r="11074">
      <c r="K11074" s="8" t="n"/>
      <c r="N11074" s="9" t="n"/>
      <c r="O11074" s="9" t="n"/>
    </row>
    <row r="11075">
      <c r="K11075" s="8" t="n"/>
      <c r="N11075" s="9" t="n"/>
      <c r="O11075" s="9" t="n"/>
    </row>
    <row r="11076">
      <c r="K11076" s="8" t="n"/>
      <c r="N11076" s="9" t="n"/>
      <c r="O11076" s="9" t="n"/>
    </row>
    <row r="11077">
      <c r="K11077" s="8" t="n"/>
      <c r="N11077" s="9" t="n"/>
      <c r="O11077" s="9" t="n"/>
    </row>
    <row r="11078">
      <c r="K11078" s="8" t="n"/>
      <c r="N11078" s="9" t="n"/>
      <c r="O11078" s="9" t="n"/>
    </row>
    <row r="11079">
      <c r="K11079" s="8" t="n"/>
      <c r="N11079" s="9" t="n"/>
      <c r="O11079" s="9" t="n"/>
    </row>
    <row r="11080">
      <c r="K11080" s="8" t="n"/>
      <c r="N11080" s="9" t="n"/>
      <c r="O11080" s="9" t="n"/>
    </row>
    <row r="11081">
      <c r="K11081" s="8" t="n"/>
      <c r="N11081" s="9" t="n"/>
      <c r="O11081" s="9" t="n"/>
    </row>
    <row r="11082">
      <c r="K11082" s="8" t="n"/>
      <c r="N11082" s="9" t="n"/>
      <c r="O11082" s="9" t="n"/>
    </row>
    <row r="11083">
      <c r="K11083" s="8" t="n"/>
      <c r="N11083" s="9" t="n"/>
      <c r="O11083" s="9" t="n"/>
    </row>
    <row r="11084">
      <c r="K11084" s="8" t="n"/>
      <c r="N11084" s="9" t="n"/>
      <c r="O11084" s="9" t="n"/>
    </row>
    <row r="11085">
      <c r="K11085" s="8" t="n"/>
      <c r="N11085" s="9" t="n"/>
      <c r="O11085" s="9" t="n"/>
    </row>
    <row r="11086">
      <c r="K11086" s="8" t="n"/>
      <c r="N11086" s="9" t="n"/>
      <c r="O11086" s="9" t="n"/>
    </row>
    <row r="11087">
      <c r="K11087" s="8" t="n"/>
      <c r="N11087" s="9" t="n"/>
      <c r="O11087" s="9" t="n"/>
    </row>
    <row r="11088">
      <c r="K11088" s="8" t="n"/>
      <c r="N11088" s="9" t="n"/>
      <c r="O11088" s="9" t="n"/>
    </row>
    <row r="11089">
      <c r="K11089" s="8" t="n"/>
      <c r="N11089" s="9" t="n"/>
      <c r="O11089" s="9" t="n"/>
    </row>
    <row r="11090">
      <c r="K11090" s="8" t="n"/>
      <c r="N11090" s="9" t="n"/>
      <c r="O11090" s="9" t="n"/>
    </row>
    <row r="11091">
      <c r="K11091" s="8" t="n"/>
      <c r="N11091" s="9" t="n"/>
      <c r="O11091" s="9" t="n"/>
    </row>
    <row r="11092">
      <c r="K11092" s="8" t="n"/>
      <c r="N11092" s="9" t="n"/>
      <c r="O11092" s="9" t="n"/>
    </row>
    <row r="11093">
      <c r="K11093" s="8" t="n"/>
      <c r="N11093" s="9" t="n"/>
      <c r="O11093" s="9" t="n"/>
    </row>
    <row r="11094">
      <c r="K11094" s="8" t="n"/>
      <c r="N11094" s="9" t="n"/>
      <c r="O11094" s="9" t="n"/>
    </row>
    <row r="11095">
      <c r="K11095" s="8" t="n"/>
      <c r="N11095" s="9" t="n"/>
      <c r="O11095" s="9" t="n"/>
    </row>
    <row r="11096">
      <c r="K11096" s="8" t="n"/>
      <c r="N11096" s="9" t="n"/>
      <c r="O11096" s="9" t="n"/>
    </row>
    <row r="11097">
      <c r="K11097" s="8" t="n"/>
      <c r="N11097" s="9" t="n"/>
      <c r="O11097" s="9" t="n"/>
    </row>
    <row r="11098">
      <c r="K11098" s="8" t="n"/>
      <c r="N11098" s="9" t="n"/>
      <c r="O11098" s="9" t="n"/>
    </row>
    <row r="11099">
      <c r="K11099" s="8" t="n"/>
      <c r="N11099" s="9" t="n"/>
      <c r="O11099" s="9" t="n"/>
    </row>
    <row r="11100">
      <c r="K11100" s="8" t="n"/>
      <c r="N11100" s="9" t="n"/>
      <c r="O11100" s="9" t="n"/>
    </row>
    <row r="11101">
      <c r="K11101" s="8" t="n"/>
      <c r="N11101" s="9" t="n"/>
      <c r="O11101" s="9" t="n"/>
    </row>
    <row r="11102">
      <c r="K11102" s="8" t="n"/>
      <c r="N11102" s="9" t="n"/>
      <c r="O11102" s="9" t="n"/>
    </row>
    <row r="11103">
      <c r="K11103" s="8" t="n"/>
      <c r="N11103" s="9" t="n"/>
      <c r="O11103" s="9" t="n"/>
    </row>
    <row r="11104">
      <c r="K11104" s="8" t="n"/>
      <c r="N11104" s="9" t="n"/>
      <c r="O11104" s="9" t="n"/>
    </row>
    <row r="11105">
      <c r="K11105" s="8" t="n"/>
      <c r="N11105" s="9" t="n"/>
      <c r="O11105" s="9" t="n"/>
    </row>
    <row r="11106">
      <c r="K11106" s="8" t="n"/>
      <c r="N11106" s="9" t="n"/>
      <c r="O11106" s="9" t="n"/>
    </row>
    <row r="11107">
      <c r="K11107" s="8" t="n"/>
      <c r="N11107" s="9" t="n"/>
      <c r="O11107" s="9" t="n"/>
    </row>
    <row r="11108">
      <c r="K11108" s="8" t="n"/>
      <c r="N11108" s="9" t="n"/>
      <c r="O11108" s="9" t="n"/>
    </row>
    <row r="11109">
      <c r="K11109" s="8" t="n"/>
      <c r="N11109" s="9" t="n"/>
      <c r="O11109" s="9" t="n"/>
    </row>
    <row r="11110">
      <c r="K11110" s="8" t="n"/>
      <c r="N11110" s="9" t="n"/>
      <c r="O11110" s="9" t="n"/>
    </row>
    <row r="11111">
      <c r="K11111" s="8" t="n"/>
      <c r="N11111" s="9" t="n"/>
      <c r="O11111" s="9" t="n"/>
    </row>
    <row r="11112">
      <c r="K11112" s="8" t="n"/>
      <c r="N11112" s="9" t="n"/>
      <c r="O11112" s="9" t="n"/>
    </row>
    <row r="11113">
      <c r="K11113" s="8" t="n"/>
      <c r="N11113" s="9" t="n"/>
      <c r="O11113" s="9" t="n"/>
    </row>
    <row r="11114">
      <c r="K11114" s="8" t="n"/>
      <c r="N11114" s="9" t="n"/>
      <c r="O11114" s="9" t="n"/>
    </row>
    <row r="11115">
      <c r="K11115" s="8" t="n"/>
      <c r="N11115" s="9" t="n"/>
      <c r="O11115" s="9" t="n"/>
    </row>
    <row r="11116">
      <c r="K11116" s="8" t="n"/>
      <c r="N11116" s="9" t="n"/>
      <c r="O11116" s="9" t="n"/>
    </row>
    <row r="11117">
      <c r="K11117" s="8" t="n"/>
      <c r="N11117" s="9" t="n"/>
      <c r="O11117" s="9" t="n"/>
    </row>
    <row r="11118">
      <c r="K11118" s="8" t="n"/>
      <c r="N11118" s="9" t="n"/>
      <c r="O11118" s="9" t="n"/>
    </row>
    <row r="11119">
      <c r="K11119" s="8" t="n"/>
      <c r="N11119" s="9" t="n"/>
      <c r="O11119" s="9" t="n"/>
    </row>
    <row r="11120">
      <c r="K11120" s="8" t="n"/>
      <c r="N11120" s="9" t="n"/>
      <c r="O11120" s="9" t="n"/>
    </row>
    <row r="11121">
      <c r="K11121" s="8" t="n"/>
      <c r="N11121" s="9" t="n"/>
      <c r="O11121" s="9" t="n"/>
    </row>
    <row r="11122">
      <c r="K11122" s="8" t="n"/>
      <c r="N11122" s="9" t="n"/>
      <c r="O11122" s="9" t="n"/>
    </row>
    <row r="11123">
      <c r="K11123" s="8" t="n"/>
      <c r="N11123" s="9" t="n"/>
      <c r="O11123" s="9" t="n"/>
    </row>
    <row r="11124">
      <c r="K11124" s="8" t="n"/>
      <c r="N11124" s="9" t="n"/>
      <c r="O11124" s="9" t="n"/>
    </row>
    <row r="11125">
      <c r="K11125" s="8" t="n"/>
      <c r="N11125" s="9" t="n"/>
      <c r="O11125" s="9" t="n"/>
    </row>
    <row r="11126">
      <c r="K11126" s="8" t="n"/>
      <c r="N11126" s="9" t="n"/>
      <c r="O11126" s="9" t="n"/>
    </row>
    <row r="11127">
      <c r="K11127" s="8" t="n"/>
      <c r="N11127" s="9" t="n"/>
      <c r="O11127" s="9" t="n"/>
    </row>
    <row r="11128">
      <c r="K11128" s="8" t="n"/>
      <c r="N11128" s="9" t="n"/>
      <c r="O11128" s="9" t="n"/>
    </row>
    <row r="11129">
      <c r="K11129" s="8" t="n"/>
      <c r="N11129" s="9" t="n"/>
      <c r="O11129" s="9" t="n"/>
    </row>
    <row r="11130">
      <c r="K11130" s="8" t="n"/>
      <c r="N11130" s="9" t="n"/>
      <c r="O11130" s="9" t="n"/>
    </row>
    <row r="11131">
      <c r="K11131" s="8" t="n"/>
      <c r="N11131" s="9" t="n"/>
      <c r="O11131" s="9" t="n"/>
    </row>
    <row r="11132">
      <c r="K11132" s="8" t="n"/>
      <c r="N11132" s="9" t="n"/>
      <c r="O11132" s="9" t="n"/>
    </row>
    <row r="11133">
      <c r="K11133" s="8" t="n"/>
      <c r="N11133" s="9" t="n"/>
      <c r="O11133" s="9" t="n"/>
    </row>
    <row r="11134">
      <c r="K11134" s="8" t="n"/>
      <c r="N11134" s="9" t="n"/>
      <c r="O11134" s="9" t="n"/>
    </row>
    <row r="11135">
      <c r="K11135" s="8" t="n"/>
      <c r="N11135" s="9" t="n"/>
      <c r="O11135" s="9" t="n"/>
    </row>
    <row r="11136">
      <c r="K11136" s="8" t="n"/>
      <c r="N11136" s="9" t="n"/>
      <c r="O11136" s="9" t="n"/>
    </row>
    <row r="11137">
      <c r="K11137" s="8" t="n"/>
      <c r="N11137" s="9" t="n"/>
      <c r="O11137" s="9" t="n"/>
    </row>
    <row r="11138">
      <c r="K11138" s="8" t="n"/>
      <c r="N11138" s="9" t="n"/>
      <c r="O11138" s="9" t="n"/>
    </row>
    <row r="11139">
      <c r="K11139" s="8" t="n"/>
      <c r="N11139" s="9" t="n"/>
      <c r="O11139" s="9" t="n"/>
    </row>
    <row r="11140">
      <c r="K11140" s="8" t="n"/>
      <c r="N11140" s="9" t="n"/>
      <c r="O11140" s="9" t="n"/>
    </row>
    <row r="11141">
      <c r="K11141" s="8" t="n"/>
      <c r="N11141" s="9" t="n"/>
      <c r="O11141" s="9" t="n"/>
    </row>
    <row r="11142">
      <c r="K11142" s="8" t="n"/>
      <c r="N11142" s="9" t="n"/>
      <c r="O11142" s="9" t="n"/>
    </row>
    <row r="11143">
      <c r="K11143" s="8" t="n"/>
      <c r="N11143" s="9" t="n"/>
      <c r="O11143" s="9" t="n"/>
    </row>
    <row r="11144">
      <c r="K11144" s="8" t="n"/>
      <c r="N11144" s="9" t="n"/>
      <c r="O11144" s="9" t="n"/>
    </row>
    <row r="11145">
      <c r="K11145" s="8" t="n"/>
      <c r="N11145" s="9" t="n"/>
      <c r="O11145" s="9" t="n"/>
    </row>
    <row r="11146">
      <c r="K11146" s="8" t="n"/>
      <c r="N11146" s="9" t="n"/>
      <c r="O11146" s="9" t="n"/>
    </row>
    <row r="11147">
      <c r="K11147" s="8" t="n"/>
      <c r="N11147" s="9" t="n"/>
      <c r="O11147" s="9" t="n"/>
    </row>
    <row r="11148">
      <c r="K11148" s="8" t="n"/>
      <c r="N11148" s="9" t="n"/>
      <c r="O11148" s="9" t="n"/>
    </row>
    <row r="11149">
      <c r="K11149" s="8" t="n"/>
      <c r="N11149" s="9" t="n"/>
      <c r="O11149" s="9" t="n"/>
    </row>
    <row r="11150">
      <c r="K11150" s="8" t="n"/>
      <c r="N11150" s="9" t="n"/>
      <c r="O11150" s="9" t="n"/>
    </row>
    <row r="11151">
      <c r="K11151" s="8" t="n"/>
      <c r="N11151" s="9" t="n"/>
      <c r="O11151" s="9" t="n"/>
    </row>
    <row r="11152">
      <c r="K11152" s="8" t="n"/>
      <c r="N11152" s="9" t="n"/>
      <c r="O11152" s="9" t="n"/>
    </row>
    <row r="11153">
      <c r="K11153" s="8" t="n"/>
      <c r="N11153" s="9" t="n"/>
      <c r="O11153" s="9" t="n"/>
    </row>
    <row r="11154">
      <c r="K11154" s="8" t="n"/>
      <c r="N11154" s="9" t="n"/>
      <c r="O11154" s="9" t="n"/>
    </row>
    <row r="11155">
      <c r="K11155" s="8" t="n"/>
      <c r="N11155" s="9" t="n"/>
      <c r="O11155" s="9" t="n"/>
    </row>
    <row r="11156">
      <c r="K11156" s="8" t="n"/>
      <c r="N11156" s="9" t="n"/>
      <c r="O11156" s="9" t="n"/>
    </row>
    <row r="11157">
      <c r="K11157" s="8" t="n"/>
      <c r="N11157" s="9" t="n"/>
      <c r="O11157" s="9" t="n"/>
    </row>
    <row r="11158">
      <c r="K11158" s="8" t="n"/>
      <c r="N11158" s="9" t="n"/>
      <c r="O11158" s="9" t="n"/>
    </row>
    <row r="11159">
      <c r="K11159" s="8" t="n"/>
      <c r="N11159" s="9" t="n"/>
      <c r="O11159" s="9" t="n"/>
    </row>
    <row r="11160">
      <c r="K11160" s="8" t="n"/>
      <c r="N11160" s="9" t="n"/>
      <c r="O11160" s="9" t="n"/>
    </row>
    <row r="11161">
      <c r="K11161" s="8" t="n"/>
      <c r="N11161" s="9" t="n"/>
      <c r="O11161" s="9" t="n"/>
    </row>
    <row r="11162">
      <c r="K11162" s="8" t="n"/>
      <c r="N11162" s="9" t="n"/>
      <c r="O11162" s="9" t="n"/>
    </row>
    <row r="11163">
      <c r="K11163" s="8" t="n"/>
      <c r="N11163" s="9" t="n"/>
      <c r="O11163" s="9" t="n"/>
    </row>
    <row r="11164">
      <c r="K11164" s="8" t="n"/>
      <c r="N11164" s="9" t="n"/>
      <c r="O11164" s="9" t="n"/>
    </row>
    <row r="11165">
      <c r="K11165" s="8" t="n"/>
      <c r="N11165" s="9" t="n"/>
      <c r="O11165" s="9" t="n"/>
    </row>
    <row r="11166">
      <c r="K11166" s="8" t="n"/>
      <c r="N11166" s="9" t="n"/>
      <c r="O11166" s="9" t="n"/>
    </row>
    <row r="11167">
      <c r="K11167" s="8" t="n"/>
      <c r="N11167" s="9" t="n"/>
      <c r="O11167" s="9" t="n"/>
    </row>
    <row r="11168">
      <c r="K11168" s="8" t="n"/>
      <c r="N11168" s="9" t="n"/>
      <c r="O11168" s="9" t="n"/>
    </row>
    <row r="11169">
      <c r="K11169" s="8" t="n"/>
      <c r="N11169" s="9" t="n"/>
      <c r="O11169" s="9" t="n"/>
    </row>
    <row r="11170">
      <c r="K11170" s="8" t="n"/>
      <c r="N11170" s="9" t="n"/>
      <c r="O11170" s="9" t="n"/>
    </row>
    <row r="11171">
      <c r="K11171" s="8" t="n"/>
      <c r="N11171" s="9" t="n"/>
      <c r="O11171" s="9" t="n"/>
    </row>
    <row r="11172">
      <c r="K11172" s="8" t="n"/>
      <c r="N11172" s="9" t="n"/>
      <c r="O11172" s="9" t="n"/>
    </row>
    <row r="11173">
      <c r="K11173" s="8" t="n"/>
      <c r="N11173" s="9" t="n"/>
      <c r="O11173" s="9" t="n"/>
    </row>
    <row r="11174">
      <c r="K11174" s="8" t="n"/>
      <c r="N11174" s="9" t="n"/>
      <c r="O11174" s="9" t="n"/>
    </row>
    <row r="11175">
      <c r="K11175" s="8" t="n"/>
      <c r="N11175" s="9" t="n"/>
      <c r="O11175" s="9" t="n"/>
    </row>
    <row r="11176">
      <c r="K11176" s="8" t="n"/>
      <c r="N11176" s="9" t="n"/>
      <c r="O11176" s="9" t="n"/>
    </row>
    <row r="11177">
      <c r="K11177" s="8" t="n"/>
      <c r="N11177" s="9" t="n"/>
      <c r="O11177" s="9" t="n"/>
    </row>
    <row r="11178">
      <c r="K11178" s="8" t="n"/>
      <c r="N11178" s="9" t="n"/>
      <c r="O11178" s="9" t="n"/>
    </row>
    <row r="11179">
      <c r="K11179" s="8" t="n"/>
      <c r="N11179" s="9" t="n"/>
      <c r="O11179" s="9" t="n"/>
    </row>
    <row r="11180">
      <c r="K11180" s="8" t="n"/>
      <c r="N11180" s="9" t="n"/>
      <c r="O11180" s="9" t="n"/>
    </row>
    <row r="11181">
      <c r="K11181" s="8" t="n"/>
      <c r="N11181" s="9" t="n"/>
      <c r="O11181" s="9" t="n"/>
    </row>
    <row r="11182">
      <c r="K11182" s="8" t="n"/>
      <c r="N11182" s="9" t="n"/>
      <c r="O11182" s="9" t="n"/>
    </row>
    <row r="11183">
      <c r="K11183" s="8" t="n"/>
      <c r="N11183" s="9" t="n"/>
      <c r="O11183" s="9" t="n"/>
    </row>
    <row r="11184">
      <c r="K11184" s="8" t="n"/>
      <c r="N11184" s="9" t="n"/>
      <c r="O11184" s="9" t="n"/>
    </row>
    <row r="11185">
      <c r="K11185" s="8" t="n"/>
      <c r="N11185" s="9" t="n"/>
      <c r="O11185" s="9" t="n"/>
    </row>
    <row r="11186">
      <c r="K11186" s="8" t="n"/>
      <c r="N11186" s="9" t="n"/>
      <c r="O11186" s="9" t="n"/>
    </row>
    <row r="11187">
      <c r="K11187" s="8" t="n"/>
      <c r="N11187" s="9" t="n"/>
      <c r="O11187" s="9" t="n"/>
    </row>
    <row r="11188">
      <c r="K11188" s="8" t="n"/>
      <c r="N11188" s="9" t="n"/>
      <c r="O11188" s="9" t="n"/>
    </row>
    <row r="11189">
      <c r="K11189" s="8" t="n"/>
      <c r="N11189" s="9" t="n"/>
      <c r="O11189" s="9" t="n"/>
    </row>
    <row r="11190">
      <c r="K11190" s="8" t="n"/>
      <c r="N11190" s="9" t="n"/>
      <c r="O11190" s="9" t="n"/>
    </row>
    <row r="11191">
      <c r="K11191" s="8" t="n"/>
      <c r="N11191" s="9" t="n"/>
      <c r="O11191" s="9" t="n"/>
    </row>
    <row r="11192">
      <c r="K11192" s="8" t="n"/>
      <c r="N11192" s="9" t="n"/>
      <c r="O11192" s="9" t="n"/>
    </row>
    <row r="11193">
      <c r="K11193" s="8" t="n"/>
      <c r="N11193" s="9" t="n"/>
      <c r="O11193" s="9" t="n"/>
    </row>
    <row r="11194">
      <c r="K11194" s="8" t="n"/>
      <c r="N11194" s="9" t="n"/>
      <c r="O11194" s="9" t="n"/>
    </row>
    <row r="11195">
      <c r="K11195" s="8" t="n"/>
      <c r="N11195" s="9" t="n"/>
      <c r="O11195" s="9" t="n"/>
    </row>
    <row r="11196">
      <c r="K11196" s="8" t="n"/>
      <c r="N11196" s="9" t="n"/>
      <c r="O11196" s="9" t="n"/>
    </row>
    <row r="11197">
      <c r="K11197" s="8" t="n"/>
      <c r="N11197" s="9" t="n"/>
      <c r="O11197" s="9" t="n"/>
    </row>
    <row r="11198">
      <c r="K11198" s="8" t="n"/>
      <c r="N11198" s="9" t="n"/>
      <c r="O11198" s="9" t="n"/>
    </row>
    <row r="11199">
      <c r="K11199" s="8" t="n"/>
      <c r="N11199" s="9" t="n"/>
      <c r="O11199" s="9" t="n"/>
    </row>
    <row r="11200">
      <c r="K11200" s="8" t="n"/>
      <c r="N11200" s="9" t="n"/>
      <c r="O11200" s="9" t="n"/>
    </row>
    <row r="11201">
      <c r="K11201" s="8" t="n"/>
      <c r="N11201" s="9" t="n"/>
      <c r="O11201" s="9" t="n"/>
    </row>
    <row r="11202">
      <c r="K11202" s="8" t="n"/>
      <c r="N11202" s="9" t="n"/>
    </row>
    <row r="11203">
      <c r="K11203" s="8" t="n"/>
      <c r="N11203" s="9" t="n"/>
    </row>
    <row r="11204">
      <c r="K11204" s="8" t="n"/>
      <c r="N11204" s="9" t="n"/>
    </row>
    <row r="11205">
      <c r="K11205" s="8" t="n"/>
      <c r="N11205" s="9" t="n"/>
    </row>
    <row r="11206">
      <c r="K11206" s="8" t="n"/>
      <c r="N11206" s="9" t="n"/>
    </row>
    <row r="11207">
      <c r="K11207" s="8" t="n"/>
      <c r="N11207" s="9" t="n"/>
    </row>
    <row r="11208">
      <c r="K11208" s="8" t="n"/>
      <c r="N11208" s="9" t="n"/>
    </row>
    <row r="11209">
      <c r="K11209" s="8" t="n"/>
      <c r="N11209" s="9" t="n"/>
    </row>
    <row r="11210">
      <c r="K11210" s="8" t="n"/>
      <c r="N11210" s="9" t="n"/>
    </row>
    <row r="11211">
      <c r="K11211" s="8" t="n"/>
      <c r="N11211" s="9" t="n"/>
    </row>
    <row r="11212">
      <c r="K11212" s="8" t="n"/>
      <c r="N11212" s="9" t="n"/>
    </row>
    <row r="11213">
      <c r="K11213" s="8" t="n"/>
      <c r="N11213" s="9" t="n"/>
    </row>
    <row r="11214">
      <c r="K11214" s="8" t="n"/>
      <c r="N11214" s="9" t="n"/>
    </row>
    <row r="11215">
      <c r="K11215" s="8" t="n"/>
      <c r="N11215" s="9" t="n"/>
    </row>
    <row r="11216">
      <c r="K11216" s="8" t="n"/>
      <c r="N11216" s="9" t="n"/>
    </row>
    <row r="11217">
      <c r="K11217" s="8" t="n"/>
      <c r="N11217" s="9" t="n"/>
    </row>
    <row r="11218">
      <c r="K11218" s="8" t="n"/>
      <c r="N11218" s="9" t="n"/>
    </row>
    <row r="11219">
      <c r="K11219" s="8" t="n"/>
      <c r="N11219" s="9" t="n"/>
    </row>
    <row r="11220">
      <c r="K11220" s="8" t="n"/>
      <c r="N11220" s="9" t="n"/>
    </row>
    <row r="11221">
      <c r="K11221" s="8" t="n"/>
      <c r="N11221" s="9" t="n"/>
    </row>
    <row r="11222">
      <c r="K11222" s="8" t="n"/>
      <c r="N11222" s="9" t="n"/>
    </row>
    <row r="11223">
      <c r="K11223" s="8" t="n"/>
      <c r="N11223" s="9" t="n"/>
    </row>
    <row r="11224">
      <c r="K11224" s="8" t="n"/>
      <c r="N11224" s="9" t="n"/>
    </row>
    <row r="11225">
      <c r="K11225" s="8" t="n"/>
      <c r="N11225" s="9" t="n"/>
    </row>
    <row r="11226">
      <c r="K11226" s="8" t="n"/>
      <c r="N11226" s="9" t="n"/>
    </row>
    <row r="11227">
      <c r="K11227" s="8" t="n"/>
      <c r="N11227" s="9" t="n"/>
    </row>
    <row r="11228">
      <c r="K11228" s="8" t="n"/>
      <c r="N11228" s="9" t="n"/>
    </row>
    <row r="11229">
      <c r="K11229" s="8" t="n"/>
      <c r="N11229" s="9" t="n"/>
    </row>
    <row r="11230">
      <c r="K11230" s="8" t="n"/>
      <c r="N11230" s="9" t="n"/>
    </row>
    <row r="11231">
      <c r="K11231" s="8" t="n"/>
      <c r="N11231" s="9" t="n"/>
    </row>
    <row r="11232">
      <c r="K11232" s="8" t="n"/>
      <c r="N11232" s="9" t="n"/>
    </row>
    <row r="11233">
      <c r="K11233" s="8" t="n"/>
      <c r="N11233" s="9" t="n"/>
    </row>
    <row r="11234">
      <c r="K11234" s="8" t="n"/>
      <c r="N11234" s="9" t="n"/>
    </row>
    <row r="11235">
      <c r="K11235" s="8" t="n"/>
      <c r="N11235" s="9" t="n"/>
    </row>
    <row r="11236">
      <c r="K11236" s="8" t="n"/>
      <c r="N11236" s="9" t="n"/>
    </row>
    <row r="11237">
      <c r="K11237" s="8" t="n"/>
      <c r="N11237" s="9" t="n"/>
    </row>
    <row r="11238">
      <c r="K11238" s="8" t="n"/>
      <c r="N11238" s="9" t="n"/>
    </row>
    <row r="11239">
      <c r="K11239" s="8" t="n"/>
      <c r="N11239" s="9" t="n"/>
    </row>
    <row r="11240">
      <c r="K11240" s="8" t="n"/>
      <c r="N11240" s="9" t="n"/>
    </row>
    <row r="11241">
      <c r="K11241" s="8" t="n"/>
      <c r="N11241" s="9" t="n"/>
    </row>
    <row r="11242">
      <c r="K11242" s="8" t="n"/>
      <c r="N11242" s="9" t="n"/>
    </row>
    <row r="11243">
      <c r="K11243" s="8" t="n"/>
      <c r="N11243" s="9" t="n"/>
    </row>
    <row r="11244">
      <c r="K11244" s="8" t="n"/>
      <c r="N11244" s="9" t="n"/>
    </row>
    <row r="11245">
      <c r="K11245" s="8" t="n"/>
      <c r="N11245" s="9" t="n"/>
    </row>
    <row r="11246">
      <c r="K11246" s="8" t="n"/>
      <c r="N11246" s="9" t="n"/>
    </row>
    <row r="11247">
      <c r="K11247" s="8" t="n"/>
      <c r="N11247" s="9" t="n"/>
    </row>
    <row r="11248">
      <c r="K11248" s="8" t="n"/>
      <c r="N11248" s="9" t="n"/>
    </row>
    <row r="11249">
      <c r="K11249" s="8" t="n"/>
      <c r="N11249" s="9" t="n"/>
    </row>
    <row r="11250">
      <c r="K11250" s="8" t="n"/>
      <c r="N11250" s="9" t="n"/>
    </row>
    <row r="11251">
      <c r="K11251" s="8" t="n"/>
      <c r="N11251" s="9" t="n"/>
    </row>
    <row r="11252">
      <c r="K11252" s="8" t="n"/>
      <c r="N11252" s="9" t="n"/>
    </row>
    <row r="11253">
      <c r="K11253" s="8" t="n"/>
      <c r="N11253" s="9" t="n"/>
    </row>
    <row r="11254">
      <c r="K11254" s="8" t="n"/>
      <c r="N11254" s="9" t="n"/>
    </row>
    <row r="11255">
      <c r="K11255" s="8" t="n"/>
      <c r="N11255" s="9" t="n"/>
    </row>
    <row r="11256">
      <c r="K11256" s="8" t="n"/>
      <c r="N11256" s="9" t="n"/>
    </row>
    <row r="11257">
      <c r="K11257" s="8" t="n"/>
      <c r="N11257" s="9" t="n"/>
    </row>
    <row r="11258">
      <c r="K11258" s="8" t="n"/>
      <c r="N11258" s="9" t="n"/>
    </row>
    <row r="11259">
      <c r="K11259" s="8" t="n"/>
      <c r="N11259" s="9" t="n"/>
    </row>
    <row r="11260">
      <c r="K11260" s="8" t="n"/>
      <c r="N11260" s="9" t="n"/>
    </row>
    <row r="11261">
      <c r="K11261" s="8" t="n"/>
      <c r="N11261" s="9" t="n"/>
    </row>
    <row r="11262">
      <c r="K11262" s="8" t="n"/>
      <c r="N11262" s="9" t="n"/>
    </row>
    <row r="11263">
      <c r="K11263" s="8" t="n"/>
      <c r="N11263" s="9" t="n"/>
    </row>
    <row r="11264">
      <c r="K11264" s="8" t="n"/>
      <c r="N11264" s="9" t="n"/>
    </row>
    <row r="11265">
      <c r="K11265" s="8" t="n"/>
      <c r="N11265" s="9" t="n"/>
    </row>
    <row r="11266">
      <c r="K11266" s="8" t="n"/>
      <c r="N11266" s="9" t="n"/>
    </row>
    <row r="11267">
      <c r="K11267" s="8" t="n"/>
      <c r="N11267" s="9" t="n"/>
    </row>
    <row r="11268">
      <c r="K11268" s="8" t="n"/>
      <c r="N11268" s="9" t="n"/>
    </row>
    <row r="11269">
      <c r="K11269" s="8" t="n"/>
      <c r="N11269" s="9" t="n"/>
    </row>
    <row r="11270">
      <c r="K11270" s="8" t="n"/>
      <c r="N11270" s="9" t="n"/>
    </row>
    <row r="11271">
      <c r="K11271" s="8" t="n"/>
      <c r="N11271" s="9" t="n"/>
    </row>
    <row r="11272">
      <c r="K11272" s="8" t="n"/>
      <c r="N11272" s="9" t="n"/>
    </row>
    <row r="11273">
      <c r="K11273" s="8" t="n"/>
      <c r="N11273" s="9" t="n"/>
    </row>
    <row r="11274">
      <c r="K11274" s="8" t="n"/>
      <c r="N11274" s="9" t="n"/>
    </row>
    <row r="11275">
      <c r="K11275" s="8" t="n"/>
      <c r="N11275" s="9" t="n"/>
    </row>
    <row r="11276">
      <c r="K11276" s="8" t="n"/>
      <c r="N11276" s="9" t="n"/>
    </row>
    <row r="11277">
      <c r="K11277" s="8" t="n"/>
      <c r="N11277" s="9" t="n"/>
    </row>
    <row r="11278">
      <c r="K11278" s="8" t="n"/>
      <c r="N11278" s="9" t="n"/>
    </row>
    <row r="11279">
      <c r="K11279" s="8" t="n"/>
      <c r="N11279" s="9" t="n"/>
    </row>
    <row r="11280">
      <c r="K11280" s="8" t="n"/>
      <c r="N11280" s="9" t="n"/>
    </row>
    <row r="11281">
      <c r="K11281" s="8" t="n"/>
      <c r="N11281" s="9" t="n"/>
    </row>
    <row r="11282">
      <c r="K11282" s="8" t="n"/>
      <c r="N11282" s="9" t="n"/>
    </row>
    <row r="11283">
      <c r="K11283" s="8" t="n"/>
      <c r="N11283" s="9" t="n"/>
    </row>
    <row r="11284">
      <c r="K11284" s="8" t="n"/>
      <c r="N11284" s="9" t="n"/>
    </row>
    <row r="11285">
      <c r="K11285" s="8" t="n"/>
      <c r="N11285" s="9" t="n"/>
    </row>
    <row r="11286">
      <c r="K11286" s="8" t="n"/>
      <c r="N11286" s="9" t="n"/>
    </row>
    <row r="11287">
      <c r="K11287" s="8" t="n"/>
      <c r="N11287" s="9" t="n"/>
    </row>
    <row r="11288">
      <c r="K11288" s="8" t="n"/>
      <c r="N11288" s="9" t="n"/>
    </row>
    <row r="11289">
      <c r="K11289" s="8" t="n"/>
      <c r="N11289" s="9" t="n"/>
    </row>
    <row r="11290">
      <c r="K11290" s="8" t="n"/>
      <c r="N11290" s="9" t="n"/>
    </row>
    <row r="11291">
      <c r="K11291" s="8" t="n"/>
      <c r="N11291" s="9" t="n"/>
    </row>
    <row r="11292">
      <c r="K11292" s="8" t="n"/>
      <c r="N11292" s="9" t="n"/>
    </row>
    <row r="11293">
      <c r="K11293" s="8" t="n"/>
      <c r="N11293" s="9" t="n"/>
    </row>
    <row r="11294">
      <c r="K11294" s="8" t="n"/>
      <c r="N11294" s="9" t="n"/>
    </row>
    <row r="11295">
      <c r="K11295" s="8" t="n"/>
      <c r="N11295" s="9" t="n"/>
    </row>
    <row r="11296">
      <c r="K11296" s="8" t="n"/>
      <c r="N11296" s="9" t="n"/>
    </row>
    <row r="11297">
      <c r="K11297" s="8" t="n"/>
      <c r="N11297" s="9" t="n"/>
    </row>
    <row r="11298">
      <c r="K11298" s="8" t="n"/>
      <c r="N11298" s="9" t="n"/>
    </row>
    <row r="11299">
      <c r="K11299" s="8" t="n"/>
      <c r="N11299" s="9" t="n"/>
    </row>
    <row r="11300">
      <c r="K11300" s="8" t="n"/>
      <c r="N11300" s="9" t="n"/>
    </row>
    <row r="11301">
      <c r="K11301" s="8" t="n"/>
      <c r="N11301" s="9" t="n"/>
    </row>
    <row r="11302">
      <c r="K11302" s="8" t="n"/>
      <c r="N11302" s="9" t="n"/>
    </row>
    <row r="11303">
      <c r="K11303" s="8" t="n"/>
      <c r="N11303" s="9" t="n"/>
    </row>
    <row r="11304">
      <c r="K11304" s="8" t="n"/>
      <c r="N11304" s="9" t="n"/>
    </row>
    <row r="11305">
      <c r="K11305" s="8" t="n"/>
      <c r="N11305" s="9" t="n"/>
    </row>
    <row r="11306">
      <c r="K11306" s="8" t="n"/>
      <c r="N11306" s="9" t="n"/>
    </row>
    <row r="11307">
      <c r="K11307" s="8" t="n"/>
      <c r="N11307" s="9" t="n"/>
    </row>
    <row r="11308">
      <c r="K11308" s="8" t="n"/>
      <c r="N11308" s="9" t="n"/>
    </row>
    <row r="11309">
      <c r="K11309" s="8" t="n"/>
      <c r="N11309" s="9" t="n"/>
    </row>
    <row r="11310">
      <c r="K11310" s="8" t="n"/>
      <c r="N11310" s="9" t="n"/>
    </row>
    <row r="11311">
      <c r="K11311" s="8" t="n"/>
      <c r="N11311" s="9" t="n"/>
    </row>
    <row r="11312">
      <c r="K11312" s="8" t="n"/>
      <c r="N11312" s="9" t="n"/>
    </row>
    <row r="11313">
      <c r="K11313" s="8" t="n"/>
      <c r="N11313" s="9" t="n"/>
    </row>
    <row r="11314">
      <c r="K11314" s="8" t="n"/>
      <c r="N11314" s="9" t="n"/>
    </row>
    <row r="11315">
      <c r="K11315" s="8" t="n"/>
      <c r="N11315" s="9" t="n"/>
    </row>
    <row r="11316">
      <c r="K11316" s="8" t="n"/>
      <c r="N11316" s="9" t="n"/>
    </row>
    <row r="11317">
      <c r="K11317" s="8" t="n"/>
      <c r="N11317" s="9" t="n"/>
    </row>
    <row r="11318">
      <c r="K11318" s="8" t="n"/>
      <c r="N11318" s="9" t="n"/>
    </row>
    <row r="11319">
      <c r="K11319" s="8" t="n"/>
      <c r="N11319" s="9" t="n"/>
    </row>
    <row r="11320">
      <c r="K11320" s="8" t="n"/>
      <c r="N11320" s="9" t="n"/>
    </row>
    <row r="11321">
      <c r="K11321" s="8" t="n"/>
      <c r="N11321" s="9" t="n"/>
    </row>
    <row r="11322">
      <c r="K11322" s="8" t="n"/>
      <c r="N11322" s="9" t="n"/>
    </row>
    <row r="11323">
      <c r="K11323" s="8" t="n"/>
      <c r="N11323" s="9" t="n"/>
    </row>
    <row r="11324">
      <c r="K11324" s="8" t="n"/>
      <c r="N11324" s="9" t="n"/>
    </row>
    <row r="11325">
      <c r="K11325" s="8" t="n"/>
      <c r="N11325" s="9" t="n"/>
    </row>
    <row r="11326">
      <c r="K11326" s="8" t="n"/>
    </row>
    <row r="11327">
      <c r="K11327" s="8" t="n"/>
    </row>
    <row r="11328">
      <c r="K11328" s="8" t="n"/>
    </row>
    <row r="11329">
      <c r="K11329" s="8" t="n"/>
    </row>
    <row r="11330">
      <c r="K11330" s="8" t="n"/>
    </row>
    <row r="11331">
      <c r="K11331" s="8" t="n"/>
    </row>
    <row r="11332">
      <c r="K11332" s="8" t="n"/>
    </row>
    <row r="11333">
      <c r="K11333" s="8" t="n"/>
    </row>
    <row r="11334">
      <c r="K11334" s="8" t="n"/>
    </row>
    <row r="11335">
      <c r="K11335" s="8" t="n"/>
    </row>
    <row r="11336">
      <c r="K11336" s="8" t="n"/>
    </row>
    <row r="11337">
      <c r="K11337" s="8" t="n"/>
    </row>
    <row r="11338">
      <c r="K11338" s="8" t="n"/>
    </row>
    <row r="11339">
      <c r="K11339" s="8" t="n"/>
    </row>
    <row r="11340">
      <c r="K11340" s="8" t="n"/>
    </row>
    <row r="11341">
      <c r="K11341" s="8" t="n"/>
    </row>
    <row r="11342">
      <c r="K11342" s="8" t="n"/>
    </row>
    <row r="11343">
      <c r="K11343" s="8" t="n"/>
    </row>
    <row r="11344">
      <c r="K11344" s="8" t="n"/>
    </row>
    <row r="11345">
      <c r="K11345" s="8" t="n"/>
    </row>
    <row r="11346">
      <c r="K11346" s="8" t="n"/>
    </row>
    <row r="11347">
      <c r="K11347" s="8" t="n"/>
    </row>
    <row r="11348">
      <c r="K11348" s="8" t="n"/>
    </row>
    <row r="11349">
      <c r="K11349" s="8" t="n"/>
    </row>
    <row r="11350">
      <c r="K11350" s="8" t="n"/>
    </row>
    <row r="11351">
      <c r="K11351" s="8" t="n"/>
    </row>
    <row r="11352">
      <c r="K11352" s="8" t="n"/>
    </row>
    <row r="11353">
      <c r="K11353" s="8" t="n"/>
    </row>
    <row r="11354">
      <c r="K11354" s="8" t="n"/>
    </row>
    <row r="11355">
      <c r="K11355" s="8" t="n"/>
    </row>
    <row r="11356">
      <c r="K11356" s="8" t="n"/>
    </row>
    <row r="11357">
      <c r="K11357" s="8" t="n"/>
    </row>
    <row r="11358">
      <c r="K11358" s="8" t="n"/>
    </row>
    <row r="11359">
      <c r="K11359" s="8" t="n"/>
    </row>
    <row r="11360">
      <c r="K11360" s="8" t="n"/>
    </row>
    <row r="11361">
      <c r="K11361" s="8" t="n"/>
    </row>
    <row r="11362">
      <c r="K11362" s="8" t="n"/>
    </row>
    <row r="11363">
      <c r="K11363" s="8" t="n"/>
    </row>
    <row r="11364">
      <c r="K11364" s="8" t="n"/>
    </row>
    <row r="11365">
      <c r="K11365" s="8" t="n"/>
    </row>
    <row r="11366">
      <c r="K11366" s="8" t="n"/>
    </row>
    <row r="11367">
      <c r="K11367" s="8" t="n"/>
    </row>
    <row r="11368">
      <c r="K11368" s="8" t="n"/>
    </row>
    <row r="11369">
      <c r="K11369" s="8" t="n"/>
    </row>
    <row r="11370">
      <c r="K11370" s="8" t="n"/>
    </row>
    <row r="11371">
      <c r="K11371" s="8" t="n"/>
    </row>
    <row r="11372">
      <c r="K11372" s="8" t="n"/>
    </row>
    <row r="11373">
      <c r="K11373" s="8" t="n"/>
    </row>
    <row r="11374">
      <c r="K11374" s="8" t="n"/>
    </row>
    <row r="11375">
      <c r="K11375" s="8" t="n"/>
    </row>
    <row r="11376">
      <c r="K11376" s="8" t="n"/>
    </row>
    <row r="11377">
      <c r="K11377" s="8" t="n"/>
    </row>
    <row r="11378">
      <c r="K11378" s="8" t="n"/>
    </row>
    <row r="11379">
      <c r="K11379" s="8" t="n"/>
    </row>
    <row r="11380">
      <c r="K11380" s="8" t="n"/>
    </row>
    <row r="11381">
      <c r="K11381" s="8" t="n"/>
    </row>
    <row r="11382">
      <c r="K11382" s="8" t="n"/>
    </row>
    <row r="11383">
      <c r="K11383" s="8" t="n"/>
    </row>
    <row r="11384">
      <c r="K11384" s="8" t="n"/>
    </row>
    <row r="11385">
      <c r="K11385" s="8" t="n"/>
    </row>
    <row r="11386">
      <c r="K11386" s="8" t="n"/>
    </row>
    <row r="11387">
      <c r="K11387" s="8" t="n"/>
    </row>
    <row r="11388">
      <c r="K11388" s="8" t="n"/>
    </row>
    <row r="11389">
      <c r="K11389" s="8" t="n"/>
    </row>
    <row r="11390">
      <c r="K11390" s="8" t="n"/>
    </row>
    <row r="11391">
      <c r="K11391" s="8" t="n"/>
    </row>
    <row r="11392">
      <c r="K11392" s="8" t="n"/>
    </row>
    <row r="11393">
      <c r="K11393" s="8" t="n"/>
    </row>
    <row r="11394">
      <c r="K11394" s="8" t="n"/>
    </row>
    <row r="11395">
      <c r="K11395" s="8" t="n"/>
    </row>
    <row r="11396">
      <c r="K11396" s="8" t="n"/>
    </row>
    <row r="11397">
      <c r="K11397" s="8" t="n"/>
    </row>
    <row r="11398">
      <c r="K11398" s="8" t="n"/>
    </row>
    <row r="11399">
      <c r="K11399" s="8" t="n"/>
    </row>
    <row r="11400">
      <c r="K11400" s="8" t="n"/>
    </row>
    <row r="11401">
      <c r="K11401" s="8" t="n"/>
    </row>
    <row r="11402">
      <c r="K11402" s="8" t="n"/>
    </row>
    <row r="11403">
      <c r="K11403" s="8" t="n"/>
    </row>
    <row r="11404">
      <c r="K11404" s="8" t="n"/>
    </row>
    <row r="11405">
      <c r="K11405" s="8" t="n"/>
    </row>
    <row r="11406">
      <c r="K11406" s="8" t="n"/>
    </row>
    <row r="11407">
      <c r="K11407" s="8" t="n"/>
    </row>
    <row r="11408">
      <c r="K11408" s="8" t="n"/>
    </row>
    <row r="11409">
      <c r="K11409" s="8" t="n"/>
    </row>
    <row r="11410">
      <c r="K11410" s="8" t="n"/>
    </row>
    <row r="11411">
      <c r="K11411" s="8" t="n"/>
    </row>
    <row r="11412">
      <c r="K11412" s="8" t="n"/>
    </row>
    <row r="11413">
      <c r="K11413" s="8" t="n"/>
    </row>
    <row r="11414">
      <c r="K11414" s="8" t="n"/>
    </row>
    <row r="11415">
      <c r="K11415" s="8" t="n"/>
    </row>
    <row r="11416">
      <c r="K11416" s="8" t="n"/>
    </row>
    <row r="11417">
      <c r="K11417" s="8" t="n"/>
    </row>
    <row r="11418">
      <c r="K11418" s="8" t="n"/>
    </row>
    <row r="11419">
      <c r="K11419" s="8" t="n"/>
    </row>
    <row r="11420">
      <c r="K11420" s="8" t="n"/>
    </row>
    <row r="11421">
      <c r="K11421" s="8" t="n"/>
    </row>
    <row r="11422">
      <c r="K11422" s="8" t="n"/>
    </row>
    <row r="11423">
      <c r="K11423" s="8" t="n"/>
    </row>
    <row r="11424">
      <c r="K11424" s="8" t="n"/>
    </row>
    <row r="11425">
      <c r="K11425" s="8" t="n"/>
    </row>
    <row r="11426">
      <c r="K11426" s="8" t="n"/>
    </row>
    <row r="11427">
      <c r="K11427" s="8" t="n"/>
    </row>
    <row r="11428">
      <c r="K11428" s="8" t="n"/>
    </row>
    <row r="11429">
      <c r="K11429" s="8" t="n"/>
    </row>
    <row r="11430">
      <c r="K11430" s="8" t="n"/>
    </row>
    <row r="11431">
      <c r="K11431" s="8" t="n"/>
    </row>
    <row r="11432">
      <c r="K11432" s="8" t="n"/>
    </row>
    <row r="11433">
      <c r="K11433" s="8" t="n"/>
    </row>
    <row r="11434">
      <c r="K11434" s="8" t="n"/>
    </row>
    <row r="11435">
      <c r="K11435" s="8" t="n"/>
    </row>
    <row r="11436">
      <c r="K11436" s="8" t="n"/>
    </row>
    <row r="11437">
      <c r="K11437" s="8" t="n"/>
    </row>
    <row r="11438">
      <c r="K11438" s="8" t="n"/>
    </row>
    <row r="11439">
      <c r="K11439" s="8" t="n"/>
    </row>
    <row r="11440">
      <c r="K11440" s="8" t="n"/>
    </row>
    <row r="11441">
      <c r="K11441" s="8" t="n"/>
    </row>
    <row r="11442">
      <c r="K11442" s="8" t="n"/>
    </row>
    <row r="11443">
      <c r="K11443" s="8" t="n"/>
    </row>
    <row r="11444">
      <c r="K11444" s="8" t="n"/>
    </row>
    <row r="11445">
      <c r="K11445" s="8" t="n"/>
    </row>
    <row r="11446">
      <c r="K11446" s="8" t="n"/>
    </row>
    <row r="11447">
      <c r="K11447" s="8" t="n"/>
    </row>
    <row r="11448">
      <c r="K11448" s="8" t="n"/>
    </row>
    <row r="11449">
      <c r="K11449" s="8" t="n"/>
    </row>
    <row r="11450">
      <c r="K11450" s="8" t="n"/>
    </row>
    <row r="11451">
      <c r="K11451" s="8" t="n"/>
    </row>
    <row r="11452">
      <c r="K11452" s="8" t="n"/>
    </row>
    <row r="11453">
      <c r="K11453" s="8" t="n"/>
    </row>
    <row r="11454">
      <c r="K11454" s="8" t="n"/>
    </row>
    <row r="11455">
      <c r="K11455" s="8" t="n"/>
    </row>
    <row r="11456">
      <c r="K11456" s="8" t="n"/>
    </row>
    <row r="11457">
      <c r="K11457" s="8" t="n"/>
    </row>
    <row r="11458">
      <c r="K11458" s="8" t="n"/>
    </row>
    <row r="11459">
      <c r="K11459" s="8" t="n"/>
    </row>
    <row r="11460">
      <c r="K11460" s="8" t="n"/>
    </row>
    <row r="11461">
      <c r="K11461" s="8" t="n"/>
    </row>
    <row r="11462">
      <c r="K11462" s="8" t="n"/>
    </row>
    <row r="11463">
      <c r="K11463" s="8" t="n"/>
    </row>
    <row r="11464">
      <c r="K11464" s="8" t="n"/>
    </row>
    <row r="11465">
      <c r="K11465" s="8" t="n"/>
    </row>
    <row r="11466">
      <c r="K11466" s="8" t="n"/>
    </row>
    <row r="11467">
      <c r="K11467" s="8" t="n"/>
    </row>
    <row r="11468">
      <c r="K11468" s="8" t="n"/>
    </row>
    <row r="11469">
      <c r="K11469" s="8" t="n"/>
    </row>
    <row r="11470">
      <c r="K11470" s="8" t="n"/>
    </row>
    <row r="11471">
      <c r="K11471" s="8" t="n"/>
    </row>
    <row r="11472">
      <c r="K11472" s="8" t="n"/>
    </row>
    <row r="11473">
      <c r="K11473" s="8" t="n"/>
    </row>
    <row r="11474">
      <c r="K11474" s="8" t="n"/>
    </row>
    <row r="11475">
      <c r="K11475" s="8" t="n"/>
    </row>
    <row r="11476">
      <c r="K11476" s="8" t="n"/>
    </row>
    <row r="11477">
      <c r="K11477" s="8" t="n"/>
    </row>
    <row r="11478">
      <c r="K11478" s="8" t="n"/>
    </row>
    <row r="11479">
      <c r="K11479" s="8" t="n"/>
    </row>
    <row r="11480">
      <c r="K11480" s="8" t="n"/>
    </row>
    <row r="11481">
      <c r="K11481" s="8" t="n"/>
    </row>
    <row r="11482">
      <c r="K11482" s="8" t="n"/>
    </row>
    <row r="11483">
      <c r="K11483" s="8" t="n"/>
    </row>
    <row r="11484">
      <c r="K11484" s="8" t="n"/>
    </row>
    <row r="11485">
      <c r="K11485" s="8" t="n"/>
    </row>
    <row r="11486">
      <c r="K11486" s="8" t="n"/>
    </row>
    <row r="11487">
      <c r="K11487" s="8" t="n"/>
    </row>
    <row r="11488">
      <c r="K11488" s="8" t="n"/>
    </row>
    <row r="11489">
      <c r="K11489" s="8" t="n"/>
    </row>
    <row r="11490">
      <c r="K11490" s="8" t="n"/>
    </row>
    <row r="11491">
      <c r="K11491" s="8" t="n"/>
    </row>
    <row r="11492">
      <c r="K11492" s="8" t="n"/>
    </row>
    <row r="11493">
      <c r="K11493" s="8" t="n"/>
    </row>
    <row r="11494">
      <c r="K11494" s="8" t="n"/>
    </row>
    <row r="11495">
      <c r="K11495" s="8" t="n"/>
    </row>
    <row r="11496">
      <c r="K11496" s="8" t="n"/>
    </row>
    <row r="11497">
      <c r="K11497" s="8" t="n"/>
    </row>
    <row r="11498">
      <c r="K11498" s="8" t="n"/>
    </row>
    <row r="11499">
      <c r="K11499" s="8" t="n"/>
    </row>
    <row r="11500">
      <c r="K11500" s="8" t="n"/>
    </row>
    <row r="11501">
      <c r="K11501" s="8" t="n"/>
    </row>
    <row r="11502">
      <c r="K11502" s="8" t="n"/>
    </row>
    <row r="11503">
      <c r="K11503" s="8" t="n"/>
    </row>
    <row r="11504">
      <c r="K11504" s="8" t="n"/>
    </row>
    <row r="11505">
      <c r="K11505" s="8" t="n"/>
    </row>
    <row r="11506">
      <c r="K11506" s="8" t="n"/>
    </row>
    <row r="11507">
      <c r="K11507" s="8" t="n"/>
    </row>
    <row r="11508">
      <c r="K11508" s="8" t="n"/>
    </row>
    <row r="11509">
      <c r="K11509" s="8" t="n"/>
    </row>
    <row r="11510">
      <c r="K11510" s="8" t="n"/>
    </row>
    <row r="11511">
      <c r="K11511" s="8" t="n"/>
    </row>
    <row r="11512">
      <c r="K11512" s="8" t="n"/>
    </row>
    <row r="11513">
      <c r="K11513" s="8" t="n"/>
    </row>
    <row r="11514">
      <c r="K11514" s="8" t="n"/>
    </row>
    <row r="11515">
      <c r="K11515" s="8" t="n"/>
    </row>
    <row r="11516">
      <c r="K11516" s="8" t="n"/>
    </row>
    <row r="11517">
      <c r="K11517" s="8" t="n"/>
    </row>
    <row r="11518">
      <c r="K11518" s="8" t="n"/>
    </row>
    <row r="11519">
      <c r="K11519" s="8" t="n"/>
    </row>
    <row r="11520">
      <c r="K11520" s="8" t="n"/>
    </row>
    <row r="11521">
      <c r="K11521" s="8" t="n"/>
    </row>
    <row r="11522">
      <c r="K11522" s="8" t="n"/>
    </row>
    <row r="11523">
      <c r="K11523" s="8" t="n"/>
    </row>
    <row r="11524">
      <c r="K11524" s="8" t="n"/>
    </row>
    <row r="11525">
      <c r="K11525" s="8" t="n"/>
    </row>
    <row r="11526">
      <c r="K11526" s="8" t="n"/>
    </row>
    <row r="11527">
      <c r="K11527" s="8" t="n"/>
    </row>
    <row r="11528">
      <c r="K11528" s="8" t="n"/>
    </row>
    <row r="11529">
      <c r="K11529" s="8" t="n"/>
    </row>
    <row r="11530">
      <c r="K11530" s="8" t="n"/>
    </row>
    <row r="11531">
      <c r="K11531" s="8" t="n"/>
    </row>
    <row r="11532">
      <c r="K11532" s="8" t="n"/>
    </row>
    <row r="11533">
      <c r="K11533" s="8" t="n"/>
    </row>
    <row r="11534">
      <c r="K11534" s="8" t="n"/>
    </row>
    <row r="11535">
      <c r="K11535" s="8" t="n"/>
    </row>
    <row r="11536">
      <c r="K11536" s="8" t="n"/>
    </row>
    <row r="11537">
      <c r="K11537" s="8" t="n"/>
    </row>
    <row r="11538">
      <c r="K11538" s="8" t="n"/>
    </row>
    <row r="11539">
      <c r="K11539" s="8" t="n"/>
    </row>
    <row r="11540">
      <c r="K11540" s="8" t="n"/>
    </row>
    <row r="11541">
      <c r="K11541" s="8" t="n"/>
    </row>
    <row r="11542">
      <c r="K11542" s="8" t="n"/>
    </row>
    <row r="11543">
      <c r="K11543" s="8" t="n"/>
    </row>
    <row r="11544">
      <c r="K11544" s="8" t="n"/>
    </row>
    <row r="11545">
      <c r="K11545" s="8" t="n"/>
    </row>
    <row r="11546">
      <c r="K11546" s="8" t="n"/>
    </row>
    <row r="11547">
      <c r="K11547" s="8" t="n"/>
    </row>
    <row r="11548">
      <c r="K11548" s="8" t="n"/>
    </row>
    <row r="11549">
      <c r="K11549" s="8" t="n"/>
    </row>
    <row r="11550">
      <c r="K11550" s="8" t="n"/>
    </row>
    <row r="11551">
      <c r="K11551" s="8" t="n"/>
    </row>
    <row r="11552">
      <c r="K11552" s="8" t="n"/>
    </row>
    <row r="11553">
      <c r="K11553" s="8" t="n"/>
    </row>
    <row r="11554">
      <c r="K11554" s="8" t="n"/>
    </row>
    <row r="11555">
      <c r="K11555" s="8" t="n"/>
    </row>
    <row r="11556">
      <c r="K11556" s="8" t="n"/>
    </row>
    <row r="11557">
      <c r="K11557" s="8" t="n"/>
    </row>
    <row r="11558">
      <c r="K11558" s="8" t="n"/>
    </row>
    <row r="11559">
      <c r="K11559" s="8" t="n"/>
    </row>
    <row r="11560">
      <c r="K11560" s="8" t="n"/>
    </row>
    <row r="11561">
      <c r="K11561" s="8" t="n"/>
    </row>
    <row r="11562">
      <c r="K11562" s="8" t="n"/>
    </row>
    <row r="11563">
      <c r="K11563" s="8" t="n"/>
    </row>
    <row r="11564">
      <c r="K11564" s="8" t="n"/>
    </row>
    <row r="11565">
      <c r="K11565" s="8" t="n"/>
    </row>
    <row r="11566">
      <c r="K11566" s="8" t="n"/>
    </row>
    <row r="11567">
      <c r="K11567" s="8" t="n"/>
    </row>
    <row r="11568">
      <c r="K11568" s="8" t="n"/>
    </row>
    <row r="11569">
      <c r="K11569" s="8" t="n"/>
    </row>
    <row r="11570">
      <c r="K11570" s="8" t="n"/>
    </row>
    <row r="11571">
      <c r="K11571" s="8" t="n"/>
    </row>
    <row r="11572">
      <c r="K11572" s="8" t="n"/>
    </row>
    <row r="11573">
      <c r="K11573" s="8" t="n"/>
    </row>
    <row r="11574">
      <c r="K11574" s="8" t="n"/>
    </row>
    <row r="11575">
      <c r="K11575" s="8" t="n"/>
    </row>
    <row r="11576">
      <c r="K11576" s="8" t="n"/>
    </row>
    <row r="11577">
      <c r="K11577" s="8" t="n"/>
    </row>
    <row r="11578">
      <c r="K11578" s="8" t="n"/>
    </row>
    <row r="11579">
      <c r="K11579" s="8" t="n"/>
    </row>
    <row r="11580">
      <c r="K11580" s="8" t="n"/>
    </row>
    <row r="11581">
      <c r="K11581" s="8" t="n"/>
    </row>
    <row r="11582">
      <c r="K11582" s="8" t="n"/>
    </row>
    <row r="11583">
      <c r="K11583" s="8" t="n"/>
    </row>
    <row r="11584">
      <c r="K11584" s="8" t="n"/>
    </row>
    <row r="11585">
      <c r="K11585" s="8" t="n"/>
    </row>
    <row r="11586">
      <c r="K11586" s="8" t="n"/>
    </row>
    <row r="11587">
      <c r="K11587" s="8" t="n"/>
    </row>
    <row r="11588">
      <c r="K11588" s="8" t="n"/>
    </row>
    <row r="11589">
      <c r="K11589" s="8" t="n"/>
    </row>
    <row r="11590">
      <c r="K11590" s="8" t="n"/>
    </row>
    <row r="11591">
      <c r="K11591" s="8" t="n"/>
    </row>
    <row r="11592">
      <c r="K11592" s="8" t="n"/>
    </row>
    <row r="11593">
      <c r="K11593" s="8" t="n"/>
    </row>
    <row r="11594">
      <c r="K11594" s="8" t="n"/>
    </row>
    <row r="11595">
      <c r="K11595" s="8" t="n"/>
    </row>
    <row r="11596">
      <c r="K11596" s="8" t="n"/>
    </row>
    <row r="11597">
      <c r="K11597" s="8" t="n"/>
    </row>
    <row r="11598">
      <c r="K11598" s="8" t="n"/>
    </row>
    <row r="11599">
      <c r="K11599" s="8" t="n"/>
    </row>
    <row r="11600">
      <c r="K11600" s="8" t="n"/>
    </row>
    <row r="11601">
      <c r="K11601" s="8" t="n"/>
    </row>
    <row r="11602">
      <c r="K11602" s="8" t="n"/>
    </row>
    <row r="11603">
      <c r="K11603" s="8" t="n"/>
    </row>
    <row r="11604">
      <c r="K11604" s="8" t="n"/>
    </row>
    <row r="11605">
      <c r="K11605" s="8" t="n"/>
    </row>
    <row r="11606">
      <c r="K11606" s="8" t="n"/>
    </row>
    <row r="11607">
      <c r="K11607" s="8" t="n"/>
    </row>
    <row r="11608">
      <c r="K11608" s="8" t="n"/>
    </row>
    <row r="11609">
      <c r="K11609" s="8" t="n"/>
    </row>
    <row r="11610">
      <c r="K11610" s="8" t="n"/>
    </row>
    <row r="11611">
      <c r="K11611" s="8" t="n"/>
    </row>
    <row r="11612">
      <c r="K11612" s="8" t="n"/>
    </row>
    <row r="11613">
      <c r="K11613" s="8" t="n"/>
    </row>
    <row r="11614">
      <c r="K11614" s="8" t="n"/>
    </row>
    <row r="11615">
      <c r="K11615" s="8" t="n"/>
    </row>
    <row r="11616">
      <c r="K11616" s="8" t="n"/>
    </row>
    <row r="11617">
      <c r="K11617" s="8" t="n"/>
    </row>
    <row r="11618">
      <c r="K11618" s="8" t="n"/>
    </row>
    <row r="11619">
      <c r="K11619" s="8" t="n"/>
    </row>
    <row r="11620">
      <c r="K11620" s="8" t="n"/>
    </row>
    <row r="11621">
      <c r="K11621" s="8" t="n"/>
    </row>
    <row r="11622">
      <c r="K11622" s="8" t="n"/>
    </row>
    <row r="11623">
      <c r="K11623" s="8" t="n"/>
    </row>
    <row r="11624">
      <c r="K11624" s="8" t="n"/>
    </row>
    <row r="11625">
      <c r="K11625" s="8" t="n"/>
    </row>
    <row r="11626">
      <c r="K11626" s="8" t="n"/>
    </row>
    <row r="11627">
      <c r="K11627" s="8" t="n"/>
    </row>
    <row r="11628">
      <c r="K11628" s="8" t="n"/>
    </row>
    <row r="11629">
      <c r="K11629" s="8" t="n"/>
    </row>
    <row r="11630">
      <c r="K11630" s="8" t="n"/>
    </row>
    <row r="11631">
      <c r="K11631" s="8" t="n"/>
    </row>
    <row r="11632">
      <c r="K11632" s="8" t="n"/>
    </row>
    <row r="11633">
      <c r="K11633" s="8" t="n"/>
    </row>
    <row r="11634">
      <c r="K11634" s="8" t="n"/>
    </row>
    <row r="11635">
      <c r="K11635" s="8" t="n"/>
    </row>
    <row r="11636">
      <c r="K11636" s="8" t="n"/>
    </row>
    <row r="11637">
      <c r="K11637" s="8" t="n"/>
    </row>
    <row r="11638">
      <c r="K11638" s="8" t="n"/>
    </row>
    <row r="11639">
      <c r="K11639" s="8" t="n"/>
    </row>
    <row r="11640">
      <c r="K11640" s="8" t="n"/>
    </row>
    <row r="11641">
      <c r="K11641" s="8" t="n"/>
    </row>
    <row r="11642">
      <c r="K11642" s="8" t="n"/>
    </row>
    <row r="11643">
      <c r="K11643" s="8" t="n"/>
    </row>
    <row r="11644">
      <c r="K11644" s="8" t="n"/>
    </row>
    <row r="11645">
      <c r="K11645" s="8" t="n"/>
    </row>
    <row r="11646">
      <c r="K11646" s="8" t="n"/>
    </row>
    <row r="11647">
      <c r="K11647" s="8" t="n"/>
    </row>
    <row r="11648">
      <c r="K11648" s="8" t="n"/>
    </row>
    <row r="11649">
      <c r="K11649" s="8" t="n"/>
    </row>
    <row r="11650">
      <c r="K11650" s="8" t="n"/>
    </row>
    <row r="11651">
      <c r="K11651" s="8" t="n"/>
    </row>
    <row r="11652">
      <c r="K11652" s="8" t="n"/>
    </row>
    <row r="11653">
      <c r="K11653" s="8" t="n"/>
    </row>
    <row r="11654">
      <c r="K11654" s="8" t="n"/>
    </row>
    <row r="11655">
      <c r="K11655" s="8" t="n"/>
    </row>
    <row r="11656">
      <c r="K11656" s="8" t="n"/>
    </row>
    <row r="11657">
      <c r="K11657" s="8" t="n"/>
    </row>
    <row r="11658">
      <c r="K11658" s="8" t="n"/>
    </row>
    <row r="11659">
      <c r="K11659" s="8" t="n"/>
    </row>
    <row r="11660">
      <c r="K11660" s="8" t="n"/>
    </row>
    <row r="11661">
      <c r="K11661" s="8" t="n"/>
    </row>
    <row r="11662">
      <c r="K11662" s="8" t="n"/>
    </row>
    <row r="11663">
      <c r="K11663" s="8" t="n"/>
    </row>
    <row r="11664">
      <c r="K11664" s="8" t="n"/>
    </row>
    <row r="11665">
      <c r="K11665" s="8" t="n"/>
    </row>
    <row r="11666">
      <c r="K11666" s="8" t="n"/>
    </row>
    <row r="11667">
      <c r="K11667" s="8" t="n"/>
    </row>
    <row r="11668">
      <c r="K11668" s="8" t="n"/>
    </row>
    <row r="11669">
      <c r="K11669" s="8" t="n"/>
    </row>
    <row r="11670">
      <c r="K11670" s="8" t="n"/>
    </row>
    <row r="11671">
      <c r="K11671" s="8" t="n"/>
    </row>
    <row r="11672">
      <c r="K11672" s="8" t="n"/>
    </row>
    <row r="11673">
      <c r="K11673" s="8" t="n"/>
    </row>
    <row r="11674">
      <c r="K11674" s="8" t="n"/>
    </row>
    <row r="11675">
      <c r="K11675" s="8" t="n"/>
    </row>
    <row r="11676">
      <c r="K11676" s="8" t="n"/>
    </row>
    <row r="11677">
      <c r="K11677" s="8" t="n"/>
    </row>
    <row r="11678">
      <c r="K11678" s="8" t="n"/>
    </row>
    <row r="11679">
      <c r="K11679" s="8" t="n"/>
    </row>
    <row r="11680">
      <c r="K11680" s="8" t="n"/>
    </row>
    <row r="11681">
      <c r="K11681" s="8" t="n"/>
    </row>
    <row r="11682">
      <c r="K11682" s="8" t="n"/>
    </row>
    <row r="11683">
      <c r="K11683" s="8" t="n"/>
    </row>
    <row r="11684">
      <c r="K11684" s="8" t="n"/>
    </row>
    <row r="11685">
      <c r="K11685" s="8" t="n"/>
    </row>
    <row r="11686">
      <c r="K11686" s="8" t="n"/>
    </row>
    <row r="11687">
      <c r="K11687" s="8" t="n"/>
    </row>
    <row r="11688">
      <c r="K11688" s="8" t="n"/>
    </row>
    <row r="11689">
      <c r="K11689" s="8" t="n"/>
    </row>
    <row r="11690">
      <c r="K11690" s="8" t="n"/>
    </row>
    <row r="11691">
      <c r="K11691" s="8" t="n"/>
    </row>
    <row r="11692">
      <c r="K11692" s="8" t="n"/>
    </row>
    <row r="11693">
      <c r="K11693" s="8" t="n"/>
    </row>
    <row r="11694">
      <c r="K11694" s="8" t="n"/>
    </row>
    <row r="11695">
      <c r="K11695" s="8" t="n"/>
    </row>
    <row r="11696">
      <c r="K11696" s="8" t="n"/>
    </row>
    <row r="11697">
      <c r="K11697" s="8" t="n"/>
    </row>
    <row r="11698">
      <c r="K11698" s="8" t="n"/>
    </row>
    <row r="11699">
      <c r="K11699" s="8" t="n"/>
    </row>
    <row r="11700">
      <c r="K11700" s="8" t="n"/>
    </row>
    <row r="11701">
      <c r="K11701" s="8" t="n"/>
    </row>
    <row r="11702">
      <c r="K11702" s="8" t="n"/>
    </row>
    <row r="11703">
      <c r="K11703" s="8" t="n"/>
    </row>
    <row r="11704">
      <c r="K11704" s="8" t="n"/>
    </row>
    <row r="11705">
      <c r="K11705" s="8" t="n"/>
    </row>
    <row r="11706">
      <c r="K11706" s="8" t="n"/>
    </row>
    <row r="11707">
      <c r="K11707" s="8" t="n"/>
    </row>
    <row r="11708">
      <c r="K11708" s="8" t="n"/>
    </row>
    <row r="11709">
      <c r="K11709" s="8" t="n"/>
    </row>
    <row r="11710">
      <c r="K11710" s="8" t="n"/>
    </row>
    <row r="11711">
      <c r="K11711" s="8" t="n"/>
    </row>
    <row r="11712">
      <c r="K11712" s="8" t="n"/>
    </row>
    <row r="11713">
      <c r="K11713" s="8" t="n"/>
    </row>
    <row r="11714">
      <c r="K11714" s="8" t="n"/>
    </row>
    <row r="11715">
      <c r="K11715" s="8" t="n"/>
    </row>
    <row r="11716">
      <c r="K11716" s="8" t="n"/>
    </row>
    <row r="11717">
      <c r="K11717" s="8" t="n"/>
    </row>
    <row r="11718">
      <c r="K11718" s="8" t="n"/>
    </row>
    <row r="11719">
      <c r="K11719" s="8" t="n"/>
    </row>
    <row r="11720">
      <c r="K11720" s="8" t="n"/>
    </row>
    <row r="11721">
      <c r="K11721" s="8" t="n"/>
    </row>
    <row r="11722">
      <c r="K11722" s="8" t="n"/>
    </row>
    <row r="11723">
      <c r="K11723" s="8" t="n"/>
    </row>
    <row r="11724">
      <c r="K11724" s="8" t="n"/>
    </row>
    <row r="11725">
      <c r="K11725" s="8" t="n"/>
    </row>
    <row r="11726">
      <c r="K11726" s="8" t="n"/>
    </row>
    <row r="11727">
      <c r="K11727" s="8" t="n"/>
    </row>
    <row r="11728">
      <c r="K11728" s="8" t="n"/>
    </row>
    <row r="11729">
      <c r="K11729" s="8" t="n"/>
    </row>
    <row r="11730">
      <c r="K11730" s="8" t="n"/>
    </row>
    <row r="11731">
      <c r="K11731" s="8" t="n"/>
    </row>
    <row r="11732">
      <c r="K11732" s="8" t="n"/>
    </row>
    <row r="11733">
      <c r="K11733" s="8" t="n"/>
    </row>
    <row r="11734">
      <c r="K11734" s="8" t="n"/>
    </row>
    <row r="11735">
      <c r="K11735" s="8" t="n"/>
    </row>
    <row r="11736">
      <c r="K11736" s="8" t="n"/>
    </row>
    <row r="11737">
      <c r="K11737" s="8" t="n"/>
    </row>
    <row r="11738">
      <c r="K11738" s="8" t="n"/>
    </row>
    <row r="11739">
      <c r="K11739" s="8" t="n"/>
    </row>
    <row r="11740">
      <c r="K11740" s="8" t="n"/>
    </row>
    <row r="11741">
      <c r="K11741" s="8" t="n"/>
    </row>
    <row r="11742">
      <c r="K11742" s="8" t="n"/>
    </row>
    <row r="11743">
      <c r="K11743" s="8" t="n"/>
    </row>
    <row r="11744">
      <c r="K11744" s="8" t="n"/>
    </row>
    <row r="11745">
      <c r="K11745" s="8" t="n"/>
    </row>
    <row r="11746">
      <c r="K11746" s="8" t="n"/>
    </row>
    <row r="11747">
      <c r="K11747" s="8" t="n"/>
    </row>
    <row r="11748">
      <c r="K11748" s="8" t="n"/>
    </row>
    <row r="11749">
      <c r="K11749" s="8" t="n"/>
    </row>
    <row r="11750">
      <c r="K11750" s="8" t="n"/>
    </row>
    <row r="11751">
      <c r="K11751" s="8" t="n"/>
    </row>
    <row r="11752">
      <c r="K11752" s="8" t="n"/>
    </row>
    <row r="11753">
      <c r="K11753" s="8" t="n"/>
    </row>
    <row r="11754">
      <c r="K11754" s="8" t="n"/>
    </row>
    <row r="11755">
      <c r="K11755" s="8" t="n"/>
    </row>
    <row r="11756">
      <c r="K11756" s="8" t="n"/>
    </row>
    <row r="11757">
      <c r="K11757" s="8" t="n"/>
    </row>
    <row r="11758">
      <c r="K11758" s="8" t="n"/>
    </row>
    <row r="11759">
      <c r="K11759" s="8" t="n"/>
    </row>
    <row r="11760">
      <c r="K11760" s="8" t="n"/>
    </row>
    <row r="11761">
      <c r="K11761" s="8" t="n"/>
    </row>
    <row r="11762">
      <c r="K11762" s="8" t="n"/>
    </row>
    <row r="11763">
      <c r="K11763" s="8" t="n"/>
    </row>
    <row r="11764">
      <c r="K11764" s="8" t="n"/>
    </row>
    <row r="11765">
      <c r="K11765" s="8" t="n"/>
    </row>
    <row r="11766">
      <c r="K11766" s="8" t="n"/>
    </row>
    <row r="11767">
      <c r="K11767" s="8" t="n"/>
    </row>
    <row r="11768">
      <c r="K11768" s="8" t="n"/>
    </row>
    <row r="11769">
      <c r="K11769" s="8" t="n"/>
    </row>
    <row r="11770">
      <c r="K11770" s="8" t="n"/>
    </row>
    <row r="11771">
      <c r="K11771" s="8" t="n"/>
    </row>
    <row r="11772">
      <c r="K11772" s="8" t="n"/>
    </row>
    <row r="11773">
      <c r="K11773" s="8" t="n"/>
    </row>
    <row r="11774">
      <c r="K11774" s="8" t="n"/>
    </row>
    <row r="11775">
      <c r="K11775" s="8" t="n"/>
    </row>
    <row r="11776">
      <c r="K11776" s="8" t="n"/>
    </row>
    <row r="11777">
      <c r="K11777" s="8" t="n"/>
    </row>
    <row r="11778">
      <c r="K11778" s="8" t="n"/>
    </row>
    <row r="11779">
      <c r="K11779" s="8" t="n"/>
    </row>
    <row r="11780">
      <c r="K11780" s="8" t="n"/>
    </row>
    <row r="11781">
      <c r="K11781" s="8" t="n"/>
    </row>
    <row r="11782">
      <c r="K11782" s="8" t="n"/>
    </row>
    <row r="11783">
      <c r="K11783" s="8" t="n"/>
    </row>
    <row r="11784">
      <c r="K11784" s="8" t="n"/>
    </row>
    <row r="11785">
      <c r="K11785" s="8" t="n"/>
    </row>
    <row r="11786">
      <c r="K11786" s="8" t="n"/>
    </row>
    <row r="11787">
      <c r="K11787" s="8" t="n"/>
    </row>
    <row r="11788">
      <c r="K11788" s="8" t="n"/>
    </row>
    <row r="11789">
      <c r="K11789" s="8" t="n"/>
    </row>
    <row r="11790">
      <c r="K11790" s="8" t="n"/>
    </row>
    <row r="11791">
      <c r="K11791" s="8" t="n"/>
    </row>
    <row r="11792">
      <c r="K11792" s="8" t="n"/>
    </row>
    <row r="11793">
      <c r="K11793" s="8" t="n"/>
    </row>
    <row r="11794">
      <c r="K11794" s="8" t="n"/>
    </row>
    <row r="11795">
      <c r="K11795" s="8" t="n"/>
    </row>
    <row r="11796">
      <c r="K11796" s="8" t="n"/>
    </row>
    <row r="11797">
      <c r="K11797" s="8" t="n"/>
    </row>
    <row r="11798">
      <c r="K11798" s="8" t="n"/>
    </row>
    <row r="11799">
      <c r="K11799" s="8" t="n"/>
    </row>
    <row r="11800">
      <c r="K11800" s="8" t="n"/>
    </row>
    <row r="11801">
      <c r="K11801" s="8" t="n"/>
    </row>
    <row r="11802">
      <c r="K11802" s="8" t="n"/>
    </row>
    <row r="11803">
      <c r="K11803" s="8" t="n"/>
    </row>
    <row r="11804">
      <c r="K11804" s="8" t="n"/>
    </row>
    <row r="11805">
      <c r="K11805" s="8" t="n"/>
    </row>
    <row r="11806">
      <c r="K11806" s="8" t="n"/>
    </row>
    <row r="11807">
      <c r="K11807" s="8" t="n"/>
    </row>
    <row r="11808">
      <c r="K11808" s="8" t="n"/>
    </row>
    <row r="11809">
      <c r="K11809" s="8" t="n"/>
    </row>
    <row r="11810">
      <c r="K11810" s="8" t="n"/>
    </row>
    <row r="11811">
      <c r="K11811" s="8" t="n"/>
    </row>
    <row r="11812">
      <c r="K11812" s="8" t="n"/>
    </row>
    <row r="11813">
      <c r="K11813" s="8" t="n"/>
    </row>
    <row r="11814">
      <c r="K11814" s="8" t="n"/>
    </row>
    <row r="11815">
      <c r="K11815" s="8" t="n"/>
    </row>
    <row r="11816">
      <c r="K11816" s="8" t="n"/>
    </row>
    <row r="11817">
      <c r="K11817" s="8" t="n"/>
    </row>
    <row r="11818">
      <c r="K11818" s="8" t="n"/>
    </row>
    <row r="11819">
      <c r="K11819" s="8" t="n"/>
    </row>
    <row r="11820">
      <c r="K11820" s="8" t="n"/>
    </row>
    <row r="11821">
      <c r="K11821" s="8" t="n"/>
    </row>
    <row r="11822">
      <c r="K11822" s="8" t="n"/>
    </row>
    <row r="11823">
      <c r="K11823" s="8" t="n"/>
    </row>
    <row r="11824">
      <c r="K11824" s="8" t="n"/>
    </row>
    <row r="11825">
      <c r="K11825" s="8" t="n"/>
    </row>
    <row r="11826">
      <c r="K11826" s="8" t="n"/>
    </row>
    <row r="11827">
      <c r="K11827" s="8" t="n"/>
    </row>
    <row r="11828">
      <c r="K11828" s="8" t="n"/>
    </row>
    <row r="11829">
      <c r="K11829" s="8" t="n"/>
    </row>
    <row r="11830">
      <c r="K11830" s="8" t="n"/>
    </row>
    <row r="11831">
      <c r="K11831" s="8" t="n"/>
    </row>
    <row r="11832">
      <c r="K11832" s="8" t="n"/>
    </row>
    <row r="11833">
      <c r="K11833" s="8" t="n"/>
    </row>
    <row r="11834">
      <c r="K11834" s="8" t="n"/>
    </row>
    <row r="11835">
      <c r="K11835" s="8" t="n"/>
    </row>
    <row r="11836">
      <c r="K11836" s="8" t="n"/>
    </row>
    <row r="11837">
      <c r="K11837" s="8" t="n"/>
    </row>
    <row r="11838">
      <c r="K11838" s="8" t="n"/>
    </row>
    <row r="11839">
      <c r="K11839" s="8" t="n"/>
    </row>
    <row r="11840">
      <c r="K11840" s="8" t="n"/>
    </row>
    <row r="11841">
      <c r="K11841" s="8" t="n"/>
    </row>
    <row r="11842">
      <c r="K11842" s="8" t="n"/>
    </row>
    <row r="11843">
      <c r="K11843" s="8" t="n"/>
    </row>
    <row r="11844">
      <c r="K11844" s="8" t="n"/>
    </row>
    <row r="11845">
      <c r="K11845" s="8" t="n"/>
    </row>
    <row r="11846">
      <c r="K11846" s="8" t="n"/>
    </row>
    <row r="11847">
      <c r="K11847" s="8" t="n"/>
    </row>
    <row r="11848">
      <c r="K11848" s="8" t="n"/>
    </row>
    <row r="11849">
      <c r="K11849" s="8" t="n"/>
    </row>
    <row r="11850">
      <c r="K11850" s="8" t="n"/>
    </row>
    <row r="11851">
      <c r="K11851" s="8" t="n"/>
    </row>
    <row r="11852">
      <c r="K11852" s="8" t="n"/>
    </row>
    <row r="11853">
      <c r="K11853" s="8" t="n"/>
    </row>
    <row r="11854">
      <c r="K11854" s="8" t="n"/>
    </row>
    <row r="11855">
      <c r="K11855" s="8" t="n"/>
    </row>
    <row r="11856">
      <c r="K11856" s="8" t="n"/>
    </row>
    <row r="11857">
      <c r="K11857" s="8" t="n"/>
    </row>
    <row r="11858">
      <c r="K11858" s="8" t="n"/>
    </row>
    <row r="11859">
      <c r="K11859" s="8" t="n"/>
    </row>
    <row r="11860">
      <c r="K11860" s="8" t="n"/>
    </row>
    <row r="11861">
      <c r="K11861" s="8" t="n"/>
    </row>
    <row r="11862">
      <c r="K11862" s="8" t="n"/>
    </row>
    <row r="11863">
      <c r="K11863" s="8" t="n"/>
    </row>
    <row r="11864">
      <c r="K11864" s="8" t="n"/>
    </row>
    <row r="11865">
      <c r="K11865" s="8" t="n"/>
    </row>
    <row r="11866">
      <c r="K11866" s="8" t="n"/>
    </row>
    <row r="11867">
      <c r="K11867" s="8" t="n"/>
    </row>
    <row r="11868">
      <c r="K11868" s="8" t="n"/>
    </row>
    <row r="11869">
      <c r="K11869" s="8" t="n"/>
    </row>
    <row r="11870">
      <c r="K11870" s="8" t="n"/>
    </row>
    <row r="11871">
      <c r="K11871" s="8" t="n"/>
    </row>
    <row r="11872">
      <c r="K11872" s="8" t="n"/>
    </row>
    <row r="11873">
      <c r="K11873" s="8" t="n"/>
    </row>
    <row r="11874">
      <c r="K11874" s="8" t="n"/>
    </row>
    <row r="11875">
      <c r="K11875" s="8" t="n"/>
    </row>
    <row r="11876">
      <c r="K11876" s="8" t="n"/>
    </row>
    <row r="11877">
      <c r="K11877" s="8" t="n"/>
    </row>
    <row r="11878">
      <c r="K11878" s="8" t="n"/>
    </row>
    <row r="11879">
      <c r="K11879" s="8" t="n"/>
    </row>
    <row r="11880">
      <c r="K11880" s="8" t="n"/>
    </row>
    <row r="11881">
      <c r="K11881" s="8" t="n"/>
    </row>
    <row r="11882">
      <c r="K11882" s="8" t="n"/>
    </row>
    <row r="11883">
      <c r="K11883" s="8" t="n"/>
    </row>
    <row r="11884">
      <c r="K11884" s="8" t="n"/>
    </row>
    <row r="11885">
      <c r="K11885" s="8" t="n"/>
    </row>
    <row r="11886">
      <c r="K11886" s="8" t="n"/>
    </row>
    <row r="11887">
      <c r="K11887" s="8" t="n"/>
    </row>
    <row r="11888">
      <c r="K11888" s="8" t="n"/>
    </row>
    <row r="11889">
      <c r="K11889" s="8" t="n"/>
    </row>
    <row r="11890">
      <c r="K11890" s="8" t="n"/>
    </row>
    <row r="11891">
      <c r="K11891" s="8" t="n"/>
    </row>
    <row r="11892">
      <c r="K11892" s="8" t="n"/>
    </row>
    <row r="11893">
      <c r="K11893" s="8" t="n"/>
    </row>
    <row r="11894">
      <c r="K11894" s="8" t="n"/>
    </row>
    <row r="11895">
      <c r="K11895" s="8" t="n"/>
    </row>
    <row r="11896">
      <c r="K11896" s="8" t="n"/>
    </row>
    <row r="11897">
      <c r="K11897" s="8" t="n"/>
    </row>
    <row r="11898">
      <c r="K11898" s="8" t="n"/>
    </row>
    <row r="11899">
      <c r="K11899" s="8" t="n"/>
    </row>
    <row r="11900">
      <c r="K11900" s="8" t="n"/>
    </row>
    <row r="11901">
      <c r="K11901" s="8" t="n"/>
    </row>
    <row r="11902">
      <c r="K11902" s="8" t="n"/>
    </row>
    <row r="11903">
      <c r="K11903" s="8" t="n"/>
    </row>
    <row r="11904">
      <c r="K11904" s="8" t="n"/>
    </row>
    <row r="11905">
      <c r="K11905" s="8" t="n"/>
    </row>
    <row r="11906">
      <c r="K11906" s="8" t="n"/>
    </row>
    <row r="11907">
      <c r="K11907" s="8" t="n"/>
    </row>
    <row r="11908">
      <c r="K11908" s="8" t="n"/>
    </row>
    <row r="11909">
      <c r="K11909" s="8" t="n"/>
    </row>
    <row r="11910">
      <c r="K11910" s="8" t="n"/>
    </row>
    <row r="11911">
      <c r="K11911" s="8" t="n"/>
    </row>
    <row r="11912">
      <c r="K11912" s="8" t="n"/>
    </row>
    <row r="11913">
      <c r="K11913" s="8" t="n"/>
    </row>
    <row r="11914">
      <c r="K11914" s="8" t="n"/>
    </row>
    <row r="11915">
      <c r="K11915" s="8" t="n"/>
    </row>
    <row r="11916">
      <c r="K11916" s="8" t="n"/>
    </row>
    <row r="11917">
      <c r="K11917" s="8" t="n"/>
    </row>
    <row r="11918">
      <c r="K11918" s="8" t="n"/>
    </row>
    <row r="11919">
      <c r="K11919" s="8" t="n"/>
    </row>
    <row r="11920">
      <c r="K11920" s="8" t="n"/>
    </row>
    <row r="11921">
      <c r="K11921" s="8" t="n"/>
    </row>
    <row r="11922">
      <c r="K11922" s="8" t="n"/>
    </row>
    <row r="11923">
      <c r="K11923" s="8" t="n"/>
    </row>
    <row r="11924">
      <c r="K11924" s="8" t="n"/>
    </row>
    <row r="11925">
      <c r="K11925" s="8" t="n"/>
    </row>
    <row r="11926">
      <c r="K11926" s="8" t="n"/>
    </row>
    <row r="11927">
      <c r="K11927" s="8" t="n"/>
    </row>
    <row r="11928">
      <c r="K11928" s="8" t="n"/>
    </row>
    <row r="11929">
      <c r="K11929" s="8" t="n"/>
    </row>
    <row r="11930">
      <c r="K11930" s="8" t="n"/>
    </row>
    <row r="11931">
      <c r="K11931" s="8" t="n"/>
    </row>
    <row r="11932">
      <c r="K11932" s="8" t="n"/>
    </row>
    <row r="11933">
      <c r="K11933" s="8" t="n"/>
    </row>
    <row r="11934">
      <c r="K11934" s="8" t="n"/>
    </row>
    <row r="11935">
      <c r="K11935" s="8" t="n"/>
    </row>
    <row r="11936">
      <c r="K11936" s="8" t="n"/>
    </row>
    <row r="11937">
      <c r="K11937" s="8" t="n"/>
    </row>
    <row r="11938">
      <c r="K11938" s="8" t="n"/>
    </row>
    <row r="11939">
      <c r="K11939" s="8" t="n"/>
    </row>
    <row r="11940">
      <c r="K11940" s="8" t="n"/>
    </row>
    <row r="11941">
      <c r="K11941" s="8" t="n"/>
    </row>
    <row r="11942">
      <c r="K11942" s="8" t="n"/>
    </row>
    <row r="11943">
      <c r="K11943" s="8" t="n"/>
    </row>
    <row r="11944">
      <c r="K11944" s="8" t="n"/>
    </row>
    <row r="11945">
      <c r="K11945" s="8" t="n"/>
    </row>
    <row r="11946">
      <c r="K11946" s="8" t="n"/>
    </row>
    <row r="11947">
      <c r="K11947" s="8" t="n"/>
    </row>
    <row r="11948">
      <c r="K11948" s="8" t="n"/>
    </row>
    <row r="11949">
      <c r="K11949" s="8" t="n"/>
    </row>
    <row r="11950">
      <c r="K11950" s="8" t="n"/>
    </row>
    <row r="11951">
      <c r="K11951" s="8" t="n"/>
    </row>
    <row r="11952">
      <c r="K11952" s="8" t="n"/>
    </row>
    <row r="11953">
      <c r="K11953" s="8" t="n"/>
    </row>
    <row r="11954">
      <c r="K11954" s="8" t="n"/>
    </row>
    <row r="11955">
      <c r="K11955" s="8" t="n"/>
    </row>
    <row r="11956">
      <c r="K11956" s="8" t="n"/>
    </row>
    <row r="11957">
      <c r="K11957" s="8" t="n"/>
    </row>
    <row r="11958">
      <c r="K11958" s="8" t="n"/>
    </row>
    <row r="11959">
      <c r="K11959" s="8" t="n"/>
    </row>
    <row r="11960">
      <c r="K11960" s="8" t="n"/>
    </row>
    <row r="11961">
      <c r="K11961" s="8" t="n"/>
    </row>
    <row r="11962">
      <c r="K11962" s="8" t="n"/>
    </row>
    <row r="11963">
      <c r="K11963" s="8" t="n"/>
    </row>
    <row r="11964">
      <c r="K11964" s="8" t="n"/>
    </row>
    <row r="11965">
      <c r="K11965" s="8" t="n"/>
    </row>
    <row r="11966">
      <c r="K11966" s="8" t="n"/>
    </row>
    <row r="11967">
      <c r="K11967" s="8" t="n"/>
    </row>
    <row r="11968">
      <c r="K11968" s="8" t="n"/>
    </row>
    <row r="11969">
      <c r="K11969" s="8" t="n"/>
    </row>
    <row r="11970">
      <c r="K11970" s="8" t="n"/>
    </row>
    <row r="11971">
      <c r="K11971" s="8" t="n"/>
    </row>
    <row r="11972">
      <c r="K11972" s="8" t="n"/>
    </row>
    <row r="11973">
      <c r="K11973" s="8" t="n"/>
    </row>
    <row r="11974">
      <c r="K11974" s="8" t="n"/>
    </row>
    <row r="11975">
      <c r="K11975" s="8" t="n"/>
    </row>
    <row r="11976">
      <c r="K11976" s="8" t="n"/>
    </row>
    <row r="11977">
      <c r="K11977" s="8" t="n"/>
    </row>
    <row r="11978">
      <c r="K11978" s="8" t="n"/>
    </row>
    <row r="11979">
      <c r="K11979" s="8" t="n"/>
    </row>
    <row r="11980">
      <c r="K11980" s="8" t="n"/>
    </row>
    <row r="11981">
      <c r="K11981" s="8" t="n"/>
    </row>
    <row r="11982">
      <c r="K11982" s="8" t="n"/>
    </row>
    <row r="11983">
      <c r="K11983" s="8" t="n"/>
    </row>
    <row r="11984">
      <c r="K11984" s="8" t="n"/>
    </row>
    <row r="11985">
      <c r="K11985" s="8" t="n"/>
    </row>
    <row r="11986">
      <c r="K11986" s="8" t="n"/>
    </row>
    <row r="11987">
      <c r="K11987" s="8" t="n"/>
    </row>
    <row r="11988">
      <c r="K11988" s="8" t="n"/>
    </row>
    <row r="11989">
      <c r="K11989" s="8" t="n"/>
    </row>
    <row r="11990">
      <c r="K11990" s="8" t="n"/>
    </row>
    <row r="11991">
      <c r="K11991" s="8" t="n"/>
    </row>
    <row r="11992">
      <c r="K11992" s="8" t="n"/>
    </row>
    <row r="11993">
      <c r="K11993" s="8" t="n"/>
    </row>
    <row r="11994">
      <c r="K11994" s="8" t="n"/>
    </row>
    <row r="11995">
      <c r="K11995" s="8" t="n"/>
    </row>
    <row r="11996">
      <c r="K11996" s="8" t="n"/>
    </row>
    <row r="11997">
      <c r="K11997" s="8" t="n"/>
    </row>
    <row r="11998">
      <c r="K11998" s="8" t="n"/>
    </row>
    <row r="11999">
      <c r="K11999" s="8" t="n"/>
    </row>
    <row r="12000">
      <c r="K12000" s="8" t="n"/>
    </row>
    <row r="12001">
      <c r="K12001" s="8" t="n"/>
    </row>
    <row r="12002">
      <c r="K12002" s="8" t="n"/>
    </row>
    <row r="12003">
      <c r="K12003" s="8" t="n"/>
    </row>
    <row r="12004">
      <c r="K12004" s="8" t="n"/>
    </row>
    <row r="12005">
      <c r="K12005" s="8" t="n"/>
    </row>
    <row r="12006">
      <c r="K12006" s="8" t="n"/>
    </row>
    <row r="12007">
      <c r="K12007" s="8" t="n"/>
    </row>
    <row r="12008">
      <c r="K12008" s="8" t="n"/>
    </row>
    <row r="12009">
      <c r="K12009" s="8" t="n"/>
    </row>
    <row r="12010">
      <c r="K12010" s="8" t="n"/>
    </row>
    <row r="12011">
      <c r="K12011" s="8" t="n"/>
    </row>
    <row r="12012">
      <c r="K12012" s="8" t="n"/>
    </row>
    <row r="12013">
      <c r="K12013" s="8" t="n"/>
    </row>
    <row r="12014">
      <c r="K12014" s="8" t="n"/>
    </row>
    <row r="12015">
      <c r="K12015" s="8" t="n"/>
    </row>
    <row r="12016">
      <c r="K12016" s="8" t="n"/>
    </row>
    <row r="12017">
      <c r="K12017" s="8" t="n"/>
    </row>
    <row r="12018">
      <c r="K12018" s="8" t="n"/>
    </row>
    <row r="12019">
      <c r="K12019" s="8" t="n"/>
    </row>
    <row r="12020">
      <c r="K12020" s="8" t="n"/>
    </row>
    <row r="12021">
      <c r="K12021" s="8" t="n"/>
    </row>
    <row r="12022">
      <c r="K12022" s="8" t="n"/>
    </row>
    <row r="12023">
      <c r="K12023" s="8" t="n"/>
    </row>
    <row r="12024">
      <c r="K12024" s="8" t="n"/>
    </row>
    <row r="12025">
      <c r="K12025" s="8" t="n"/>
    </row>
    <row r="12026">
      <c r="K12026" s="8" t="n"/>
    </row>
    <row r="12027">
      <c r="K12027" s="8" t="n"/>
    </row>
    <row r="12028">
      <c r="K12028" s="8" t="n"/>
    </row>
    <row r="12029">
      <c r="K12029" s="8" t="n"/>
    </row>
    <row r="12030">
      <c r="K12030" s="8" t="n"/>
    </row>
    <row r="12031">
      <c r="K12031" s="8" t="n"/>
    </row>
    <row r="12032">
      <c r="K12032" s="8" t="n"/>
    </row>
    <row r="12033">
      <c r="K12033" s="8" t="n"/>
    </row>
    <row r="12034">
      <c r="K12034" s="8" t="n"/>
    </row>
    <row r="12035">
      <c r="K12035" s="8" t="n"/>
    </row>
    <row r="12036">
      <c r="K12036" s="8" t="n"/>
    </row>
    <row r="12037">
      <c r="K12037" s="8" t="n"/>
    </row>
    <row r="12038">
      <c r="K12038" s="8" t="n"/>
    </row>
    <row r="12039">
      <c r="K12039" s="8" t="n"/>
    </row>
    <row r="12040">
      <c r="K12040" s="8" t="n"/>
    </row>
    <row r="12041">
      <c r="K12041" s="8" t="n"/>
    </row>
    <row r="12042">
      <c r="K12042" s="8" t="n"/>
    </row>
    <row r="12043">
      <c r="K12043" s="8" t="n"/>
    </row>
    <row r="12044">
      <c r="K12044" s="8" t="n"/>
    </row>
    <row r="12045">
      <c r="K12045" s="8" t="n"/>
    </row>
    <row r="12046">
      <c r="K12046" s="8" t="n"/>
    </row>
    <row r="12047">
      <c r="K12047" s="8" t="n"/>
    </row>
    <row r="12048">
      <c r="K12048" s="8" t="n"/>
    </row>
    <row r="12049">
      <c r="K12049" s="8" t="n"/>
    </row>
    <row r="12050">
      <c r="K12050" s="8" t="n"/>
    </row>
    <row r="12051">
      <c r="K12051" s="8" t="n"/>
    </row>
    <row r="12052">
      <c r="K12052" s="8" t="n"/>
    </row>
    <row r="12053">
      <c r="K12053" s="8" t="n"/>
    </row>
    <row r="12054">
      <c r="K12054" s="8" t="n"/>
    </row>
    <row r="12055">
      <c r="K12055" s="8" t="n"/>
    </row>
    <row r="12056">
      <c r="K12056" s="8" t="n"/>
    </row>
    <row r="12057">
      <c r="K12057" s="8" t="n"/>
    </row>
    <row r="12058">
      <c r="K12058" s="8" t="n"/>
    </row>
    <row r="12059">
      <c r="K12059" s="8" t="n"/>
    </row>
    <row r="12060">
      <c r="K12060" s="8" t="n"/>
    </row>
    <row r="12061">
      <c r="K12061" s="8" t="n"/>
    </row>
    <row r="12062">
      <c r="K12062" s="8" t="n"/>
    </row>
    <row r="12063">
      <c r="K12063" s="8" t="n"/>
    </row>
    <row r="12064">
      <c r="K12064" s="8" t="n"/>
    </row>
    <row r="12065">
      <c r="K12065" s="8" t="n"/>
    </row>
    <row r="12066">
      <c r="K12066" s="8" t="n"/>
    </row>
    <row r="12067">
      <c r="K12067" s="8" t="n"/>
    </row>
    <row r="12068">
      <c r="K12068" s="8" t="n"/>
    </row>
    <row r="12069">
      <c r="K12069" s="8" t="n"/>
    </row>
    <row r="12070">
      <c r="K12070" s="8" t="n"/>
    </row>
    <row r="12071">
      <c r="K12071" s="8" t="n"/>
    </row>
    <row r="12072">
      <c r="K12072" s="8" t="n"/>
    </row>
    <row r="12073">
      <c r="K12073" s="8" t="n"/>
    </row>
    <row r="12074">
      <c r="K12074" s="8" t="n"/>
    </row>
    <row r="12075">
      <c r="K12075" s="8" t="n"/>
    </row>
    <row r="12076">
      <c r="K12076" s="8" t="n"/>
    </row>
    <row r="12077">
      <c r="K12077" s="8" t="n"/>
    </row>
    <row r="12078">
      <c r="K12078" s="8" t="n"/>
    </row>
    <row r="12079">
      <c r="K12079" s="8" t="n"/>
    </row>
    <row r="12080">
      <c r="K12080" s="8" t="n"/>
    </row>
    <row r="12081">
      <c r="K12081" s="8" t="n"/>
    </row>
    <row r="12082">
      <c r="K12082" s="8" t="n"/>
    </row>
    <row r="12083">
      <c r="K12083" s="8" t="n"/>
    </row>
    <row r="12084">
      <c r="K12084" s="8" t="n"/>
    </row>
    <row r="12085">
      <c r="K12085" s="8" t="n"/>
    </row>
    <row r="12086">
      <c r="K12086" s="8" t="n"/>
    </row>
    <row r="12087">
      <c r="K12087" s="8" t="n"/>
    </row>
    <row r="12088">
      <c r="K12088" s="8" t="n"/>
    </row>
    <row r="12089">
      <c r="K12089" s="8" t="n"/>
    </row>
    <row r="12090">
      <c r="K12090" s="8" t="n"/>
    </row>
    <row r="12091">
      <c r="K12091" s="8" t="n"/>
    </row>
    <row r="12092">
      <c r="K12092" s="8" t="n"/>
    </row>
    <row r="12093">
      <c r="K12093" s="8" t="n"/>
    </row>
    <row r="12094">
      <c r="K12094" s="8" t="n"/>
    </row>
    <row r="12095">
      <c r="K12095" s="8" t="n"/>
    </row>
    <row r="12096">
      <c r="K12096" s="8" t="n"/>
    </row>
    <row r="12097">
      <c r="K12097" s="8" t="n"/>
    </row>
    <row r="12098">
      <c r="K12098" s="8" t="n"/>
    </row>
    <row r="12099">
      <c r="K12099" s="8" t="n"/>
    </row>
    <row r="12100">
      <c r="K12100" s="8" t="n"/>
    </row>
    <row r="12101">
      <c r="K12101" s="8" t="n"/>
    </row>
    <row r="12102">
      <c r="K12102" s="8" t="n"/>
    </row>
    <row r="12103">
      <c r="K12103" s="8" t="n"/>
    </row>
    <row r="12104">
      <c r="K12104" s="8" t="n"/>
    </row>
    <row r="12105">
      <c r="K12105" s="8" t="n"/>
    </row>
    <row r="12106">
      <c r="K12106" s="8" t="n"/>
    </row>
    <row r="12107">
      <c r="K12107" s="8" t="n"/>
    </row>
    <row r="12108">
      <c r="K12108" s="8" t="n"/>
    </row>
    <row r="12109">
      <c r="K12109" s="8" t="n"/>
    </row>
    <row r="12110">
      <c r="K12110" s="8" t="n"/>
    </row>
    <row r="12111">
      <c r="K12111" s="8" t="n"/>
    </row>
    <row r="12112">
      <c r="K12112" s="8" t="n"/>
    </row>
    <row r="12113">
      <c r="K12113" s="8" t="n"/>
    </row>
    <row r="12114">
      <c r="K12114" s="8" t="n"/>
    </row>
    <row r="12115">
      <c r="K12115" s="8" t="n"/>
    </row>
    <row r="12116">
      <c r="K12116" s="8" t="n"/>
    </row>
    <row r="12117">
      <c r="K12117" s="8" t="n"/>
    </row>
    <row r="12118">
      <c r="K12118" s="8" t="n"/>
    </row>
    <row r="12119">
      <c r="K12119" s="8" t="n"/>
    </row>
    <row r="12120">
      <c r="K12120" s="8" t="n"/>
    </row>
    <row r="12121">
      <c r="K12121" s="8" t="n"/>
    </row>
    <row r="12122">
      <c r="K12122" s="8" t="n"/>
    </row>
    <row r="12123">
      <c r="K12123" s="8" t="n"/>
    </row>
    <row r="12124">
      <c r="K12124" s="8" t="n"/>
    </row>
    <row r="12125">
      <c r="K12125" s="8" t="n"/>
    </row>
    <row r="12126">
      <c r="K12126" s="8" t="n"/>
    </row>
    <row r="12127">
      <c r="K12127" s="8" t="n"/>
    </row>
    <row r="12128">
      <c r="K12128" s="8" t="n"/>
    </row>
    <row r="12129">
      <c r="K12129" s="8" t="n"/>
    </row>
    <row r="12130">
      <c r="K12130" s="8" t="n"/>
    </row>
    <row r="12131">
      <c r="K12131" s="8" t="n"/>
    </row>
    <row r="12132">
      <c r="K12132" s="8" t="n"/>
    </row>
    <row r="12133">
      <c r="K12133" s="8" t="n"/>
    </row>
    <row r="12134">
      <c r="K12134" s="8" t="n"/>
    </row>
    <row r="12135">
      <c r="K12135" s="8" t="n"/>
    </row>
    <row r="12136">
      <c r="K12136" s="8" t="n"/>
    </row>
    <row r="12137">
      <c r="K12137" s="8" t="n"/>
    </row>
    <row r="12138">
      <c r="K12138" s="8" t="n"/>
    </row>
    <row r="12139">
      <c r="K12139" s="8" t="n"/>
    </row>
    <row r="12140">
      <c r="K12140" s="8" t="n"/>
    </row>
    <row r="12141">
      <c r="K12141" s="8" t="n"/>
    </row>
    <row r="12142">
      <c r="K12142" s="8" t="n"/>
    </row>
    <row r="12143">
      <c r="K12143" s="8" t="n"/>
    </row>
    <row r="12144">
      <c r="K12144" s="8" t="n"/>
    </row>
    <row r="12145">
      <c r="K12145" s="8" t="n"/>
    </row>
    <row r="12146">
      <c r="K12146" s="8" t="n"/>
    </row>
    <row r="12147">
      <c r="K12147" s="8" t="n"/>
    </row>
    <row r="12148">
      <c r="K12148" s="8" t="n"/>
    </row>
    <row r="12149">
      <c r="K12149" s="8" t="n"/>
    </row>
    <row r="12150">
      <c r="K12150" s="8" t="n"/>
    </row>
    <row r="12151">
      <c r="K12151" s="8" t="n"/>
    </row>
    <row r="12152">
      <c r="K12152" s="8" t="n"/>
    </row>
    <row r="12153">
      <c r="K12153" s="8" t="n"/>
    </row>
    <row r="12154">
      <c r="K12154" s="8" t="n"/>
    </row>
    <row r="12155">
      <c r="K12155" s="8" t="n"/>
    </row>
    <row r="12156">
      <c r="K12156" s="8" t="n"/>
    </row>
    <row r="12157">
      <c r="K12157" s="8" t="n"/>
    </row>
    <row r="12158">
      <c r="K12158" s="8" t="n"/>
    </row>
    <row r="12159">
      <c r="K12159" s="8" t="n"/>
    </row>
    <row r="12160">
      <c r="K12160" s="8" t="n"/>
    </row>
    <row r="12161">
      <c r="K12161" s="8" t="n"/>
    </row>
    <row r="12162">
      <c r="K12162" s="8" t="n"/>
    </row>
    <row r="12163">
      <c r="K12163" s="8" t="n"/>
    </row>
    <row r="12164">
      <c r="K12164" s="8" t="n"/>
    </row>
    <row r="12165">
      <c r="K12165" s="8" t="n"/>
    </row>
    <row r="12166">
      <c r="K12166" s="8" t="n"/>
    </row>
    <row r="12167">
      <c r="K12167" s="8" t="n"/>
    </row>
    <row r="12168">
      <c r="K12168" s="8" t="n"/>
    </row>
    <row r="12169">
      <c r="K12169" s="8" t="n"/>
    </row>
    <row r="12170">
      <c r="K12170" s="8" t="n"/>
    </row>
    <row r="12171">
      <c r="K12171" s="8" t="n"/>
    </row>
    <row r="12172">
      <c r="K12172" s="8" t="n"/>
    </row>
    <row r="12173">
      <c r="K12173" s="8" t="n"/>
    </row>
    <row r="12174">
      <c r="K12174" s="8" t="n"/>
    </row>
    <row r="12175">
      <c r="K12175" s="8" t="n"/>
    </row>
    <row r="12176">
      <c r="K12176" s="8" t="n"/>
    </row>
    <row r="12177">
      <c r="K12177" s="8" t="n"/>
    </row>
    <row r="12178">
      <c r="K12178" s="8" t="n"/>
    </row>
    <row r="12179">
      <c r="K12179" s="8" t="n"/>
    </row>
    <row r="12180">
      <c r="K12180" s="8" t="n"/>
    </row>
    <row r="12181">
      <c r="K12181" s="8" t="n"/>
    </row>
    <row r="12182">
      <c r="K12182" s="8" t="n"/>
    </row>
    <row r="12183">
      <c r="K12183" s="8" t="n"/>
    </row>
    <row r="12184">
      <c r="K12184" s="8" t="n"/>
    </row>
    <row r="12185">
      <c r="K12185" s="8" t="n"/>
    </row>
    <row r="12186">
      <c r="K12186" s="8" t="n"/>
    </row>
    <row r="12187">
      <c r="K12187" s="8" t="n"/>
    </row>
    <row r="12188">
      <c r="K12188" s="8" t="n"/>
    </row>
    <row r="12189">
      <c r="K12189" s="8" t="n"/>
    </row>
    <row r="12190">
      <c r="K12190" s="8" t="n"/>
    </row>
    <row r="12191">
      <c r="K12191" s="8" t="n"/>
    </row>
    <row r="12192">
      <c r="K12192" s="8" t="n"/>
    </row>
    <row r="12193">
      <c r="K12193" s="8" t="n"/>
    </row>
    <row r="12194">
      <c r="K12194" s="8" t="n"/>
    </row>
    <row r="12195">
      <c r="K12195" s="8" t="n"/>
    </row>
    <row r="12196">
      <c r="K12196" s="8" t="n"/>
    </row>
    <row r="12197">
      <c r="K12197" s="8" t="n"/>
    </row>
    <row r="12198">
      <c r="K12198" s="8" t="n"/>
    </row>
    <row r="12199">
      <c r="K12199" s="8" t="n"/>
    </row>
    <row r="12200">
      <c r="K12200" s="8" t="n"/>
    </row>
    <row r="12201">
      <c r="K12201" s="8" t="n"/>
    </row>
    <row r="12202">
      <c r="K12202" s="8" t="n"/>
    </row>
    <row r="12203">
      <c r="K12203" s="8" t="n"/>
    </row>
    <row r="12204">
      <c r="K12204" s="8" t="n"/>
    </row>
    <row r="12205">
      <c r="K12205" s="8" t="n"/>
    </row>
    <row r="12206">
      <c r="K12206" s="8" t="n"/>
    </row>
    <row r="12207">
      <c r="K12207" s="8" t="n"/>
    </row>
    <row r="12208">
      <c r="K12208" s="8" t="n"/>
    </row>
    <row r="12209">
      <c r="K12209" s="8" t="n"/>
    </row>
    <row r="12210">
      <c r="K12210" s="8" t="n"/>
    </row>
    <row r="12211">
      <c r="K12211" s="8" t="n"/>
    </row>
    <row r="12212">
      <c r="K12212" s="8" t="n"/>
    </row>
    <row r="12213">
      <c r="K12213" s="8" t="n"/>
    </row>
    <row r="12214">
      <c r="K12214" s="8" t="n"/>
    </row>
    <row r="12215">
      <c r="K12215" s="8" t="n"/>
    </row>
    <row r="12216">
      <c r="K12216" s="8" t="n"/>
    </row>
    <row r="12217">
      <c r="K12217" s="8" t="n"/>
    </row>
    <row r="12218">
      <c r="K12218" s="8" t="n"/>
    </row>
    <row r="12219">
      <c r="K12219" s="8" t="n"/>
    </row>
    <row r="12220">
      <c r="K12220" s="8" t="n"/>
    </row>
    <row r="12221">
      <c r="K12221" s="8" t="n"/>
    </row>
    <row r="12222">
      <c r="K12222" s="8" t="n"/>
    </row>
    <row r="12223">
      <c r="K12223" s="8" t="n"/>
    </row>
    <row r="12224">
      <c r="K12224" s="8" t="n"/>
    </row>
    <row r="12225">
      <c r="K12225" s="8" t="n"/>
    </row>
    <row r="12226">
      <c r="K12226" s="8" t="n"/>
    </row>
    <row r="12227">
      <c r="K12227" s="8" t="n"/>
    </row>
    <row r="12228">
      <c r="K12228" s="8" t="n"/>
    </row>
    <row r="12229">
      <c r="K12229" s="8" t="n"/>
    </row>
    <row r="12230">
      <c r="K12230" s="8" t="n"/>
    </row>
    <row r="12231">
      <c r="K12231" s="8" t="n"/>
    </row>
    <row r="12232">
      <c r="K12232" s="8" t="n"/>
    </row>
    <row r="12233">
      <c r="K12233" s="8" t="n"/>
    </row>
    <row r="12234">
      <c r="K12234" s="8" t="n"/>
    </row>
    <row r="12235">
      <c r="K12235" s="8" t="n"/>
    </row>
    <row r="12236">
      <c r="K12236" s="8" t="n"/>
    </row>
    <row r="12237">
      <c r="K12237" s="8" t="n"/>
    </row>
    <row r="12238">
      <c r="K12238" s="8" t="n"/>
    </row>
    <row r="12239">
      <c r="K12239" s="8" t="n"/>
    </row>
    <row r="12240">
      <c r="K12240" s="8" t="n"/>
    </row>
    <row r="12241">
      <c r="K12241" s="8" t="n"/>
    </row>
    <row r="12242">
      <c r="K12242" s="8" t="n"/>
    </row>
    <row r="12243">
      <c r="K12243" s="8" t="n"/>
    </row>
    <row r="12244">
      <c r="K12244" s="8" t="n"/>
    </row>
    <row r="12245">
      <c r="K12245" s="8" t="n"/>
    </row>
    <row r="12246">
      <c r="K12246" s="8" t="n"/>
    </row>
    <row r="12247">
      <c r="K12247" s="8" t="n"/>
    </row>
    <row r="12248">
      <c r="K12248" s="8" t="n"/>
    </row>
    <row r="12249">
      <c r="K12249" s="8" t="n"/>
    </row>
    <row r="12250">
      <c r="K12250" s="8" t="n"/>
    </row>
    <row r="12251">
      <c r="K12251" s="8" t="n"/>
    </row>
    <row r="12252">
      <c r="K12252" s="8" t="n"/>
    </row>
    <row r="12253">
      <c r="K12253" s="8" t="n"/>
    </row>
    <row r="12254">
      <c r="K12254" s="8" t="n"/>
    </row>
    <row r="12255">
      <c r="K12255" s="8" t="n"/>
    </row>
    <row r="12256">
      <c r="K12256" s="8" t="n"/>
    </row>
    <row r="12257">
      <c r="K12257" s="8" t="n"/>
    </row>
    <row r="12258">
      <c r="K12258" s="8" t="n"/>
    </row>
    <row r="12259">
      <c r="K12259" s="8" t="n"/>
    </row>
    <row r="12260">
      <c r="K12260" s="8" t="n"/>
    </row>
    <row r="12261">
      <c r="K12261" s="8" t="n"/>
    </row>
    <row r="12262">
      <c r="K12262" s="8" t="n"/>
    </row>
    <row r="12263">
      <c r="K12263" s="8" t="n"/>
    </row>
    <row r="12264">
      <c r="K12264" s="8" t="n"/>
    </row>
    <row r="12265">
      <c r="K12265" s="8" t="n"/>
    </row>
    <row r="12266">
      <c r="K12266" s="8" t="n"/>
    </row>
    <row r="12267">
      <c r="K12267" s="8" t="n"/>
    </row>
    <row r="12268">
      <c r="K12268" s="8" t="n"/>
    </row>
    <row r="12269">
      <c r="K12269" s="8" t="n"/>
    </row>
    <row r="12270">
      <c r="K12270" s="8" t="n"/>
    </row>
    <row r="12271">
      <c r="K12271" s="8" t="n"/>
    </row>
    <row r="12272">
      <c r="K12272" s="8" t="n"/>
    </row>
    <row r="12273">
      <c r="K12273" s="8" t="n"/>
    </row>
    <row r="12274">
      <c r="K12274" s="8" t="n"/>
    </row>
    <row r="12275">
      <c r="K12275" s="8" t="n"/>
    </row>
    <row r="12276">
      <c r="K12276" s="8" t="n"/>
    </row>
    <row r="12277">
      <c r="K12277" s="8" t="n"/>
    </row>
    <row r="12278">
      <c r="K12278" s="8" t="n"/>
    </row>
    <row r="12279">
      <c r="K12279" s="8" t="n"/>
    </row>
    <row r="12280">
      <c r="K12280" s="8" t="n"/>
    </row>
    <row r="12281">
      <c r="K12281" s="8" t="n"/>
    </row>
    <row r="12282">
      <c r="K12282" s="8" t="n"/>
    </row>
    <row r="12283">
      <c r="K12283" s="8" t="n"/>
    </row>
    <row r="12284">
      <c r="K12284" s="8" t="n"/>
    </row>
    <row r="12285">
      <c r="K12285" s="8" t="n"/>
    </row>
    <row r="12286">
      <c r="K12286" s="8" t="n"/>
    </row>
    <row r="12287">
      <c r="K12287" s="8" t="n"/>
    </row>
    <row r="12288">
      <c r="K12288" s="8" t="n"/>
    </row>
    <row r="12289">
      <c r="K12289" s="8" t="n"/>
    </row>
    <row r="12290">
      <c r="K12290" s="8" t="n"/>
    </row>
    <row r="12291">
      <c r="K12291" s="8" t="n"/>
    </row>
    <row r="12292">
      <c r="K12292" s="8" t="n"/>
    </row>
    <row r="12293">
      <c r="K12293" s="8" t="n"/>
    </row>
    <row r="12294">
      <c r="K12294" s="8" t="n"/>
    </row>
    <row r="12295">
      <c r="K12295" s="8" t="n"/>
    </row>
    <row r="12296">
      <c r="K12296" s="8" t="n"/>
    </row>
    <row r="12297">
      <c r="K12297" s="8" t="n"/>
    </row>
    <row r="12298">
      <c r="K12298" s="8" t="n"/>
    </row>
    <row r="12299">
      <c r="K12299" s="8" t="n"/>
    </row>
    <row r="12300">
      <c r="K12300" s="8" t="n"/>
    </row>
    <row r="12301">
      <c r="K12301" s="8" t="n"/>
    </row>
    <row r="12302">
      <c r="K12302" s="8" t="n"/>
    </row>
    <row r="12303">
      <c r="K12303" s="8" t="n"/>
    </row>
    <row r="12304">
      <c r="K12304" s="8" t="n"/>
    </row>
    <row r="12305">
      <c r="K12305" s="8" t="n"/>
    </row>
    <row r="12306">
      <c r="K12306" s="8" t="n"/>
    </row>
    <row r="12307">
      <c r="K12307" s="8" t="n"/>
    </row>
    <row r="12308">
      <c r="K12308" s="8" t="n"/>
    </row>
    <row r="12309">
      <c r="K12309" s="8" t="n"/>
    </row>
    <row r="12310">
      <c r="K12310" s="8" t="n"/>
    </row>
    <row r="12311">
      <c r="K12311" s="8" t="n"/>
    </row>
    <row r="12312">
      <c r="K12312" s="8" t="n"/>
    </row>
    <row r="12313">
      <c r="K12313" s="8" t="n"/>
    </row>
    <row r="12314">
      <c r="K12314" s="8" t="n"/>
    </row>
    <row r="12315">
      <c r="K12315" s="8" t="n"/>
    </row>
    <row r="12316">
      <c r="K12316" s="8" t="n"/>
    </row>
    <row r="12317">
      <c r="K12317" s="8" t="n"/>
    </row>
    <row r="12318">
      <c r="K12318" s="8" t="n"/>
    </row>
    <row r="12319">
      <c r="K12319" s="8" t="n"/>
    </row>
    <row r="12320">
      <c r="K12320" s="8" t="n"/>
    </row>
    <row r="12321">
      <c r="K12321" s="8" t="n"/>
    </row>
    <row r="12322">
      <c r="K12322" s="8" t="n"/>
    </row>
    <row r="12323">
      <c r="K12323" s="8" t="n"/>
    </row>
    <row r="12324">
      <c r="K12324" s="8" t="n"/>
    </row>
    <row r="12325">
      <c r="K12325" s="8" t="n"/>
    </row>
    <row r="12326">
      <c r="K12326" s="8" t="n"/>
    </row>
    <row r="12327">
      <c r="K12327" s="8" t="n"/>
    </row>
    <row r="12328">
      <c r="K12328" s="8" t="n"/>
    </row>
    <row r="12329">
      <c r="K12329" s="8" t="n"/>
    </row>
    <row r="12330">
      <c r="K12330" s="8" t="n"/>
    </row>
    <row r="12331">
      <c r="K12331" s="8" t="n"/>
    </row>
    <row r="12332">
      <c r="K12332" s="8" t="n"/>
    </row>
    <row r="12333">
      <c r="K12333" s="8" t="n"/>
    </row>
    <row r="12334">
      <c r="K12334" s="8" t="n"/>
    </row>
    <row r="12335">
      <c r="K12335" s="8" t="n"/>
    </row>
    <row r="12336">
      <c r="K12336" s="8" t="n"/>
    </row>
    <row r="12337">
      <c r="K12337" s="8" t="n"/>
    </row>
    <row r="12338">
      <c r="K12338" s="8" t="n"/>
    </row>
    <row r="12339">
      <c r="K12339" s="8" t="n"/>
    </row>
    <row r="12340">
      <c r="K12340" s="8" t="n"/>
    </row>
    <row r="12341">
      <c r="K12341" s="8" t="n"/>
    </row>
    <row r="12342">
      <c r="K12342" s="8" t="n"/>
    </row>
    <row r="12343">
      <c r="K12343" s="8" t="n"/>
    </row>
    <row r="12344">
      <c r="K12344" s="8" t="n"/>
    </row>
    <row r="12345">
      <c r="K12345" s="8" t="n"/>
    </row>
    <row r="12346">
      <c r="K12346" s="8" t="n"/>
    </row>
    <row r="12347">
      <c r="K12347" s="8" t="n"/>
    </row>
    <row r="12348">
      <c r="K12348" s="8" t="n"/>
    </row>
    <row r="12349">
      <c r="K12349" s="8" t="n"/>
    </row>
    <row r="12350">
      <c r="K12350" s="8" t="n"/>
    </row>
    <row r="12351">
      <c r="K12351" s="8" t="n"/>
    </row>
    <row r="12352">
      <c r="K12352" s="8" t="n"/>
    </row>
    <row r="12353">
      <c r="K12353" s="8" t="n"/>
    </row>
    <row r="12354">
      <c r="K12354" s="8" t="n"/>
    </row>
    <row r="12355">
      <c r="K12355" s="8" t="n"/>
    </row>
    <row r="12356">
      <c r="K12356" s="8" t="n"/>
    </row>
    <row r="12357">
      <c r="K12357" s="8" t="n"/>
    </row>
    <row r="12358">
      <c r="K12358" s="8" t="n"/>
    </row>
    <row r="12359">
      <c r="K12359" s="8" t="n"/>
    </row>
    <row r="12360">
      <c r="K12360" s="8" t="n"/>
    </row>
    <row r="12361">
      <c r="K12361" s="8" t="n"/>
    </row>
    <row r="12362">
      <c r="K12362" s="8" t="n"/>
    </row>
    <row r="12363">
      <c r="K12363" s="8" t="n"/>
    </row>
    <row r="12364">
      <c r="K12364" s="8" t="n"/>
    </row>
    <row r="12365">
      <c r="K12365" s="8" t="n"/>
    </row>
    <row r="12366">
      <c r="K12366" s="8" t="n"/>
    </row>
    <row r="12367">
      <c r="K12367" s="8" t="n"/>
    </row>
    <row r="12368">
      <c r="K12368" s="8" t="n"/>
    </row>
    <row r="12369">
      <c r="K12369" s="8" t="n"/>
    </row>
    <row r="12370">
      <c r="K12370" s="8" t="n"/>
    </row>
    <row r="12371">
      <c r="K12371" s="8" t="n"/>
    </row>
    <row r="12372">
      <c r="K12372" s="8" t="n"/>
    </row>
    <row r="12373">
      <c r="K12373" s="8" t="n"/>
    </row>
    <row r="12374">
      <c r="K12374" s="8" t="n"/>
    </row>
    <row r="12375">
      <c r="K12375" s="8" t="n"/>
    </row>
    <row r="12376">
      <c r="K12376" s="8" t="n"/>
    </row>
    <row r="12377">
      <c r="K12377" s="8" t="n"/>
    </row>
    <row r="12378">
      <c r="K12378" s="8" t="n"/>
    </row>
    <row r="12379">
      <c r="K12379" s="8" t="n"/>
    </row>
    <row r="12380">
      <c r="K12380" s="8" t="n"/>
    </row>
    <row r="12381">
      <c r="K12381" s="8" t="n"/>
    </row>
    <row r="12382">
      <c r="K12382" s="8" t="n"/>
    </row>
    <row r="12383">
      <c r="K12383" s="8" t="n"/>
    </row>
    <row r="12384">
      <c r="K12384" s="8" t="n"/>
    </row>
    <row r="12385">
      <c r="K12385" s="8" t="n"/>
    </row>
    <row r="12386">
      <c r="K12386" s="8" t="n"/>
    </row>
    <row r="12387">
      <c r="K12387" s="8" t="n"/>
    </row>
    <row r="12388">
      <c r="K12388" s="8" t="n"/>
    </row>
    <row r="12389">
      <c r="K12389" s="8" t="n"/>
    </row>
    <row r="12390">
      <c r="K12390" s="8" t="n"/>
    </row>
    <row r="12391">
      <c r="K12391" s="8" t="n"/>
    </row>
    <row r="12392">
      <c r="K12392" s="8" t="n"/>
    </row>
    <row r="12393">
      <c r="K12393" s="8" t="n"/>
    </row>
    <row r="12394">
      <c r="K12394" s="8" t="n"/>
    </row>
    <row r="12395">
      <c r="K12395" s="8" t="n"/>
    </row>
    <row r="12396">
      <c r="K12396" s="8" t="n"/>
    </row>
    <row r="12397">
      <c r="K12397" s="8" t="n"/>
    </row>
    <row r="12398">
      <c r="K12398" s="8" t="n"/>
    </row>
    <row r="12399">
      <c r="K12399" s="8" t="n"/>
    </row>
    <row r="12400">
      <c r="K12400" s="8" t="n"/>
    </row>
    <row r="12401">
      <c r="K12401" s="8" t="n"/>
    </row>
    <row r="12402">
      <c r="K12402" s="8" t="n"/>
    </row>
    <row r="12403">
      <c r="K12403" s="8" t="n"/>
    </row>
    <row r="12404">
      <c r="K12404" s="8" t="n"/>
    </row>
    <row r="12405">
      <c r="K12405" s="8" t="n"/>
    </row>
    <row r="12406">
      <c r="K12406" s="8" t="n"/>
    </row>
    <row r="12407">
      <c r="K12407" s="8" t="n"/>
    </row>
    <row r="12408">
      <c r="K12408" s="8" t="n"/>
    </row>
    <row r="12409">
      <c r="K12409" s="8" t="n"/>
    </row>
    <row r="12410">
      <c r="K12410" s="8" t="n"/>
    </row>
    <row r="12411">
      <c r="K12411" s="8" t="n"/>
    </row>
    <row r="12412">
      <c r="K12412" s="8" t="n"/>
    </row>
    <row r="12413">
      <c r="K12413" s="8" t="n"/>
    </row>
    <row r="12414">
      <c r="K12414" s="8" t="n"/>
    </row>
    <row r="12415">
      <c r="K12415" s="8" t="n"/>
    </row>
    <row r="12416">
      <c r="K12416" s="8" t="n"/>
    </row>
    <row r="12417">
      <c r="K12417" s="8" t="n"/>
    </row>
    <row r="12418">
      <c r="K12418" s="8" t="n"/>
    </row>
    <row r="12419">
      <c r="K12419" s="8" t="n"/>
    </row>
    <row r="12420">
      <c r="K12420" s="8" t="n"/>
    </row>
    <row r="12421">
      <c r="K12421" s="8" t="n"/>
    </row>
    <row r="12422">
      <c r="K12422" s="8" t="n"/>
    </row>
    <row r="12423">
      <c r="K12423" s="8" t="n"/>
    </row>
    <row r="12424">
      <c r="K12424" s="8" t="n"/>
    </row>
    <row r="12425">
      <c r="K12425" s="8" t="n"/>
    </row>
    <row r="12426">
      <c r="K12426" s="8" t="n"/>
    </row>
    <row r="12427">
      <c r="K12427" s="8" t="n"/>
    </row>
    <row r="12428">
      <c r="K12428" s="8" t="n"/>
    </row>
    <row r="12429">
      <c r="K12429" s="8" t="n"/>
    </row>
    <row r="12430">
      <c r="K12430" s="8" t="n"/>
    </row>
    <row r="12431">
      <c r="K12431" s="8" t="n"/>
    </row>
    <row r="12432">
      <c r="K12432" s="8" t="n"/>
    </row>
    <row r="12433">
      <c r="K12433" s="8" t="n"/>
    </row>
    <row r="12434">
      <c r="K12434" s="8" t="n"/>
    </row>
    <row r="12435">
      <c r="K12435" s="8" t="n"/>
    </row>
    <row r="12436">
      <c r="K12436" s="8" t="n"/>
    </row>
    <row r="12437">
      <c r="K12437" s="8" t="n"/>
    </row>
    <row r="12438">
      <c r="K12438" s="8" t="n"/>
    </row>
    <row r="12439">
      <c r="K12439" s="8" t="n"/>
    </row>
    <row r="12440">
      <c r="K12440" s="8" t="n"/>
    </row>
    <row r="12441">
      <c r="K12441" s="8" t="n"/>
    </row>
    <row r="12442">
      <c r="K12442" s="8" t="n"/>
    </row>
    <row r="12443">
      <c r="K12443" s="8" t="n"/>
    </row>
    <row r="12444">
      <c r="K12444" s="8" t="n"/>
    </row>
    <row r="12445">
      <c r="K12445" s="8" t="n"/>
    </row>
    <row r="12446">
      <c r="K12446" s="8" t="n"/>
    </row>
    <row r="12447">
      <c r="K12447" s="8" t="n"/>
    </row>
    <row r="12448">
      <c r="K12448" s="8" t="n"/>
    </row>
    <row r="12449">
      <c r="K12449" s="8" t="n"/>
    </row>
    <row r="12450">
      <c r="K12450" s="8" t="n"/>
    </row>
    <row r="12451">
      <c r="K12451" s="8" t="n"/>
    </row>
    <row r="12452">
      <c r="K12452" s="8" t="n"/>
    </row>
    <row r="12453">
      <c r="K12453" s="8" t="n"/>
    </row>
    <row r="12454">
      <c r="K12454" s="8" t="n"/>
    </row>
    <row r="12455">
      <c r="K12455" s="8" t="n"/>
    </row>
    <row r="12456">
      <c r="K12456" s="8" t="n"/>
    </row>
    <row r="12457">
      <c r="K12457" s="8" t="n"/>
    </row>
    <row r="12458">
      <c r="K12458" s="8" t="n"/>
    </row>
    <row r="12459">
      <c r="K12459" s="8" t="n"/>
    </row>
    <row r="12460">
      <c r="K12460" s="8" t="n"/>
    </row>
    <row r="12461">
      <c r="K12461" s="8" t="n"/>
    </row>
    <row r="12462">
      <c r="K12462" s="8" t="n"/>
    </row>
    <row r="12463">
      <c r="K12463" s="8" t="n"/>
    </row>
    <row r="12464">
      <c r="K12464" s="8" t="n"/>
    </row>
    <row r="12465">
      <c r="K12465" s="8" t="n"/>
    </row>
    <row r="12466">
      <c r="K12466" s="8" t="n"/>
    </row>
    <row r="12467">
      <c r="K12467" s="8" t="n"/>
    </row>
    <row r="12468">
      <c r="K12468" s="8" t="n"/>
    </row>
    <row r="12469">
      <c r="K12469" s="8" t="n"/>
    </row>
    <row r="12470">
      <c r="K12470" s="8" t="n"/>
    </row>
    <row r="12471">
      <c r="K12471" s="8" t="n"/>
    </row>
    <row r="12472">
      <c r="K12472" s="8" t="n"/>
    </row>
    <row r="12473">
      <c r="K12473" s="8" t="n"/>
    </row>
    <row r="12474">
      <c r="K12474" s="8" t="n"/>
    </row>
    <row r="12475">
      <c r="K12475" s="8" t="n"/>
    </row>
    <row r="12476">
      <c r="K12476" s="8" t="n"/>
    </row>
    <row r="12477">
      <c r="K12477" s="8" t="n"/>
    </row>
    <row r="12478">
      <c r="K12478" s="8" t="n"/>
    </row>
    <row r="12479">
      <c r="K12479" s="8" t="n"/>
    </row>
    <row r="12480">
      <c r="K12480" s="8" t="n"/>
    </row>
    <row r="12481">
      <c r="K12481" s="8" t="n"/>
    </row>
    <row r="12482">
      <c r="K12482" s="8" t="n"/>
    </row>
    <row r="12483">
      <c r="K12483" s="8" t="n"/>
    </row>
    <row r="12484">
      <c r="K12484" s="8" t="n"/>
    </row>
    <row r="12485">
      <c r="K12485" s="8" t="n"/>
    </row>
    <row r="12486">
      <c r="K12486" s="8" t="n"/>
    </row>
    <row r="12487">
      <c r="K12487" s="8" t="n"/>
    </row>
    <row r="12488">
      <c r="K12488" s="8" t="n"/>
    </row>
    <row r="12489">
      <c r="K12489" s="8" t="n"/>
    </row>
    <row r="12490">
      <c r="K12490" s="8" t="n"/>
    </row>
    <row r="12491">
      <c r="K12491" s="8" t="n"/>
    </row>
    <row r="12492">
      <c r="K12492" s="8" t="n"/>
    </row>
    <row r="12493">
      <c r="K12493" s="8" t="n"/>
    </row>
    <row r="12494">
      <c r="K12494" s="8" t="n"/>
    </row>
    <row r="12495">
      <c r="K12495" s="8" t="n"/>
    </row>
    <row r="12496">
      <c r="K12496" s="8" t="n"/>
    </row>
    <row r="12497">
      <c r="K12497" s="8" t="n"/>
    </row>
    <row r="12498">
      <c r="K12498" s="8" t="n"/>
    </row>
    <row r="12499">
      <c r="K12499" s="8" t="n"/>
    </row>
    <row r="12500">
      <c r="K12500" s="8" t="n"/>
    </row>
    <row r="12501">
      <c r="K12501" s="8" t="n"/>
    </row>
    <row r="12502">
      <c r="K12502" s="8" t="n"/>
    </row>
    <row r="12503">
      <c r="K12503" s="8" t="n"/>
    </row>
    <row r="12504">
      <c r="K12504" s="8" t="n"/>
    </row>
    <row r="12505">
      <c r="K12505" s="8" t="n"/>
    </row>
    <row r="12506">
      <c r="K12506" s="8" t="n"/>
    </row>
    <row r="12507">
      <c r="K12507" s="8" t="n"/>
    </row>
    <row r="12508">
      <c r="K12508" s="8" t="n"/>
    </row>
    <row r="12509">
      <c r="K12509" s="8" t="n"/>
    </row>
    <row r="12510">
      <c r="K12510" s="8" t="n"/>
    </row>
    <row r="12511">
      <c r="K12511" s="8" t="n"/>
    </row>
    <row r="12512">
      <c r="K12512" s="8" t="n"/>
    </row>
    <row r="12513">
      <c r="K12513" s="8" t="n"/>
    </row>
    <row r="12514">
      <c r="K12514" s="8" t="n"/>
    </row>
    <row r="12515">
      <c r="K12515" s="8" t="n"/>
    </row>
    <row r="12516">
      <c r="K12516" s="8" t="n"/>
    </row>
    <row r="12517">
      <c r="K12517" s="8" t="n"/>
    </row>
    <row r="12518">
      <c r="K12518" s="8" t="n"/>
    </row>
    <row r="12519">
      <c r="K12519" s="8" t="n"/>
    </row>
    <row r="12520">
      <c r="K12520" s="8" t="n"/>
    </row>
    <row r="12521">
      <c r="K12521" s="8" t="n"/>
    </row>
    <row r="12522">
      <c r="K12522" s="8" t="n"/>
    </row>
    <row r="12523">
      <c r="K12523" s="8" t="n"/>
    </row>
    <row r="12524">
      <c r="K12524" s="8" t="n"/>
    </row>
    <row r="12525">
      <c r="K12525" s="8" t="n"/>
    </row>
    <row r="12526">
      <c r="K12526" s="8" t="n"/>
    </row>
    <row r="12527">
      <c r="K12527" s="8" t="n"/>
    </row>
    <row r="12528">
      <c r="K12528" s="8" t="n"/>
    </row>
    <row r="12529">
      <c r="K12529" s="8" t="n"/>
    </row>
    <row r="12530">
      <c r="K12530" s="8" t="n"/>
    </row>
    <row r="12531">
      <c r="K12531" s="8" t="n"/>
    </row>
    <row r="12532">
      <c r="K12532" s="8" t="n"/>
    </row>
    <row r="12533">
      <c r="K12533" s="8" t="n"/>
    </row>
    <row r="12534">
      <c r="K12534" s="8" t="n"/>
    </row>
    <row r="12535">
      <c r="K12535" s="8" t="n"/>
    </row>
    <row r="12536">
      <c r="K12536" s="8" t="n"/>
    </row>
    <row r="12537">
      <c r="K12537" s="8" t="n"/>
    </row>
    <row r="12538">
      <c r="K12538" s="8" t="n"/>
    </row>
    <row r="12539">
      <c r="K12539" s="8" t="n"/>
    </row>
    <row r="12540">
      <c r="K12540" s="8" t="n"/>
    </row>
    <row r="12541">
      <c r="K12541" s="8" t="n"/>
    </row>
    <row r="12542">
      <c r="K12542" s="8" t="n"/>
    </row>
    <row r="12543">
      <c r="K12543" s="8" t="n"/>
    </row>
    <row r="12544">
      <c r="K12544" s="8" t="n"/>
    </row>
    <row r="12545">
      <c r="K12545" s="8" t="n"/>
    </row>
    <row r="12546">
      <c r="K12546" s="8" t="n"/>
    </row>
    <row r="12547">
      <c r="K12547" s="8" t="n"/>
    </row>
    <row r="12548">
      <c r="K12548" s="8" t="n"/>
    </row>
    <row r="12549">
      <c r="K12549" s="8" t="n"/>
    </row>
    <row r="12550">
      <c r="K12550" s="8" t="n"/>
    </row>
    <row r="12551">
      <c r="K12551" s="8" t="n"/>
    </row>
    <row r="12552">
      <c r="K12552" s="8" t="n"/>
    </row>
    <row r="12553">
      <c r="K12553" s="8" t="n"/>
    </row>
    <row r="12554">
      <c r="K12554" s="8" t="n"/>
    </row>
    <row r="12555">
      <c r="K12555" s="8" t="n"/>
    </row>
    <row r="12556">
      <c r="K12556" s="8" t="n"/>
    </row>
    <row r="12557">
      <c r="K12557" s="8" t="n"/>
    </row>
    <row r="12558">
      <c r="K12558" s="8" t="n"/>
    </row>
    <row r="12559">
      <c r="K12559" s="8" t="n"/>
    </row>
    <row r="12560">
      <c r="K12560" s="8" t="n"/>
    </row>
    <row r="12561">
      <c r="K12561" s="8" t="n"/>
    </row>
    <row r="12562">
      <c r="K12562" s="8" t="n"/>
    </row>
    <row r="12563">
      <c r="K12563" s="8" t="n"/>
    </row>
    <row r="12564">
      <c r="K12564" s="8" t="n"/>
    </row>
    <row r="12565">
      <c r="K12565" s="8" t="n"/>
    </row>
    <row r="12566">
      <c r="K12566" s="8" t="n"/>
    </row>
    <row r="12567">
      <c r="K12567" s="8" t="n"/>
    </row>
    <row r="12568">
      <c r="K12568" s="8" t="n"/>
    </row>
    <row r="12569">
      <c r="K12569" s="8" t="n"/>
    </row>
    <row r="12570">
      <c r="K12570" s="8" t="n"/>
    </row>
    <row r="12571">
      <c r="K12571" s="8" t="n"/>
    </row>
    <row r="12572">
      <c r="K12572" s="8" t="n"/>
    </row>
    <row r="12573">
      <c r="K12573" s="8" t="n"/>
    </row>
    <row r="12574">
      <c r="K12574" s="8" t="n"/>
    </row>
    <row r="12575">
      <c r="K12575" s="8" t="n"/>
    </row>
    <row r="12576">
      <c r="K12576" s="8" t="n"/>
    </row>
    <row r="12577">
      <c r="K12577" s="8" t="n"/>
    </row>
    <row r="12578">
      <c r="K12578" s="8" t="n"/>
    </row>
    <row r="12579">
      <c r="K12579" s="8" t="n"/>
    </row>
    <row r="12580">
      <c r="K12580" s="8" t="n"/>
    </row>
    <row r="12581">
      <c r="K12581" s="8" t="n"/>
    </row>
    <row r="12582">
      <c r="K12582" s="8" t="n"/>
    </row>
    <row r="12583">
      <c r="K12583" s="8" t="n"/>
    </row>
    <row r="12584">
      <c r="K12584" s="8" t="n"/>
    </row>
    <row r="12585">
      <c r="K12585" s="8" t="n"/>
    </row>
    <row r="12586">
      <c r="K12586" s="8" t="n"/>
    </row>
    <row r="12587">
      <c r="K12587" s="8" t="n"/>
    </row>
    <row r="12588">
      <c r="K12588" s="8" t="n"/>
    </row>
    <row r="12589">
      <c r="K12589" s="8" t="n"/>
    </row>
    <row r="12590">
      <c r="K12590" s="8" t="n"/>
    </row>
    <row r="12591">
      <c r="K12591" s="8" t="n"/>
    </row>
    <row r="12592">
      <c r="K12592" s="8" t="n"/>
    </row>
    <row r="12593">
      <c r="K12593" s="8" t="n"/>
    </row>
    <row r="12594">
      <c r="K12594" s="8" t="n"/>
    </row>
    <row r="12595">
      <c r="K12595" s="8" t="n"/>
    </row>
    <row r="12596">
      <c r="K12596" s="8" t="n"/>
    </row>
    <row r="12597">
      <c r="K12597" s="8" t="n"/>
    </row>
    <row r="12598">
      <c r="K12598" s="8" t="n"/>
    </row>
    <row r="12599">
      <c r="K12599" s="8" t="n"/>
    </row>
    <row r="12600">
      <c r="K12600" s="8" t="n"/>
    </row>
    <row r="12601">
      <c r="K12601" s="8" t="n"/>
    </row>
    <row r="12602">
      <c r="K12602" s="8" t="n"/>
    </row>
    <row r="12603">
      <c r="K12603" s="8" t="n"/>
    </row>
    <row r="12604">
      <c r="K12604" s="8" t="n"/>
    </row>
    <row r="12605">
      <c r="K12605" s="8" t="n"/>
    </row>
    <row r="12606">
      <c r="K12606" s="8" t="n"/>
    </row>
    <row r="12607">
      <c r="K12607" s="8" t="n"/>
    </row>
    <row r="12608">
      <c r="K12608" s="8" t="n"/>
    </row>
    <row r="12609">
      <c r="K12609" s="8" t="n"/>
    </row>
    <row r="12610">
      <c r="K12610" s="8" t="n"/>
    </row>
    <row r="12611">
      <c r="K12611" s="8" t="n"/>
    </row>
    <row r="12612">
      <c r="K12612" s="8" t="n"/>
    </row>
    <row r="12613">
      <c r="K12613" s="8" t="n"/>
    </row>
    <row r="12614">
      <c r="K12614" s="8" t="n"/>
    </row>
    <row r="12615">
      <c r="K12615" s="8" t="n"/>
    </row>
    <row r="12616">
      <c r="K12616" s="8" t="n"/>
    </row>
    <row r="12617">
      <c r="K12617" s="8" t="n"/>
    </row>
    <row r="12618">
      <c r="K12618" s="8" t="n"/>
    </row>
    <row r="12619">
      <c r="K12619" s="8" t="n"/>
    </row>
    <row r="12620">
      <c r="K12620" s="8" t="n"/>
    </row>
    <row r="12621">
      <c r="K12621" s="8" t="n"/>
    </row>
    <row r="12622">
      <c r="K12622" s="8" t="n"/>
    </row>
    <row r="12623">
      <c r="K12623" s="8" t="n"/>
    </row>
    <row r="12624">
      <c r="K12624" s="8" t="n"/>
    </row>
    <row r="12625">
      <c r="K12625" s="8" t="n"/>
    </row>
    <row r="12626">
      <c r="K12626" s="8" t="n"/>
    </row>
    <row r="12627">
      <c r="K12627" s="8" t="n"/>
    </row>
    <row r="12628">
      <c r="K12628" s="8" t="n"/>
    </row>
    <row r="12629">
      <c r="K12629" s="8" t="n"/>
    </row>
    <row r="12630">
      <c r="K12630" s="8" t="n"/>
    </row>
    <row r="12631">
      <c r="K12631" s="8" t="n"/>
    </row>
    <row r="12632">
      <c r="K12632" s="8" t="n"/>
    </row>
    <row r="12633">
      <c r="K12633" s="8" t="n"/>
    </row>
    <row r="12634">
      <c r="K12634" s="8" t="n"/>
    </row>
    <row r="12635">
      <c r="K12635" s="8" t="n"/>
    </row>
    <row r="12636">
      <c r="K12636" s="8" t="n"/>
    </row>
    <row r="12637">
      <c r="K12637" s="8" t="n"/>
    </row>
    <row r="12638">
      <c r="K12638" s="8" t="n"/>
    </row>
    <row r="12639">
      <c r="K12639" s="8" t="n"/>
    </row>
    <row r="12640">
      <c r="K12640" s="8" t="n"/>
    </row>
    <row r="12641">
      <c r="K12641" s="8" t="n"/>
    </row>
    <row r="12642">
      <c r="K12642" s="8" t="n"/>
    </row>
    <row r="12643">
      <c r="K12643" s="8" t="n"/>
    </row>
    <row r="12644">
      <c r="K12644" s="8" t="n"/>
    </row>
    <row r="12645">
      <c r="K12645" s="8" t="n"/>
    </row>
    <row r="12646">
      <c r="K12646" s="8" t="n"/>
    </row>
    <row r="12647">
      <c r="K12647" s="8" t="n"/>
    </row>
    <row r="12648">
      <c r="K12648" s="8" t="n"/>
    </row>
    <row r="12649">
      <c r="K12649" s="8" t="n"/>
    </row>
    <row r="12650">
      <c r="K12650" s="8" t="n"/>
    </row>
    <row r="12651">
      <c r="K12651" s="8" t="n"/>
    </row>
    <row r="12652">
      <c r="K12652" s="8" t="n"/>
    </row>
    <row r="12653">
      <c r="K12653" s="8" t="n"/>
    </row>
    <row r="12654">
      <c r="K12654" s="8" t="n"/>
    </row>
    <row r="12655">
      <c r="K12655" s="8" t="n"/>
    </row>
    <row r="12656">
      <c r="K12656" s="8" t="n"/>
    </row>
    <row r="12657">
      <c r="K12657" s="8" t="n"/>
    </row>
    <row r="12658">
      <c r="K12658" s="8" t="n"/>
    </row>
    <row r="12659">
      <c r="K12659" s="8" t="n"/>
    </row>
    <row r="12660">
      <c r="K12660" s="8" t="n"/>
    </row>
    <row r="12661">
      <c r="K12661" s="8" t="n"/>
    </row>
    <row r="12662">
      <c r="K12662" s="8" t="n"/>
    </row>
    <row r="12663">
      <c r="K12663" s="8" t="n"/>
    </row>
    <row r="12664">
      <c r="K12664" s="8" t="n"/>
    </row>
    <row r="12665">
      <c r="K12665" s="8" t="n"/>
    </row>
    <row r="12666">
      <c r="K12666" s="8" t="n"/>
    </row>
    <row r="12667">
      <c r="K12667" s="8" t="n"/>
    </row>
    <row r="12668">
      <c r="K12668" s="8" t="n"/>
    </row>
    <row r="12669">
      <c r="K12669" s="8" t="n"/>
    </row>
    <row r="12670">
      <c r="K12670" s="8" t="n"/>
    </row>
    <row r="12671">
      <c r="K12671" s="8" t="n"/>
    </row>
    <row r="12672">
      <c r="K12672" s="8" t="n"/>
    </row>
    <row r="12673">
      <c r="K12673" s="8" t="n"/>
    </row>
    <row r="12674">
      <c r="K12674" s="8" t="n"/>
    </row>
    <row r="12675">
      <c r="K12675" s="8" t="n"/>
    </row>
    <row r="12676">
      <c r="K12676" s="8" t="n"/>
    </row>
    <row r="12677">
      <c r="K12677" s="8" t="n"/>
    </row>
    <row r="12678">
      <c r="K12678" s="8" t="n"/>
    </row>
    <row r="12679">
      <c r="K12679" s="8" t="n"/>
    </row>
    <row r="12680">
      <c r="K12680" s="8" t="n"/>
    </row>
    <row r="12681">
      <c r="K12681" s="8" t="n"/>
    </row>
    <row r="12682">
      <c r="K12682" s="8" t="n"/>
    </row>
    <row r="12683">
      <c r="K12683" s="8" t="n"/>
    </row>
    <row r="12684">
      <c r="K12684" s="8" t="n"/>
    </row>
    <row r="12685">
      <c r="K12685" s="8" t="n"/>
    </row>
    <row r="12686">
      <c r="K12686" s="8" t="n"/>
    </row>
    <row r="12687">
      <c r="K12687" s="8" t="n"/>
    </row>
    <row r="12688">
      <c r="K12688" s="8" t="n"/>
    </row>
    <row r="12689">
      <c r="K12689" s="8" t="n"/>
    </row>
    <row r="12690">
      <c r="K12690" s="8" t="n"/>
    </row>
    <row r="12691">
      <c r="K12691" s="8" t="n"/>
    </row>
    <row r="12692">
      <c r="K12692" s="8" t="n"/>
    </row>
    <row r="12693">
      <c r="K12693" s="8" t="n"/>
    </row>
    <row r="12694">
      <c r="K12694" s="8" t="n"/>
    </row>
    <row r="12695">
      <c r="K12695" s="8" t="n"/>
    </row>
    <row r="12696">
      <c r="K12696" s="8" t="n"/>
    </row>
    <row r="12697">
      <c r="K12697" s="8" t="n"/>
    </row>
    <row r="12698">
      <c r="K12698" s="8" t="n"/>
    </row>
    <row r="12699">
      <c r="K12699" s="8" t="n"/>
    </row>
    <row r="12700">
      <c r="K12700" s="8" t="n"/>
    </row>
    <row r="12701">
      <c r="K12701" s="8" t="n"/>
    </row>
    <row r="12702">
      <c r="K12702" s="8" t="n"/>
    </row>
    <row r="12703">
      <c r="K12703" s="8" t="n"/>
    </row>
    <row r="12704">
      <c r="K12704" s="8" t="n"/>
    </row>
    <row r="12705">
      <c r="K12705" s="8" t="n"/>
    </row>
    <row r="12706">
      <c r="K12706" s="8" t="n"/>
    </row>
    <row r="12707">
      <c r="K12707" s="8" t="n"/>
    </row>
    <row r="12708">
      <c r="K12708" s="8" t="n"/>
    </row>
    <row r="12709">
      <c r="K12709" s="8" t="n"/>
    </row>
    <row r="12710">
      <c r="K12710" s="8" t="n"/>
    </row>
    <row r="12711">
      <c r="K12711" s="8" t="n"/>
    </row>
    <row r="12712">
      <c r="K12712" s="8" t="n"/>
    </row>
    <row r="12713">
      <c r="K12713" s="8" t="n"/>
    </row>
    <row r="12714">
      <c r="K12714" s="8" t="n"/>
    </row>
    <row r="12715">
      <c r="K12715" s="8" t="n"/>
    </row>
    <row r="12716">
      <c r="K12716" s="8" t="n"/>
    </row>
    <row r="12717">
      <c r="K12717" s="8" t="n"/>
    </row>
    <row r="12718">
      <c r="K12718" s="8" t="n"/>
    </row>
    <row r="12719">
      <c r="K12719" s="8" t="n"/>
    </row>
    <row r="12720">
      <c r="K12720" s="8" t="n"/>
    </row>
    <row r="12721">
      <c r="K12721" s="8" t="n"/>
    </row>
    <row r="12722">
      <c r="K12722" s="8" t="n"/>
    </row>
    <row r="12723">
      <c r="K12723" s="8" t="n"/>
    </row>
    <row r="12724">
      <c r="K12724" s="8" t="n"/>
    </row>
    <row r="12725">
      <c r="K12725" s="8" t="n"/>
    </row>
    <row r="12726">
      <c r="K12726" s="8" t="n"/>
    </row>
    <row r="12727">
      <c r="K12727" s="8" t="n"/>
    </row>
    <row r="12728">
      <c r="K12728" s="8" t="n"/>
    </row>
    <row r="12729">
      <c r="K12729" s="8" t="n"/>
    </row>
    <row r="12730">
      <c r="K12730" s="8" t="n"/>
    </row>
    <row r="12731">
      <c r="K12731" s="8" t="n"/>
    </row>
    <row r="12732">
      <c r="K12732" s="8" t="n"/>
    </row>
    <row r="12733">
      <c r="K12733" s="8" t="n"/>
    </row>
    <row r="12734">
      <c r="K12734" s="8" t="n"/>
    </row>
    <row r="12735">
      <c r="K12735" s="8" t="n"/>
    </row>
    <row r="12736">
      <c r="K12736" s="8" t="n"/>
    </row>
    <row r="12737">
      <c r="K12737" s="8" t="n"/>
    </row>
    <row r="12738">
      <c r="K12738" s="8" t="n"/>
    </row>
    <row r="12739">
      <c r="K12739" s="8" t="n"/>
    </row>
    <row r="12740">
      <c r="K12740" s="8" t="n"/>
    </row>
    <row r="12741">
      <c r="K12741" s="8" t="n"/>
    </row>
    <row r="12742">
      <c r="K12742" s="8" t="n"/>
    </row>
    <row r="12743">
      <c r="K12743" s="8" t="n"/>
    </row>
    <row r="12744">
      <c r="K12744" s="8" t="n"/>
    </row>
    <row r="12745">
      <c r="K12745" s="8" t="n"/>
    </row>
    <row r="12746">
      <c r="K12746" s="8" t="n"/>
    </row>
    <row r="12747">
      <c r="K12747" s="8" t="n"/>
    </row>
    <row r="12748">
      <c r="K12748" s="8" t="n"/>
    </row>
    <row r="12749">
      <c r="K12749" s="8" t="n"/>
    </row>
    <row r="12750">
      <c r="K12750" s="8" t="n"/>
    </row>
    <row r="12751">
      <c r="K12751" s="8" t="n"/>
    </row>
    <row r="12752">
      <c r="K12752" s="8" t="n"/>
    </row>
    <row r="12753">
      <c r="K12753" s="8" t="n"/>
    </row>
    <row r="12754">
      <c r="K12754" s="8" t="n"/>
    </row>
    <row r="12755">
      <c r="K12755" s="8" t="n"/>
    </row>
    <row r="12756">
      <c r="K12756" s="8" t="n"/>
    </row>
    <row r="12757">
      <c r="K12757" s="8" t="n"/>
    </row>
    <row r="12758">
      <c r="K12758" s="8" t="n"/>
    </row>
    <row r="12759">
      <c r="K12759" s="8" t="n"/>
    </row>
    <row r="12760">
      <c r="K12760" s="8" t="n"/>
    </row>
    <row r="12761">
      <c r="K12761" s="8" t="n"/>
    </row>
    <row r="12762">
      <c r="K12762" s="8" t="n"/>
    </row>
    <row r="12763">
      <c r="K12763" s="8" t="n"/>
    </row>
    <row r="12764">
      <c r="K12764" s="8" t="n"/>
    </row>
    <row r="12765">
      <c r="K12765" s="8" t="n"/>
    </row>
    <row r="12766">
      <c r="K12766" s="8" t="n"/>
    </row>
    <row r="12767">
      <c r="K12767" s="8" t="n"/>
    </row>
    <row r="12768">
      <c r="K12768" s="8" t="n"/>
    </row>
    <row r="12769">
      <c r="K12769" s="8" t="n"/>
    </row>
    <row r="12770">
      <c r="K12770" s="8" t="n"/>
    </row>
    <row r="12771">
      <c r="K12771" s="8" t="n"/>
    </row>
    <row r="12772">
      <c r="K12772" s="8" t="n"/>
    </row>
    <row r="12773">
      <c r="K12773" s="8" t="n"/>
    </row>
    <row r="12774">
      <c r="K12774" s="8" t="n"/>
    </row>
    <row r="12775">
      <c r="K12775" s="8" t="n"/>
    </row>
    <row r="12776">
      <c r="K12776" s="8" t="n"/>
    </row>
    <row r="12777">
      <c r="K12777" s="8" t="n"/>
    </row>
    <row r="12778">
      <c r="K12778" s="8" t="n"/>
    </row>
    <row r="12779">
      <c r="K12779" s="8" t="n"/>
    </row>
    <row r="12780">
      <c r="K12780" s="8" t="n"/>
    </row>
    <row r="12781">
      <c r="K12781" s="8" t="n"/>
    </row>
    <row r="12782">
      <c r="K12782" s="8" t="n"/>
    </row>
    <row r="12783">
      <c r="K12783" s="8" t="n"/>
    </row>
    <row r="12784">
      <c r="K12784" s="8" t="n"/>
    </row>
    <row r="12785">
      <c r="K12785" s="8" t="n"/>
    </row>
    <row r="12786">
      <c r="K12786" s="8" t="n"/>
    </row>
    <row r="12787">
      <c r="K12787" s="8" t="n"/>
    </row>
    <row r="12788">
      <c r="K12788" s="8" t="n"/>
    </row>
    <row r="12789">
      <c r="K12789" s="8" t="n"/>
    </row>
    <row r="12790">
      <c r="K12790" s="8" t="n"/>
    </row>
    <row r="12791">
      <c r="K12791" s="8" t="n"/>
    </row>
    <row r="12792">
      <c r="K12792" s="8" t="n"/>
    </row>
    <row r="12793">
      <c r="K12793" s="8" t="n"/>
    </row>
    <row r="12794">
      <c r="K12794" s="8" t="n"/>
    </row>
    <row r="12795">
      <c r="K12795" s="8" t="n"/>
    </row>
    <row r="12796">
      <c r="K12796" s="8" t="n"/>
    </row>
    <row r="12797">
      <c r="K12797" s="8" t="n"/>
    </row>
    <row r="12798">
      <c r="K12798" s="8" t="n"/>
    </row>
    <row r="12799">
      <c r="K12799" s="8" t="n"/>
    </row>
    <row r="12800">
      <c r="K12800" s="8" t="n"/>
    </row>
    <row r="12801">
      <c r="K12801" s="8" t="n"/>
    </row>
    <row r="12802">
      <c r="K12802" s="8" t="n"/>
    </row>
    <row r="12803">
      <c r="K12803" s="8" t="n"/>
    </row>
    <row r="12804">
      <c r="K12804" s="8" t="n"/>
    </row>
    <row r="12805">
      <c r="K12805" s="8" t="n"/>
    </row>
    <row r="12806">
      <c r="K12806" s="8" t="n"/>
    </row>
    <row r="12807">
      <c r="K12807" s="8" t="n"/>
    </row>
    <row r="12808">
      <c r="K12808" s="8" t="n"/>
    </row>
    <row r="12809">
      <c r="K12809" s="8" t="n"/>
    </row>
    <row r="12810">
      <c r="K12810" s="8" t="n"/>
    </row>
    <row r="12811">
      <c r="K12811" s="8" t="n"/>
    </row>
    <row r="12812">
      <c r="K12812" s="8" t="n"/>
    </row>
    <row r="12813">
      <c r="K12813" s="8" t="n"/>
    </row>
    <row r="12814">
      <c r="K12814" s="8" t="n"/>
    </row>
    <row r="12815">
      <c r="K12815" s="8" t="n"/>
    </row>
    <row r="12816">
      <c r="K12816" s="8" t="n"/>
    </row>
    <row r="12817">
      <c r="K12817" s="8" t="n"/>
    </row>
    <row r="12818">
      <c r="K12818" s="8" t="n"/>
    </row>
    <row r="12819">
      <c r="K12819" s="8" t="n"/>
    </row>
    <row r="12820">
      <c r="K12820" s="8" t="n"/>
    </row>
    <row r="12821">
      <c r="K12821" s="8" t="n"/>
    </row>
    <row r="12822">
      <c r="K12822" s="8" t="n"/>
    </row>
    <row r="12823">
      <c r="K12823" s="8" t="n"/>
    </row>
    <row r="12824">
      <c r="K12824" s="8" t="n"/>
    </row>
    <row r="12825">
      <c r="K12825" s="8" t="n"/>
    </row>
    <row r="12826">
      <c r="K12826" s="8" t="n"/>
    </row>
    <row r="12827">
      <c r="K12827" s="8" t="n"/>
    </row>
    <row r="12828">
      <c r="K12828" s="8" t="n"/>
    </row>
    <row r="12829">
      <c r="K12829" s="8" t="n"/>
    </row>
    <row r="12830">
      <c r="K12830" s="8" t="n"/>
    </row>
    <row r="12831">
      <c r="K12831" s="8" t="n"/>
    </row>
    <row r="12832">
      <c r="K12832" s="8" t="n"/>
    </row>
    <row r="12833">
      <c r="K12833" s="8" t="n"/>
    </row>
    <row r="12834">
      <c r="K12834" s="8" t="n"/>
    </row>
    <row r="12835">
      <c r="K12835" s="8" t="n"/>
    </row>
    <row r="12836">
      <c r="K12836" s="8" t="n"/>
    </row>
    <row r="12837">
      <c r="K12837" s="8" t="n"/>
    </row>
    <row r="12838">
      <c r="K12838" s="8" t="n"/>
    </row>
    <row r="12839">
      <c r="K12839" s="8" t="n"/>
    </row>
    <row r="12840">
      <c r="K12840" s="8" t="n"/>
    </row>
    <row r="12841">
      <c r="K12841" s="8" t="n"/>
    </row>
    <row r="12842">
      <c r="K12842" s="8" t="n"/>
    </row>
    <row r="12843">
      <c r="K12843" s="8" t="n"/>
    </row>
    <row r="12844">
      <c r="K12844" s="8" t="n"/>
    </row>
    <row r="12845">
      <c r="K12845" s="8" t="n"/>
    </row>
    <row r="12846">
      <c r="K12846" s="8" t="n"/>
    </row>
    <row r="12847">
      <c r="K12847" s="8" t="n"/>
    </row>
    <row r="12848">
      <c r="K12848" s="8" t="n"/>
    </row>
    <row r="12849">
      <c r="K12849" s="8" t="n"/>
    </row>
    <row r="12850">
      <c r="K12850" s="8" t="n"/>
    </row>
    <row r="12851">
      <c r="K12851" s="8" t="n"/>
    </row>
    <row r="12852">
      <c r="K12852" s="8" t="n"/>
    </row>
    <row r="12853">
      <c r="K12853" s="8" t="n"/>
    </row>
    <row r="12854">
      <c r="K12854" s="8" t="n"/>
    </row>
    <row r="12855">
      <c r="K12855" s="8" t="n"/>
    </row>
    <row r="12856">
      <c r="K12856" s="8" t="n"/>
    </row>
    <row r="12857">
      <c r="K12857" s="8" t="n"/>
    </row>
    <row r="12858">
      <c r="K12858" s="8" t="n"/>
    </row>
    <row r="12859">
      <c r="K12859" s="8" t="n"/>
    </row>
    <row r="12860">
      <c r="K12860" s="8" t="n"/>
    </row>
    <row r="12861">
      <c r="K12861" s="8" t="n"/>
    </row>
    <row r="12862">
      <c r="K12862" s="8" t="n"/>
    </row>
    <row r="12863">
      <c r="K12863" s="8" t="n"/>
    </row>
    <row r="12864">
      <c r="K12864" s="8" t="n"/>
    </row>
    <row r="12865">
      <c r="K12865" s="8" t="n"/>
    </row>
    <row r="12866">
      <c r="K12866" s="8" t="n"/>
    </row>
    <row r="12867">
      <c r="K12867" s="8" t="n"/>
    </row>
    <row r="12868">
      <c r="K12868" s="8" t="n"/>
    </row>
    <row r="12869">
      <c r="K12869" s="8" t="n"/>
    </row>
    <row r="12870">
      <c r="K12870" s="8" t="n"/>
    </row>
    <row r="12871">
      <c r="K12871" s="8" t="n"/>
    </row>
    <row r="12872">
      <c r="K12872" s="8" t="n"/>
    </row>
    <row r="12873">
      <c r="K12873" s="8" t="n"/>
    </row>
    <row r="12874">
      <c r="K12874" s="8" t="n"/>
    </row>
    <row r="12875">
      <c r="K12875" s="8" t="n"/>
    </row>
    <row r="12876">
      <c r="K12876" s="8" t="n"/>
    </row>
    <row r="12877">
      <c r="K12877" s="8" t="n"/>
    </row>
    <row r="12878">
      <c r="K12878" s="8" t="n"/>
    </row>
    <row r="12879">
      <c r="K12879" s="8" t="n"/>
    </row>
    <row r="12880">
      <c r="K12880" s="8" t="n"/>
    </row>
    <row r="12881">
      <c r="K12881" s="8" t="n"/>
    </row>
    <row r="12882">
      <c r="K12882" s="8" t="n"/>
    </row>
    <row r="12883">
      <c r="K12883" s="8" t="n"/>
    </row>
    <row r="12884">
      <c r="K12884" s="8" t="n"/>
    </row>
    <row r="12885">
      <c r="K12885" s="8" t="n"/>
    </row>
    <row r="12886">
      <c r="K12886" s="8" t="n"/>
    </row>
    <row r="12887">
      <c r="K12887" s="8" t="n"/>
    </row>
    <row r="12888">
      <c r="K12888" s="8" t="n"/>
    </row>
    <row r="12889">
      <c r="K12889" s="8" t="n"/>
    </row>
    <row r="12890">
      <c r="K12890" s="8" t="n"/>
    </row>
    <row r="12891">
      <c r="K12891" s="8" t="n"/>
    </row>
    <row r="12892">
      <c r="K12892" s="8" t="n"/>
    </row>
    <row r="12893">
      <c r="K12893" s="8" t="n"/>
    </row>
    <row r="12894">
      <c r="K12894" s="8" t="n"/>
    </row>
    <row r="12895">
      <c r="K12895" s="8" t="n"/>
    </row>
    <row r="12896">
      <c r="K12896" s="8" t="n"/>
    </row>
    <row r="12897">
      <c r="K12897" s="8" t="n"/>
    </row>
    <row r="12898">
      <c r="K12898" s="8" t="n"/>
    </row>
    <row r="12899">
      <c r="K12899" s="8" t="n"/>
    </row>
    <row r="12900">
      <c r="K12900" s="8" t="n"/>
    </row>
    <row r="12901">
      <c r="K12901" s="8" t="n"/>
    </row>
    <row r="12902">
      <c r="K12902" s="8" t="n"/>
    </row>
    <row r="12903">
      <c r="K12903" s="8" t="n"/>
    </row>
    <row r="12904">
      <c r="K12904" s="8" t="n"/>
    </row>
    <row r="12905">
      <c r="K12905" s="8" t="n"/>
    </row>
    <row r="12906">
      <c r="K12906" s="8" t="n"/>
    </row>
    <row r="12907">
      <c r="K12907" s="8" t="n"/>
    </row>
    <row r="12908">
      <c r="K12908" s="8" t="n"/>
    </row>
    <row r="12909">
      <c r="K12909" s="8" t="n"/>
    </row>
    <row r="12910">
      <c r="K12910" s="8" t="n"/>
    </row>
    <row r="12911">
      <c r="K12911" s="8" t="n"/>
    </row>
    <row r="12912">
      <c r="K12912" s="8" t="n"/>
    </row>
    <row r="12913">
      <c r="K12913" s="8" t="n"/>
    </row>
    <row r="12914">
      <c r="K12914" s="8" t="n"/>
    </row>
    <row r="12915">
      <c r="K12915" s="8" t="n"/>
    </row>
    <row r="12916">
      <c r="K12916" s="8" t="n"/>
    </row>
    <row r="12917">
      <c r="K12917" s="8" t="n"/>
    </row>
    <row r="12918">
      <c r="K12918" s="8" t="n"/>
    </row>
    <row r="12919">
      <c r="K12919" s="8" t="n"/>
    </row>
    <row r="12920">
      <c r="K12920" s="8" t="n"/>
    </row>
    <row r="12921">
      <c r="K12921" s="8" t="n"/>
    </row>
    <row r="12922">
      <c r="K12922" s="8" t="n"/>
    </row>
    <row r="12923">
      <c r="K12923" s="8" t="n"/>
    </row>
    <row r="12924">
      <c r="K12924" s="8" t="n"/>
    </row>
    <row r="12925">
      <c r="K12925" s="8" t="n"/>
    </row>
    <row r="12926">
      <c r="K12926" s="8" t="n"/>
    </row>
    <row r="12927">
      <c r="K12927" s="8" t="n"/>
    </row>
    <row r="12928">
      <c r="K12928" s="8" t="n"/>
    </row>
    <row r="12929">
      <c r="K12929" s="8" t="n"/>
    </row>
    <row r="12930">
      <c r="K12930" s="8" t="n"/>
    </row>
    <row r="12931">
      <c r="K12931" s="8" t="n"/>
    </row>
    <row r="12932">
      <c r="K12932" s="8" t="n"/>
    </row>
    <row r="12933">
      <c r="K12933" s="8" t="n"/>
    </row>
    <row r="12934">
      <c r="K12934" s="8" t="n"/>
    </row>
    <row r="12935">
      <c r="K12935" s="8" t="n"/>
    </row>
    <row r="12936">
      <c r="K12936" s="8" t="n"/>
    </row>
    <row r="12937">
      <c r="K12937" s="8" t="n"/>
    </row>
    <row r="12938">
      <c r="K12938" s="8" t="n"/>
    </row>
    <row r="12939">
      <c r="K12939" s="8" t="n"/>
    </row>
    <row r="12940">
      <c r="K12940" s="8" t="n"/>
    </row>
    <row r="12941">
      <c r="K12941" s="8" t="n"/>
    </row>
    <row r="12942">
      <c r="K12942" s="8" t="n"/>
    </row>
    <row r="12943">
      <c r="K12943" s="8" t="n"/>
    </row>
    <row r="12944">
      <c r="K12944" s="8" t="n"/>
    </row>
    <row r="12945">
      <c r="K12945" s="8" t="n"/>
    </row>
    <row r="12946">
      <c r="K12946" s="8" t="n"/>
    </row>
    <row r="12947">
      <c r="K12947" s="8" t="n"/>
    </row>
    <row r="12948">
      <c r="K12948" s="8" t="n"/>
    </row>
    <row r="12949">
      <c r="K12949" s="8" t="n"/>
    </row>
    <row r="12950">
      <c r="K12950" s="8" t="n"/>
    </row>
    <row r="12951">
      <c r="K12951" s="8" t="n"/>
    </row>
    <row r="12952">
      <c r="K12952" s="8" t="n"/>
    </row>
    <row r="12953">
      <c r="K12953" s="8" t="n"/>
    </row>
    <row r="12954">
      <c r="K12954" s="8" t="n"/>
    </row>
    <row r="12955">
      <c r="K12955" s="8" t="n"/>
    </row>
    <row r="12956">
      <c r="K12956" s="8" t="n"/>
    </row>
    <row r="12957">
      <c r="K12957" s="8" t="n"/>
    </row>
    <row r="12958">
      <c r="K12958" s="8" t="n"/>
    </row>
    <row r="12959">
      <c r="K12959" s="8" t="n"/>
    </row>
    <row r="12960">
      <c r="K12960" s="8" t="n"/>
    </row>
    <row r="12961">
      <c r="K12961" s="8" t="n"/>
    </row>
    <row r="12962">
      <c r="K12962" s="8" t="n"/>
    </row>
    <row r="12963">
      <c r="K12963" s="8" t="n"/>
    </row>
    <row r="12964">
      <c r="K12964" s="8" t="n"/>
    </row>
    <row r="12965">
      <c r="K12965" s="8" t="n"/>
    </row>
    <row r="12966">
      <c r="K12966" s="8" t="n"/>
    </row>
    <row r="12967">
      <c r="K12967" s="8" t="n"/>
    </row>
    <row r="12968">
      <c r="K12968" s="8" t="n"/>
    </row>
    <row r="12969">
      <c r="K12969" s="8" t="n"/>
    </row>
    <row r="12970">
      <c r="K12970" s="8" t="n"/>
    </row>
    <row r="12971">
      <c r="K12971" s="8" t="n"/>
    </row>
    <row r="12972">
      <c r="K12972" s="8" t="n"/>
    </row>
    <row r="12973">
      <c r="K12973" s="8" t="n"/>
    </row>
    <row r="12974">
      <c r="K12974" s="8" t="n"/>
    </row>
    <row r="12975">
      <c r="K12975" s="8" t="n"/>
    </row>
    <row r="12976">
      <c r="K12976" s="8" t="n"/>
    </row>
    <row r="12977">
      <c r="K12977" s="8" t="n"/>
    </row>
    <row r="12978">
      <c r="K12978" s="8" t="n"/>
    </row>
    <row r="12979">
      <c r="K12979" s="8" t="n"/>
    </row>
    <row r="12980">
      <c r="K12980" s="8" t="n"/>
    </row>
    <row r="12981">
      <c r="K12981" s="8" t="n"/>
    </row>
    <row r="12982">
      <c r="K12982" s="8" t="n"/>
    </row>
    <row r="12983">
      <c r="K12983" s="8" t="n"/>
    </row>
    <row r="12984">
      <c r="K12984" s="8" t="n"/>
    </row>
    <row r="12985">
      <c r="K12985" s="8" t="n"/>
    </row>
    <row r="12986">
      <c r="K12986" s="8" t="n"/>
    </row>
    <row r="12987">
      <c r="K12987" s="8" t="n"/>
    </row>
    <row r="12988">
      <c r="K12988" s="8" t="n"/>
    </row>
    <row r="12989">
      <c r="K12989" s="8" t="n"/>
    </row>
    <row r="12990">
      <c r="K12990" s="8" t="n"/>
    </row>
    <row r="12991">
      <c r="K12991" s="8" t="n"/>
    </row>
    <row r="12992">
      <c r="K12992" s="8" t="n"/>
    </row>
    <row r="12993">
      <c r="K12993" s="8" t="n"/>
    </row>
    <row r="12994">
      <c r="K12994" s="8" t="n"/>
    </row>
    <row r="12995">
      <c r="K12995" s="8" t="n"/>
    </row>
    <row r="12996">
      <c r="K12996" s="8" t="n"/>
    </row>
    <row r="12997">
      <c r="K12997" s="8" t="n"/>
    </row>
    <row r="12998">
      <c r="K12998" s="8" t="n"/>
    </row>
    <row r="12999">
      <c r="K12999" s="8" t="n"/>
    </row>
    <row r="13000">
      <c r="K13000" s="8" t="n"/>
    </row>
    <row r="13001">
      <c r="K13001" s="8" t="n"/>
    </row>
    <row r="13002">
      <c r="K13002" s="8" t="n"/>
    </row>
    <row r="13003">
      <c r="K13003" s="8" t="n"/>
    </row>
    <row r="13004">
      <c r="K13004" s="8" t="n"/>
    </row>
    <row r="13005">
      <c r="K13005" s="8" t="n"/>
    </row>
    <row r="13006">
      <c r="K13006" s="8" t="n"/>
    </row>
    <row r="13007">
      <c r="K13007" s="8" t="n"/>
    </row>
    <row r="13008">
      <c r="K13008" s="8" t="n"/>
    </row>
    <row r="13009">
      <c r="K13009" s="8" t="n"/>
    </row>
    <row r="13010">
      <c r="K13010" s="8" t="n"/>
    </row>
    <row r="13011">
      <c r="K13011" s="8" t="n"/>
    </row>
    <row r="13012">
      <c r="K13012" s="8" t="n"/>
    </row>
    <row r="13013">
      <c r="K13013" s="8" t="n"/>
    </row>
    <row r="13014">
      <c r="K13014" s="8" t="n"/>
    </row>
    <row r="13015">
      <c r="K13015" s="8" t="n"/>
    </row>
    <row r="13016">
      <c r="K13016" s="8" t="n"/>
    </row>
    <row r="13017">
      <c r="K13017" s="8" t="n"/>
    </row>
    <row r="13018">
      <c r="K13018" s="8" t="n"/>
    </row>
    <row r="13019">
      <c r="K13019" s="8" t="n"/>
    </row>
    <row r="13020">
      <c r="K13020" s="8" t="n"/>
    </row>
    <row r="13021">
      <c r="K13021" s="8" t="n"/>
    </row>
    <row r="13022">
      <c r="K13022" s="8" t="n"/>
    </row>
    <row r="13023">
      <c r="K13023" s="8" t="n"/>
    </row>
    <row r="13024">
      <c r="K13024" s="8" t="n"/>
    </row>
    <row r="13025">
      <c r="K13025" s="8" t="n"/>
    </row>
    <row r="13026">
      <c r="K13026" s="8" t="n"/>
    </row>
    <row r="13027">
      <c r="K13027" s="8" t="n"/>
    </row>
    <row r="13028">
      <c r="K13028" s="8" t="n"/>
    </row>
    <row r="13029">
      <c r="K13029" s="8" t="n"/>
    </row>
    <row r="13030">
      <c r="K13030" s="8" t="n"/>
    </row>
    <row r="13031">
      <c r="K13031" s="8" t="n"/>
    </row>
    <row r="13032">
      <c r="K13032" s="8" t="n"/>
    </row>
    <row r="13033">
      <c r="K13033" s="8" t="n"/>
    </row>
    <row r="13034">
      <c r="K13034" s="8" t="n"/>
    </row>
    <row r="13035">
      <c r="K13035" s="8" t="n"/>
    </row>
    <row r="13036">
      <c r="K13036" s="8" t="n"/>
    </row>
    <row r="13037">
      <c r="K13037" s="8" t="n"/>
    </row>
    <row r="13038">
      <c r="K13038" s="8" t="n"/>
    </row>
    <row r="13039">
      <c r="K13039" s="8" t="n"/>
    </row>
    <row r="13040">
      <c r="K13040" s="8" t="n"/>
    </row>
    <row r="13041">
      <c r="K13041" s="8" t="n"/>
    </row>
    <row r="13042">
      <c r="K13042" s="8" t="n"/>
    </row>
    <row r="13043">
      <c r="K13043" s="8" t="n"/>
    </row>
    <row r="13044">
      <c r="K13044" s="8" t="n"/>
    </row>
    <row r="13045">
      <c r="K13045" s="8" t="n"/>
    </row>
    <row r="13046">
      <c r="K13046" s="8" t="n"/>
    </row>
    <row r="13047">
      <c r="K13047" s="8" t="n"/>
    </row>
    <row r="13048">
      <c r="K13048" s="8" t="n"/>
    </row>
    <row r="13049">
      <c r="K13049" s="8" t="n"/>
    </row>
    <row r="13050">
      <c r="K13050" s="8" t="n"/>
    </row>
    <row r="13051">
      <c r="K13051" s="8" t="n"/>
    </row>
    <row r="13052">
      <c r="K13052" s="8" t="n"/>
    </row>
    <row r="13053">
      <c r="K13053" s="8" t="n"/>
    </row>
    <row r="13054">
      <c r="K13054" s="8" t="n"/>
    </row>
    <row r="13055">
      <c r="K13055" s="8" t="n"/>
    </row>
    <row r="13056">
      <c r="K13056" s="8" t="n"/>
    </row>
    <row r="13057">
      <c r="K13057" s="8" t="n"/>
    </row>
    <row r="13058">
      <c r="K13058" s="8" t="n"/>
    </row>
    <row r="13059">
      <c r="K13059" s="8" t="n"/>
    </row>
    <row r="13060">
      <c r="K13060" s="8" t="n"/>
    </row>
    <row r="13061">
      <c r="K13061" s="8" t="n"/>
    </row>
    <row r="13062">
      <c r="K13062" s="8" t="n"/>
    </row>
    <row r="13063">
      <c r="K13063" s="8" t="n"/>
    </row>
    <row r="13064">
      <c r="K13064" s="8" t="n"/>
    </row>
    <row r="13065">
      <c r="K13065" s="8" t="n"/>
    </row>
    <row r="13066">
      <c r="K13066" s="8" t="n"/>
    </row>
    <row r="13067">
      <c r="K13067" s="8" t="n"/>
    </row>
    <row r="13068">
      <c r="K13068" s="8" t="n"/>
    </row>
    <row r="13069">
      <c r="K13069" s="8" t="n"/>
    </row>
    <row r="13070">
      <c r="K13070" s="8" t="n"/>
    </row>
    <row r="13071">
      <c r="K13071" s="8" t="n"/>
    </row>
    <row r="13072">
      <c r="K13072" s="8" t="n"/>
    </row>
    <row r="13073">
      <c r="K13073" s="8" t="n"/>
    </row>
    <row r="13074">
      <c r="K13074" s="8" t="n"/>
    </row>
    <row r="13075">
      <c r="K13075" s="8" t="n"/>
    </row>
    <row r="13076">
      <c r="K13076" s="8" t="n"/>
    </row>
    <row r="13077">
      <c r="K13077" s="8" t="n"/>
    </row>
    <row r="13078">
      <c r="K13078" s="8" t="n"/>
    </row>
    <row r="13079">
      <c r="K13079" s="8" t="n"/>
    </row>
    <row r="13080">
      <c r="K13080" s="8" t="n"/>
    </row>
    <row r="13081">
      <c r="K13081" s="8" t="n"/>
    </row>
    <row r="13082">
      <c r="K13082" s="8" t="n"/>
    </row>
    <row r="13083">
      <c r="K13083" s="8" t="n"/>
    </row>
    <row r="13084">
      <c r="K13084" s="8" t="n"/>
    </row>
    <row r="13085">
      <c r="K13085" s="8" t="n"/>
    </row>
    <row r="13086">
      <c r="K13086" s="8" t="n"/>
    </row>
    <row r="13087">
      <c r="K13087" s="8" t="n"/>
    </row>
    <row r="13088">
      <c r="K13088" s="8" t="n"/>
    </row>
    <row r="13089">
      <c r="K13089" s="8" t="n"/>
    </row>
    <row r="13090">
      <c r="K13090" s="8" t="n"/>
    </row>
    <row r="13091">
      <c r="K13091" s="8" t="n"/>
    </row>
    <row r="13092">
      <c r="K13092" s="8" t="n"/>
    </row>
    <row r="13093">
      <c r="K13093" s="8" t="n"/>
    </row>
    <row r="13094">
      <c r="K13094" s="8" t="n"/>
    </row>
    <row r="13095">
      <c r="K13095" s="8" t="n"/>
    </row>
    <row r="13096">
      <c r="K13096" s="8" t="n"/>
    </row>
    <row r="13097">
      <c r="K13097" s="8" t="n"/>
    </row>
    <row r="13098">
      <c r="K13098" s="8" t="n"/>
    </row>
    <row r="13099">
      <c r="K13099" s="8" t="n"/>
    </row>
    <row r="13100">
      <c r="K13100" s="8" t="n"/>
    </row>
    <row r="13101">
      <c r="K13101" s="8" t="n"/>
    </row>
    <row r="13102">
      <c r="K13102" s="8" t="n"/>
    </row>
    <row r="13103">
      <c r="K13103" s="8" t="n"/>
    </row>
    <row r="13104">
      <c r="K13104" s="8" t="n"/>
    </row>
    <row r="13105">
      <c r="K13105" s="8" t="n"/>
    </row>
    <row r="13106">
      <c r="K13106" s="8" t="n"/>
    </row>
    <row r="13107">
      <c r="K13107" s="8" t="n"/>
    </row>
    <row r="13108">
      <c r="K13108" s="8" t="n"/>
    </row>
    <row r="13109">
      <c r="K13109" s="8" t="n"/>
    </row>
    <row r="13110">
      <c r="K13110" s="8" t="n"/>
    </row>
    <row r="13111">
      <c r="K13111" s="8" t="n"/>
    </row>
    <row r="13112">
      <c r="K13112" s="8" t="n"/>
    </row>
    <row r="13113">
      <c r="K13113" s="8" t="n"/>
    </row>
    <row r="13114">
      <c r="K13114" s="8" t="n"/>
    </row>
    <row r="13115">
      <c r="K13115" s="8" t="n"/>
    </row>
    <row r="13116">
      <c r="K13116" s="8" t="n"/>
    </row>
    <row r="13117">
      <c r="K13117" s="8" t="n"/>
    </row>
    <row r="13118">
      <c r="K13118" s="8" t="n"/>
    </row>
    <row r="13119">
      <c r="K13119" s="8" t="n"/>
    </row>
    <row r="13120">
      <c r="K13120" s="8" t="n"/>
    </row>
    <row r="13121">
      <c r="K13121" s="8" t="n"/>
    </row>
    <row r="13122">
      <c r="K13122" s="8" t="n"/>
    </row>
    <row r="13123">
      <c r="K13123" s="8" t="n"/>
    </row>
    <row r="13124">
      <c r="K13124" s="8" t="n"/>
    </row>
    <row r="13125">
      <c r="K13125" s="8" t="n"/>
    </row>
    <row r="13126">
      <c r="K13126" s="8" t="n"/>
    </row>
    <row r="13127">
      <c r="K13127" s="8" t="n"/>
    </row>
    <row r="13128">
      <c r="K13128" s="8" t="n"/>
    </row>
    <row r="13129">
      <c r="K13129" s="8" t="n"/>
    </row>
    <row r="13130">
      <c r="K13130" s="8" t="n"/>
    </row>
    <row r="13131">
      <c r="K13131" s="8" t="n"/>
    </row>
    <row r="13132">
      <c r="K13132" s="8" t="n"/>
    </row>
    <row r="13133">
      <c r="K13133" s="8" t="n"/>
    </row>
    <row r="13134">
      <c r="K13134" s="8" t="n"/>
    </row>
    <row r="13135">
      <c r="K13135" s="8" t="n"/>
    </row>
    <row r="13136">
      <c r="K13136" s="8" t="n"/>
    </row>
    <row r="13137">
      <c r="K13137" s="8" t="n"/>
    </row>
    <row r="13138">
      <c r="K13138" s="8" t="n"/>
    </row>
    <row r="13139">
      <c r="K13139" s="8" t="n"/>
    </row>
    <row r="13140">
      <c r="K13140" s="8" t="n"/>
    </row>
    <row r="13141">
      <c r="K13141" s="8" t="n"/>
    </row>
    <row r="13142">
      <c r="K13142" s="8" t="n"/>
    </row>
    <row r="13143">
      <c r="K13143" s="8" t="n"/>
    </row>
    <row r="13144">
      <c r="K13144" s="8" t="n"/>
    </row>
    <row r="13145">
      <c r="K13145" s="8" t="n"/>
    </row>
    <row r="13146">
      <c r="K13146" s="8" t="n"/>
    </row>
    <row r="13147">
      <c r="K13147" s="8" t="n"/>
    </row>
    <row r="13148">
      <c r="K13148" s="8" t="n"/>
    </row>
    <row r="13149">
      <c r="K13149" s="8" t="n"/>
    </row>
    <row r="13150">
      <c r="K13150" s="8" t="n"/>
    </row>
    <row r="13151">
      <c r="K13151" s="8" t="n"/>
    </row>
    <row r="13152">
      <c r="K13152" s="8" t="n"/>
    </row>
    <row r="13153">
      <c r="K13153" s="8" t="n"/>
    </row>
    <row r="13154">
      <c r="K13154" s="8" t="n"/>
    </row>
    <row r="13155">
      <c r="K13155" s="8" t="n"/>
    </row>
    <row r="13156">
      <c r="K13156" s="8" t="n"/>
    </row>
    <row r="13157">
      <c r="K13157" s="8" t="n"/>
    </row>
    <row r="13158">
      <c r="K13158" s="8" t="n"/>
    </row>
    <row r="13159">
      <c r="K13159" s="8" t="n"/>
    </row>
    <row r="13160">
      <c r="K13160" s="8" t="n"/>
    </row>
    <row r="13161">
      <c r="K13161" s="8" t="n"/>
    </row>
    <row r="13162">
      <c r="K13162" s="8" t="n"/>
    </row>
    <row r="13163">
      <c r="K13163" s="8" t="n"/>
    </row>
    <row r="13164">
      <c r="K13164" s="8" t="n"/>
    </row>
    <row r="13165">
      <c r="K13165" s="8" t="n"/>
    </row>
    <row r="13166">
      <c r="K13166" s="8" t="n"/>
    </row>
    <row r="13167">
      <c r="K13167" s="8" t="n"/>
    </row>
    <row r="13168">
      <c r="K13168" s="8" t="n"/>
    </row>
    <row r="13169">
      <c r="K13169" s="8" t="n"/>
    </row>
    <row r="13170">
      <c r="K13170" s="8" t="n"/>
    </row>
    <row r="13171">
      <c r="K13171" s="8" t="n"/>
    </row>
    <row r="13172">
      <c r="K13172" s="8" t="n"/>
    </row>
    <row r="13173">
      <c r="K13173" s="8" t="n"/>
    </row>
    <row r="13174">
      <c r="K13174" s="8" t="n"/>
    </row>
    <row r="13175">
      <c r="K13175" s="8" t="n"/>
    </row>
    <row r="13176">
      <c r="K13176" s="8" t="n"/>
    </row>
    <row r="13177">
      <c r="K13177" s="8" t="n"/>
    </row>
    <row r="13178">
      <c r="K13178" s="8" t="n"/>
    </row>
    <row r="13179">
      <c r="K13179" s="8" t="n"/>
    </row>
    <row r="13180">
      <c r="K13180" s="8" t="n"/>
    </row>
    <row r="13181">
      <c r="K13181" s="8" t="n"/>
    </row>
    <row r="13182">
      <c r="K13182" s="8" t="n"/>
    </row>
    <row r="13183">
      <c r="K13183" s="8" t="n"/>
    </row>
    <row r="13184">
      <c r="K13184" s="8" t="n"/>
    </row>
    <row r="13185">
      <c r="K13185" s="8" t="n"/>
    </row>
    <row r="13186">
      <c r="K13186" s="8" t="n"/>
    </row>
    <row r="13187">
      <c r="K13187" s="8" t="n"/>
    </row>
    <row r="13188">
      <c r="K13188" s="8" t="n"/>
    </row>
    <row r="13189">
      <c r="K13189" s="8" t="n"/>
    </row>
    <row r="13190">
      <c r="K13190" s="8" t="n"/>
    </row>
    <row r="13191">
      <c r="K13191" s="8" t="n"/>
    </row>
    <row r="13192">
      <c r="K13192" s="8" t="n"/>
    </row>
    <row r="13193">
      <c r="K13193" s="8" t="n"/>
    </row>
    <row r="13194">
      <c r="K13194" s="8" t="n"/>
    </row>
    <row r="13195">
      <c r="K13195" s="8" t="n"/>
    </row>
    <row r="13196">
      <c r="K13196" s="8" t="n"/>
    </row>
    <row r="13197">
      <c r="K13197" s="8" t="n"/>
    </row>
    <row r="13198">
      <c r="K13198" s="8" t="n"/>
    </row>
    <row r="13199">
      <c r="K13199" s="8" t="n"/>
    </row>
    <row r="13200">
      <c r="K13200" s="8" t="n"/>
    </row>
    <row r="13201">
      <c r="K13201" s="8" t="n"/>
    </row>
    <row r="13202">
      <c r="K13202" s="8" t="n"/>
    </row>
    <row r="13203">
      <c r="K13203" s="8" t="n"/>
    </row>
    <row r="13204">
      <c r="K13204" s="8" t="n"/>
    </row>
    <row r="13205">
      <c r="K13205" s="8" t="n"/>
    </row>
    <row r="13206">
      <c r="K13206" s="8" t="n"/>
    </row>
    <row r="13207">
      <c r="K13207" s="8" t="n"/>
    </row>
    <row r="13208">
      <c r="K13208" s="8" t="n"/>
    </row>
    <row r="13209">
      <c r="K13209" s="8" t="n"/>
    </row>
    <row r="13210">
      <c r="K13210" s="8" t="n"/>
    </row>
    <row r="13211">
      <c r="K13211" s="8" t="n"/>
    </row>
    <row r="13212">
      <c r="K13212" s="8" t="n"/>
    </row>
    <row r="13213">
      <c r="K13213" s="8" t="n"/>
    </row>
    <row r="13214">
      <c r="K13214" s="8" t="n"/>
    </row>
    <row r="13215">
      <c r="K13215" s="8" t="n"/>
    </row>
    <row r="13216">
      <c r="K13216" s="8" t="n"/>
    </row>
    <row r="13217">
      <c r="K13217" s="8" t="n"/>
    </row>
    <row r="13218">
      <c r="K13218" s="8" t="n"/>
    </row>
    <row r="13219">
      <c r="K13219" s="8" t="n"/>
    </row>
    <row r="13220">
      <c r="K13220" s="8" t="n"/>
    </row>
    <row r="13221">
      <c r="K13221" s="8" t="n"/>
    </row>
    <row r="13222">
      <c r="K13222" s="8" t="n"/>
    </row>
    <row r="13223">
      <c r="K13223" s="8" t="n"/>
    </row>
    <row r="13224">
      <c r="K13224" s="8" t="n"/>
    </row>
    <row r="13225">
      <c r="K13225" s="8" t="n"/>
    </row>
    <row r="13226">
      <c r="K13226" s="8" t="n"/>
    </row>
    <row r="13227">
      <c r="K13227" s="8" t="n"/>
    </row>
    <row r="13228">
      <c r="K13228" s="8" t="n"/>
    </row>
    <row r="13229">
      <c r="K13229" s="8" t="n"/>
    </row>
    <row r="13230">
      <c r="K13230" s="8" t="n"/>
    </row>
    <row r="13231">
      <c r="K13231" s="8" t="n"/>
    </row>
    <row r="13232">
      <c r="K13232" s="8" t="n"/>
    </row>
    <row r="13233">
      <c r="K13233" s="8" t="n"/>
    </row>
    <row r="13234">
      <c r="K13234" s="8" t="n"/>
    </row>
    <row r="13235">
      <c r="K13235" s="8" t="n"/>
    </row>
    <row r="13236">
      <c r="K13236" s="8" t="n"/>
    </row>
    <row r="13237">
      <c r="K13237" s="8" t="n"/>
    </row>
    <row r="13238">
      <c r="K13238" s="8" t="n"/>
    </row>
    <row r="13239">
      <c r="K13239" s="8" t="n"/>
    </row>
    <row r="13240">
      <c r="K13240" s="8" t="n"/>
    </row>
    <row r="13241">
      <c r="K13241" s="8" t="n"/>
    </row>
    <row r="13242">
      <c r="K13242" s="8" t="n"/>
    </row>
    <row r="13243">
      <c r="K13243" s="8" t="n"/>
    </row>
    <row r="13244">
      <c r="K13244" s="8" t="n"/>
    </row>
    <row r="13245">
      <c r="K13245" s="8" t="n"/>
    </row>
    <row r="13246">
      <c r="K13246" s="8" t="n"/>
    </row>
    <row r="13247">
      <c r="K13247" s="8" t="n"/>
    </row>
    <row r="13248">
      <c r="K13248" s="8" t="n"/>
    </row>
    <row r="13249">
      <c r="K13249" s="8" t="n"/>
    </row>
    <row r="13250">
      <c r="K13250" s="8" t="n"/>
    </row>
    <row r="13251">
      <c r="K13251" s="8" t="n"/>
    </row>
    <row r="13252">
      <c r="K13252" s="8" t="n"/>
    </row>
    <row r="13253">
      <c r="K13253" s="8" t="n"/>
    </row>
    <row r="13254">
      <c r="K13254" s="8" t="n"/>
    </row>
    <row r="13255">
      <c r="K13255" s="8" t="n"/>
    </row>
    <row r="13256">
      <c r="K13256" s="8" t="n"/>
    </row>
    <row r="13257">
      <c r="K13257" s="8" t="n"/>
    </row>
    <row r="13258">
      <c r="K13258" s="8" t="n"/>
    </row>
    <row r="13259">
      <c r="K13259" s="8" t="n"/>
    </row>
    <row r="13260">
      <c r="K13260" s="8" t="n"/>
    </row>
    <row r="13261">
      <c r="K13261" s="8" t="n"/>
    </row>
    <row r="13262">
      <c r="K13262" s="8" t="n"/>
    </row>
    <row r="13263">
      <c r="K13263" s="8" t="n"/>
    </row>
    <row r="13264">
      <c r="K13264" s="8" t="n"/>
    </row>
    <row r="13265">
      <c r="K13265" s="8" t="n"/>
    </row>
    <row r="13266">
      <c r="K13266" s="8" t="n"/>
    </row>
    <row r="13267">
      <c r="K13267" s="8" t="n"/>
    </row>
    <row r="13268">
      <c r="K13268" s="8" t="n"/>
    </row>
    <row r="13269">
      <c r="K13269" s="8" t="n"/>
    </row>
    <row r="13270">
      <c r="K13270" s="8" t="n"/>
    </row>
    <row r="13271">
      <c r="K13271" s="8" t="n"/>
    </row>
    <row r="13272">
      <c r="K13272" s="8" t="n"/>
    </row>
    <row r="13273">
      <c r="K13273" s="8" t="n"/>
    </row>
    <row r="13274">
      <c r="K13274" s="8" t="n"/>
    </row>
    <row r="13275">
      <c r="K13275" s="8" t="n"/>
    </row>
    <row r="13276">
      <c r="K13276" s="8" t="n"/>
    </row>
    <row r="13277">
      <c r="K13277" s="8" t="n"/>
    </row>
    <row r="13278">
      <c r="K13278" s="8" t="n"/>
    </row>
    <row r="13279">
      <c r="K13279" s="8" t="n"/>
    </row>
    <row r="13280">
      <c r="K13280" s="8" t="n"/>
    </row>
    <row r="13281">
      <c r="K13281" s="8" t="n"/>
    </row>
    <row r="13282">
      <c r="K13282" s="8" t="n"/>
    </row>
    <row r="13283">
      <c r="K13283" s="8" t="n"/>
    </row>
    <row r="13284">
      <c r="K13284" s="8" t="n"/>
    </row>
    <row r="13285">
      <c r="K13285" s="8" t="n"/>
    </row>
    <row r="13286">
      <c r="K13286" s="8" t="n"/>
    </row>
    <row r="13287">
      <c r="K13287" s="8" t="n"/>
    </row>
    <row r="13288">
      <c r="K13288" s="8" t="n"/>
    </row>
    <row r="13289">
      <c r="K13289" s="8" t="n"/>
    </row>
    <row r="13290">
      <c r="K13290" s="8" t="n"/>
    </row>
    <row r="13291">
      <c r="K13291" s="8" t="n"/>
    </row>
    <row r="13292">
      <c r="K13292" s="8" t="n"/>
    </row>
    <row r="13293">
      <c r="K13293" s="8" t="n"/>
    </row>
    <row r="13294">
      <c r="K13294" s="8" t="n"/>
    </row>
    <row r="13295">
      <c r="K13295" s="8" t="n"/>
    </row>
    <row r="13296">
      <c r="K13296" s="8" t="n"/>
    </row>
    <row r="13297">
      <c r="K13297" s="8" t="n"/>
    </row>
    <row r="13298">
      <c r="K13298" s="8" t="n"/>
    </row>
    <row r="13299">
      <c r="K13299" s="8" t="n"/>
    </row>
    <row r="13300">
      <c r="K13300" s="8" t="n"/>
    </row>
    <row r="13301">
      <c r="K13301" s="8" t="n"/>
    </row>
    <row r="13302">
      <c r="K13302" s="8" t="n"/>
    </row>
    <row r="13303">
      <c r="K13303" s="8" t="n"/>
    </row>
    <row r="13304">
      <c r="K13304" s="8" t="n"/>
    </row>
    <row r="13305">
      <c r="K13305" s="8" t="n"/>
    </row>
    <row r="13306">
      <c r="K13306" s="8" t="n"/>
    </row>
    <row r="13307">
      <c r="K13307" s="8" t="n"/>
    </row>
    <row r="13308">
      <c r="K13308" s="8" t="n"/>
    </row>
    <row r="13309">
      <c r="K13309" s="8" t="n"/>
    </row>
    <row r="13310">
      <c r="K13310" s="8" t="n"/>
    </row>
    <row r="13311">
      <c r="K13311" s="8" t="n"/>
    </row>
    <row r="13312">
      <c r="K13312" s="8" t="n"/>
    </row>
    <row r="13313">
      <c r="K13313" s="8" t="n"/>
    </row>
    <row r="13314">
      <c r="K13314" s="8" t="n"/>
    </row>
    <row r="13315">
      <c r="K13315" s="8" t="n"/>
    </row>
    <row r="13316">
      <c r="K13316" s="8" t="n"/>
    </row>
    <row r="13317">
      <c r="K13317" s="8" t="n"/>
    </row>
    <row r="13318">
      <c r="K13318" s="8" t="n"/>
    </row>
    <row r="13319">
      <c r="K13319" s="8" t="n"/>
    </row>
    <row r="13320">
      <c r="K13320" s="8" t="n"/>
    </row>
    <row r="13321">
      <c r="K13321" s="8" t="n"/>
    </row>
    <row r="13322">
      <c r="K13322" s="8" t="n"/>
    </row>
    <row r="13323">
      <c r="K13323" s="8" t="n"/>
    </row>
    <row r="13324">
      <c r="K13324" s="8" t="n"/>
    </row>
    <row r="13325">
      <c r="K13325" s="8" t="n"/>
    </row>
    <row r="13326">
      <c r="K13326" s="8" t="n"/>
    </row>
    <row r="13327">
      <c r="K13327" s="8" t="n"/>
    </row>
    <row r="13328">
      <c r="K13328" s="8" t="n"/>
    </row>
    <row r="13329">
      <c r="K13329" s="8" t="n"/>
    </row>
    <row r="13330">
      <c r="K13330" s="8" t="n"/>
    </row>
    <row r="13331">
      <c r="K13331" s="8" t="n"/>
    </row>
    <row r="13332">
      <c r="K13332" s="8" t="n"/>
    </row>
    <row r="13333">
      <c r="K13333" s="8" t="n"/>
    </row>
    <row r="13334">
      <c r="K13334" s="8" t="n"/>
    </row>
    <row r="13335">
      <c r="K13335" s="8" t="n"/>
    </row>
    <row r="13336">
      <c r="K13336" s="8" t="n"/>
    </row>
    <row r="13337">
      <c r="K13337" s="8" t="n"/>
    </row>
    <row r="13338">
      <c r="K13338" s="8" t="n"/>
    </row>
    <row r="13339">
      <c r="K13339" s="8" t="n"/>
    </row>
    <row r="13340">
      <c r="K13340" s="8" t="n"/>
    </row>
    <row r="13341">
      <c r="K13341" s="8" t="n"/>
    </row>
    <row r="13342">
      <c r="K13342" s="8" t="n"/>
    </row>
    <row r="13343">
      <c r="K13343" s="8" t="n"/>
    </row>
    <row r="13344">
      <c r="K13344" s="8" t="n"/>
    </row>
    <row r="13345">
      <c r="K13345" s="8" t="n"/>
    </row>
    <row r="13346">
      <c r="K13346" s="8" t="n"/>
    </row>
    <row r="13347">
      <c r="K13347" s="8" t="n"/>
    </row>
    <row r="13348">
      <c r="K13348" s="8" t="n"/>
    </row>
    <row r="13349">
      <c r="K13349" s="8" t="n"/>
    </row>
    <row r="13350">
      <c r="K13350" s="8" t="n"/>
    </row>
    <row r="13351">
      <c r="K13351" s="8" t="n"/>
    </row>
    <row r="13352">
      <c r="K13352" s="8" t="n"/>
    </row>
    <row r="13353">
      <c r="K13353" s="8" t="n"/>
    </row>
    <row r="13354">
      <c r="K13354" s="8" t="n"/>
    </row>
    <row r="13355">
      <c r="K13355" s="8" t="n"/>
    </row>
    <row r="13356">
      <c r="K13356" s="8" t="n"/>
    </row>
    <row r="13357">
      <c r="K13357" s="8" t="n"/>
    </row>
    <row r="13358">
      <c r="K13358" s="8" t="n"/>
    </row>
    <row r="13359">
      <c r="K13359" s="8" t="n"/>
    </row>
    <row r="13360">
      <c r="K13360" s="8" t="n"/>
    </row>
    <row r="13361">
      <c r="K13361" s="8" t="n"/>
    </row>
    <row r="13362">
      <c r="K13362" s="8" t="n"/>
    </row>
    <row r="13363">
      <c r="K13363" s="8" t="n"/>
    </row>
    <row r="13364">
      <c r="K13364" s="8" t="n"/>
    </row>
    <row r="13365">
      <c r="K13365" s="8" t="n"/>
    </row>
    <row r="13366">
      <c r="K13366" s="8" t="n"/>
    </row>
    <row r="13367">
      <c r="K13367" s="8" t="n"/>
    </row>
    <row r="13368">
      <c r="K13368" s="8" t="n"/>
    </row>
    <row r="13369">
      <c r="K13369" s="8" t="n"/>
    </row>
    <row r="13370">
      <c r="K13370" s="8" t="n"/>
    </row>
    <row r="13371">
      <c r="K13371" s="8" t="n"/>
    </row>
    <row r="13372">
      <c r="K13372" s="8" t="n"/>
    </row>
    <row r="13373">
      <c r="K13373" s="8" t="n"/>
    </row>
    <row r="13374">
      <c r="K13374" s="8" t="n"/>
    </row>
    <row r="13375">
      <c r="K13375" s="8" t="n"/>
    </row>
    <row r="13376">
      <c r="K13376" s="8" t="n"/>
    </row>
    <row r="13377">
      <c r="K13377" s="8" t="n"/>
    </row>
    <row r="13378">
      <c r="K13378" s="8" t="n"/>
    </row>
    <row r="13379">
      <c r="K13379" s="8" t="n"/>
    </row>
    <row r="13380">
      <c r="K13380" s="8" t="n"/>
    </row>
    <row r="13381">
      <c r="K13381" s="8" t="n"/>
    </row>
    <row r="13382">
      <c r="K13382" s="8" t="n"/>
    </row>
    <row r="13383">
      <c r="K13383" s="8" t="n"/>
    </row>
    <row r="13384">
      <c r="K13384" s="8" t="n"/>
    </row>
    <row r="13385">
      <c r="K13385" s="8" t="n"/>
    </row>
    <row r="13386">
      <c r="K13386" s="8" t="n"/>
    </row>
    <row r="13387">
      <c r="K13387" s="8" t="n"/>
    </row>
    <row r="13388">
      <c r="K13388" s="8" t="n"/>
    </row>
    <row r="13389">
      <c r="K13389" s="8" t="n"/>
    </row>
    <row r="13390">
      <c r="K13390" s="8" t="n"/>
    </row>
    <row r="13391">
      <c r="K13391" s="8" t="n"/>
    </row>
    <row r="13392">
      <c r="K13392" s="8" t="n"/>
    </row>
    <row r="13393">
      <c r="K13393" s="8" t="n"/>
    </row>
    <row r="13394">
      <c r="K13394" s="8" t="n"/>
    </row>
    <row r="13395">
      <c r="K13395" s="8" t="n"/>
    </row>
    <row r="13396">
      <c r="K13396" s="8" t="n"/>
    </row>
    <row r="13397">
      <c r="K13397" s="8" t="n"/>
    </row>
    <row r="13398">
      <c r="K13398" s="8" t="n"/>
    </row>
    <row r="13399">
      <c r="K13399" s="8" t="n"/>
    </row>
    <row r="13400">
      <c r="K13400" s="8" t="n"/>
    </row>
    <row r="13401">
      <c r="K13401" s="8" t="n"/>
    </row>
    <row r="13402">
      <c r="K13402" s="8" t="n"/>
    </row>
    <row r="13403">
      <c r="K13403" s="8" t="n"/>
    </row>
    <row r="13404">
      <c r="K13404" s="8" t="n"/>
    </row>
    <row r="13405">
      <c r="K13405" s="8" t="n"/>
    </row>
    <row r="13406">
      <c r="K13406" s="8" t="n"/>
    </row>
    <row r="13407">
      <c r="K13407" s="8" t="n"/>
    </row>
    <row r="13408">
      <c r="K13408" s="8" t="n"/>
    </row>
    <row r="13409">
      <c r="K13409" s="8" t="n"/>
    </row>
    <row r="13410">
      <c r="K13410" s="8" t="n"/>
    </row>
    <row r="13411">
      <c r="K13411" s="8" t="n"/>
    </row>
    <row r="13412">
      <c r="K13412" s="8" t="n"/>
    </row>
    <row r="13413">
      <c r="K13413" s="8" t="n"/>
    </row>
    <row r="13414">
      <c r="K13414" s="8" t="n"/>
    </row>
    <row r="13415">
      <c r="K13415" s="8" t="n"/>
    </row>
    <row r="13416">
      <c r="K13416" s="8" t="n"/>
    </row>
    <row r="13417">
      <c r="K13417" s="8" t="n"/>
    </row>
    <row r="13418">
      <c r="K13418" s="8" t="n"/>
    </row>
    <row r="13419">
      <c r="K13419" s="8" t="n"/>
    </row>
    <row r="13420">
      <c r="K13420" s="8" t="n"/>
    </row>
    <row r="13421">
      <c r="K13421" s="8" t="n"/>
    </row>
    <row r="13422">
      <c r="K13422" s="8" t="n"/>
    </row>
    <row r="13423">
      <c r="K13423" s="8" t="n"/>
    </row>
    <row r="13424">
      <c r="K13424" s="8" t="n"/>
    </row>
    <row r="13425">
      <c r="K13425" s="8" t="n"/>
    </row>
    <row r="13426">
      <c r="K13426" s="8" t="n"/>
    </row>
    <row r="13427">
      <c r="K13427" s="8" t="n"/>
    </row>
    <row r="13428">
      <c r="K13428" s="8" t="n"/>
    </row>
    <row r="13429">
      <c r="K13429" s="8" t="n"/>
    </row>
    <row r="13430">
      <c r="K13430" s="8" t="n"/>
    </row>
    <row r="13431">
      <c r="K13431" s="8" t="n"/>
    </row>
    <row r="13432">
      <c r="K13432" s="8" t="n"/>
    </row>
    <row r="13433">
      <c r="K13433" s="8" t="n"/>
    </row>
    <row r="13434">
      <c r="K13434" s="8" t="n"/>
    </row>
    <row r="13435">
      <c r="K13435" s="8" t="n"/>
    </row>
    <row r="13436">
      <c r="K13436" s="8" t="n"/>
    </row>
    <row r="13437">
      <c r="K13437" s="8" t="n"/>
    </row>
    <row r="13438">
      <c r="K13438" s="8" t="n"/>
    </row>
    <row r="13439">
      <c r="K13439" s="8" t="n"/>
    </row>
    <row r="13440">
      <c r="K13440" s="8" t="n"/>
    </row>
    <row r="13441">
      <c r="K13441" s="8" t="n"/>
    </row>
    <row r="13442">
      <c r="K13442" s="8" t="n"/>
    </row>
    <row r="13443">
      <c r="K13443" s="8" t="n"/>
    </row>
    <row r="13444">
      <c r="K13444" s="8" t="n"/>
    </row>
    <row r="13445">
      <c r="K13445" s="8" t="n"/>
    </row>
    <row r="13446">
      <c r="K13446" s="8" t="n"/>
    </row>
    <row r="13447">
      <c r="K13447" s="8" t="n"/>
    </row>
    <row r="13448">
      <c r="K13448" s="8" t="n"/>
    </row>
    <row r="13449">
      <c r="K13449" s="8" t="n"/>
    </row>
    <row r="13450">
      <c r="K13450" s="8" t="n"/>
    </row>
    <row r="13451">
      <c r="K13451" s="8" t="n"/>
    </row>
    <row r="13452">
      <c r="K13452" s="8" t="n"/>
    </row>
    <row r="13453">
      <c r="K13453" s="8" t="n"/>
    </row>
    <row r="13454">
      <c r="K13454" s="8" t="n"/>
    </row>
    <row r="13455">
      <c r="K13455" s="8" t="n"/>
    </row>
    <row r="13456">
      <c r="K13456" s="8" t="n"/>
    </row>
    <row r="13457">
      <c r="K13457" s="8" t="n"/>
    </row>
    <row r="13458">
      <c r="K13458" s="8" t="n"/>
    </row>
    <row r="13459">
      <c r="K13459" s="8" t="n"/>
    </row>
    <row r="13460">
      <c r="K13460" s="8" t="n"/>
    </row>
    <row r="13461">
      <c r="K13461" s="8" t="n"/>
    </row>
    <row r="13462">
      <c r="K13462" s="8" t="n"/>
    </row>
    <row r="13463">
      <c r="K13463" s="8" t="n"/>
    </row>
    <row r="13464">
      <c r="K13464" s="8" t="n"/>
    </row>
    <row r="13465">
      <c r="K13465" s="8" t="n"/>
    </row>
    <row r="13466">
      <c r="K13466" s="8" t="n"/>
    </row>
    <row r="13467">
      <c r="K13467" s="8" t="n"/>
    </row>
    <row r="13468">
      <c r="K13468" s="8" t="n"/>
    </row>
    <row r="13469">
      <c r="K13469" s="8" t="n"/>
    </row>
    <row r="13470">
      <c r="K13470" s="8" t="n"/>
    </row>
    <row r="13471">
      <c r="K13471" s="8" t="n"/>
    </row>
    <row r="13472">
      <c r="K13472" s="8" t="n"/>
    </row>
    <row r="13473">
      <c r="K13473" s="8" t="n"/>
    </row>
    <row r="13474">
      <c r="K13474" s="8" t="n"/>
    </row>
    <row r="13475">
      <c r="K13475" s="8" t="n"/>
    </row>
    <row r="13476">
      <c r="K13476" s="8" t="n"/>
    </row>
    <row r="13477">
      <c r="K13477" s="8" t="n"/>
    </row>
    <row r="13478">
      <c r="K13478" s="8" t="n"/>
    </row>
    <row r="13479">
      <c r="K13479" s="8" t="n"/>
    </row>
    <row r="13480">
      <c r="K13480" s="8" t="n"/>
    </row>
    <row r="13481">
      <c r="K13481" s="8" t="n"/>
    </row>
    <row r="13482">
      <c r="K13482" s="8" t="n"/>
    </row>
    <row r="13483">
      <c r="K13483" s="8" t="n"/>
    </row>
    <row r="13484">
      <c r="K13484" s="8" t="n"/>
    </row>
    <row r="13485">
      <c r="K13485" s="8" t="n"/>
    </row>
    <row r="13486">
      <c r="K13486" s="8" t="n"/>
    </row>
    <row r="13487">
      <c r="K13487" s="8" t="n"/>
    </row>
    <row r="13488">
      <c r="K13488" s="8" t="n"/>
    </row>
    <row r="13489">
      <c r="K13489" s="8" t="n"/>
    </row>
    <row r="13490">
      <c r="K13490" s="8" t="n"/>
    </row>
    <row r="13491">
      <c r="K13491" s="8" t="n"/>
    </row>
    <row r="13492">
      <c r="K13492" s="8" t="n"/>
    </row>
    <row r="13493">
      <c r="K13493" s="8" t="n"/>
    </row>
    <row r="13494">
      <c r="K13494" s="8" t="n"/>
    </row>
    <row r="13495">
      <c r="K13495" s="8" t="n"/>
    </row>
    <row r="13496">
      <c r="K13496" s="8" t="n"/>
    </row>
    <row r="13497">
      <c r="K13497" s="8" t="n"/>
    </row>
    <row r="13498">
      <c r="K13498" s="8" t="n"/>
    </row>
    <row r="13499">
      <c r="K13499" s="8" t="n"/>
    </row>
    <row r="13500">
      <c r="K13500" s="8" t="n"/>
    </row>
    <row r="13501">
      <c r="K13501" s="8" t="n"/>
    </row>
    <row r="13502">
      <c r="K13502" s="8" t="n"/>
    </row>
    <row r="13503">
      <c r="K13503" s="8" t="n"/>
    </row>
    <row r="13504">
      <c r="K13504" s="8" t="n"/>
    </row>
    <row r="13505">
      <c r="K13505" s="8" t="n"/>
    </row>
    <row r="13506">
      <c r="K13506" s="8" t="n"/>
    </row>
    <row r="13507">
      <c r="K13507" s="8" t="n"/>
    </row>
    <row r="13508">
      <c r="K13508" s="8" t="n"/>
    </row>
    <row r="13509">
      <c r="K13509" s="8" t="n"/>
    </row>
    <row r="13510">
      <c r="K13510" s="8" t="n"/>
    </row>
    <row r="13511">
      <c r="K13511" s="8" t="n"/>
    </row>
    <row r="13512">
      <c r="K13512" s="8" t="n"/>
    </row>
    <row r="13513">
      <c r="K13513" s="8" t="n"/>
    </row>
    <row r="13514">
      <c r="K13514" s="8" t="n"/>
    </row>
    <row r="13515">
      <c r="K13515" s="8" t="n"/>
    </row>
    <row r="13516">
      <c r="K13516" s="8" t="n"/>
    </row>
    <row r="13517">
      <c r="K13517" s="8" t="n"/>
    </row>
    <row r="13518">
      <c r="K13518" s="8" t="n"/>
    </row>
    <row r="13519">
      <c r="K13519" s="8" t="n"/>
    </row>
    <row r="13520">
      <c r="K13520" s="8" t="n"/>
    </row>
    <row r="13521">
      <c r="K13521" s="8" t="n"/>
    </row>
    <row r="13522">
      <c r="K13522" s="8" t="n"/>
    </row>
    <row r="13523">
      <c r="K13523" s="8" t="n"/>
    </row>
    <row r="13524">
      <c r="K13524" s="8" t="n"/>
    </row>
    <row r="13525">
      <c r="K13525" s="8" t="n"/>
    </row>
    <row r="13526">
      <c r="K13526" s="8" t="n"/>
    </row>
    <row r="13527">
      <c r="K13527" s="8" t="n"/>
    </row>
    <row r="13528">
      <c r="K13528" s="8" t="n"/>
    </row>
    <row r="13529">
      <c r="K13529" s="8" t="n"/>
    </row>
    <row r="13530">
      <c r="K13530" s="8" t="n"/>
    </row>
    <row r="13531">
      <c r="K13531" s="8" t="n"/>
    </row>
    <row r="13532">
      <c r="K13532" s="8" t="n"/>
    </row>
    <row r="13533">
      <c r="K13533" s="8" t="n"/>
    </row>
    <row r="13534">
      <c r="K13534" s="8" t="n"/>
    </row>
    <row r="13535">
      <c r="K13535" s="8" t="n"/>
    </row>
    <row r="13536">
      <c r="K13536" s="8" t="n"/>
    </row>
    <row r="13537">
      <c r="K13537" s="8" t="n"/>
    </row>
    <row r="13538">
      <c r="K13538" s="8" t="n"/>
    </row>
    <row r="13539">
      <c r="K13539" s="8" t="n"/>
    </row>
    <row r="13540">
      <c r="K13540" s="8" t="n"/>
    </row>
    <row r="13541">
      <c r="K13541" s="8" t="n"/>
    </row>
    <row r="13542">
      <c r="K13542" s="8" t="n"/>
    </row>
    <row r="13543">
      <c r="K13543" s="8" t="n"/>
    </row>
    <row r="13544">
      <c r="K13544" s="8" t="n"/>
    </row>
    <row r="13545">
      <c r="K13545" s="8" t="n"/>
    </row>
    <row r="13546">
      <c r="K13546" s="8" t="n"/>
    </row>
    <row r="13547">
      <c r="K13547" s="8" t="n"/>
    </row>
    <row r="13548">
      <c r="K13548" s="8" t="n"/>
    </row>
    <row r="13549">
      <c r="K13549" s="8" t="n"/>
    </row>
    <row r="13550">
      <c r="K13550" s="8" t="n"/>
    </row>
    <row r="13551">
      <c r="K13551" s="8" t="n"/>
    </row>
    <row r="13552">
      <c r="K13552" s="8" t="n"/>
    </row>
    <row r="13553">
      <c r="K13553" s="8" t="n"/>
    </row>
    <row r="13554">
      <c r="K13554" s="8" t="n"/>
    </row>
    <row r="13555">
      <c r="K13555" s="8" t="n"/>
    </row>
    <row r="13556">
      <c r="K13556" s="8" t="n"/>
    </row>
    <row r="13557">
      <c r="K13557" s="8" t="n"/>
    </row>
    <row r="13558">
      <c r="K13558" s="8" t="n"/>
    </row>
    <row r="13559">
      <c r="K13559" s="8" t="n"/>
    </row>
    <row r="13560">
      <c r="K13560" s="8" t="n"/>
    </row>
    <row r="13561">
      <c r="K13561" s="8" t="n"/>
    </row>
    <row r="13562">
      <c r="K13562" s="8" t="n"/>
    </row>
    <row r="13563">
      <c r="K13563" s="8" t="n"/>
    </row>
    <row r="13564">
      <c r="K13564" s="8" t="n"/>
    </row>
    <row r="13565">
      <c r="K13565" s="8" t="n"/>
    </row>
    <row r="13566">
      <c r="K13566" s="8" t="n"/>
    </row>
    <row r="13567">
      <c r="K13567" s="8" t="n"/>
    </row>
    <row r="13568">
      <c r="K13568" s="8" t="n"/>
    </row>
    <row r="13569">
      <c r="K13569" s="8" t="n"/>
    </row>
    <row r="13570">
      <c r="K13570" s="8" t="n"/>
    </row>
    <row r="13571">
      <c r="K13571" s="8" t="n"/>
    </row>
    <row r="13572">
      <c r="K13572" s="8" t="n"/>
    </row>
    <row r="13573">
      <c r="K13573" s="8" t="n"/>
    </row>
    <row r="13574">
      <c r="K13574" s="8" t="n"/>
    </row>
    <row r="13575">
      <c r="K13575" s="8" t="n"/>
    </row>
    <row r="13576">
      <c r="K13576" s="8" t="n"/>
    </row>
    <row r="13577">
      <c r="K13577" s="8" t="n"/>
    </row>
    <row r="13578">
      <c r="K13578" s="8" t="n"/>
    </row>
    <row r="13579">
      <c r="K13579" s="8" t="n"/>
    </row>
    <row r="13580">
      <c r="K13580" s="8" t="n"/>
    </row>
    <row r="13581">
      <c r="K13581" s="8" t="n"/>
    </row>
    <row r="13582">
      <c r="K13582" s="8" t="n"/>
    </row>
    <row r="13583">
      <c r="K13583" s="8" t="n"/>
    </row>
    <row r="13584">
      <c r="K13584" s="8" t="n"/>
    </row>
    <row r="13585">
      <c r="K13585" s="8" t="n"/>
    </row>
    <row r="13586">
      <c r="K13586" s="8" t="n"/>
    </row>
    <row r="13587">
      <c r="K13587" s="8" t="n"/>
    </row>
    <row r="13588">
      <c r="K13588" s="8" t="n"/>
    </row>
    <row r="13589">
      <c r="K13589" s="8" t="n"/>
    </row>
    <row r="13590">
      <c r="K13590" s="8" t="n"/>
    </row>
    <row r="13591">
      <c r="K13591" s="8" t="n"/>
    </row>
    <row r="13592">
      <c r="K13592" s="8" t="n"/>
    </row>
    <row r="13593">
      <c r="K13593" s="8" t="n"/>
    </row>
    <row r="13594">
      <c r="K13594" s="8" t="n"/>
    </row>
    <row r="13595">
      <c r="K13595" s="8" t="n"/>
    </row>
    <row r="13596">
      <c r="K13596" s="8" t="n"/>
    </row>
    <row r="13597">
      <c r="K13597" s="8" t="n"/>
    </row>
    <row r="13598">
      <c r="K13598" s="8" t="n"/>
    </row>
    <row r="13599">
      <c r="K13599" s="8" t="n"/>
    </row>
    <row r="13600">
      <c r="K13600" s="8" t="n"/>
    </row>
    <row r="13601">
      <c r="K13601" s="8" t="n"/>
    </row>
    <row r="13602">
      <c r="K13602" s="8" t="n"/>
    </row>
    <row r="13603">
      <c r="K13603" s="8" t="n"/>
    </row>
    <row r="13604">
      <c r="K13604" s="8" t="n"/>
    </row>
    <row r="13605">
      <c r="K13605" s="8" t="n"/>
    </row>
    <row r="13606">
      <c r="K13606" s="8" t="n"/>
    </row>
    <row r="13607">
      <c r="K13607" s="8" t="n"/>
    </row>
    <row r="13608">
      <c r="K13608" s="8" t="n"/>
    </row>
    <row r="13609">
      <c r="K13609" s="8" t="n"/>
    </row>
    <row r="13610">
      <c r="K13610" s="8" t="n"/>
    </row>
    <row r="13611">
      <c r="K13611" s="8" t="n"/>
    </row>
    <row r="13612">
      <c r="K13612" s="8" t="n"/>
    </row>
    <row r="13613">
      <c r="K13613" s="8" t="n"/>
    </row>
    <row r="13614">
      <c r="K13614" s="8" t="n"/>
    </row>
    <row r="13615">
      <c r="K13615" s="8" t="n"/>
    </row>
    <row r="13616">
      <c r="K13616" s="8" t="n"/>
    </row>
    <row r="13617">
      <c r="K13617" s="8" t="n"/>
    </row>
    <row r="13618">
      <c r="K13618" s="8" t="n"/>
    </row>
    <row r="13619">
      <c r="K13619" s="8" t="n"/>
    </row>
    <row r="13620">
      <c r="K13620" s="8" t="n"/>
    </row>
    <row r="13621">
      <c r="K13621" s="8" t="n"/>
    </row>
    <row r="13622">
      <c r="K13622" s="8" t="n"/>
    </row>
    <row r="13623">
      <c r="K13623" s="8" t="n"/>
    </row>
    <row r="13624">
      <c r="K13624" s="8" t="n"/>
    </row>
    <row r="13625">
      <c r="K13625" s="8" t="n"/>
    </row>
    <row r="13626">
      <c r="K13626" s="8" t="n"/>
    </row>
    <row r="13627">
      <c r="K13627" s="8" t="n"/>
    </row>
    <row r="13628">
      <c r="K13628" s="8" t="n"/>
    </row>
    <row r="13629">
      <c r="K13629" s="8" t="n"/>
    </row>
    <row r="13630">
      <c r="K13630" s="8" t="n"/>
    </row>
    <row r="13631">
      <c r="K13631" s="8" t="n"/>
    </row>
    <row r="13632">
      <c r="K13632" s="8" t="n"/>
    </row>
    <row r="13633">
      <c r="K13633" s="8" t="n"/>
    </row>
    <row r="13634">
      <c r="K13634" s="8" t="n"/>
    </row>
    <row r="13635">
      <c r="K13635" s="8" t="n"/>
    </row>
    <row r="13636">
      <c r="K13636" s="8" t="n"/>
    </row>
    <row r="13637">
      <c r="K13637" s="8" t="n"/>
    </row>
    <row r="13638">
      <c r="K13638" s="8" t="n"/>
    </row>
    <row r="13639">
      <c r="K13639" s="8" t="n"/>
    </row>
    <row r="13640">
      <c r="K13640" s="8" t="n"/>
    </row>
    <row r="13641">
      <c r="K13641" s="8" t="n"/>
    </row>
    <row r="13642">
      <c r="K13642" s="8" t="n"/>
    </row>
    <row r="13643">
      <c r="K13643" s="8" t="n"/>
    </row>
    <row r="13644">
      <c r="K13644" s="8" t="n"/>
    </row>
    <row r="13645">
      <c r="K13645" s="8" t="n"/>
    </row>
    <row r="13646">
      <c r="K13646" s="8" t="n"/>
    </row>
    <row r="13647">
      <c r="K13647" s="8" t="n"/>
    </row>
    <row r="13648">
      <c r="K13648" s="8" t="n"/>
    </row>
    <row r="13649">
      <c r="K13649" s="8" t="n"/>
    </row>
    <row r="13650">
      <c r="K13650" s="8" t="n"/>
    </row>
    <row r="13651">
      <c r="K13651" s="8" t="n"/>
    </row>
    <row r="13652">
      <c r="K13652" s="8" t="n"/>
    </row>
    <row r="13653">
      <c r="K13653" s="8" t="n"/>
    </row>
    <row r="13654">
      <c r="K13654" s="8" t="n"/>
    </row>
    <row r="13655">
      <c r="K13655" s="8" t="n"/>
    </row>
    <row r="13656">
      <c r="K13656" s="8" t="n"/>
    </row>
    <row r="13657">
      <c r="K13657" s="8" t="n"/>
    </row>
    <row r="13658">
      <c r="K13658" s="8" t="n"/>
    </row>
    <row r="13659">
      <c r="K13659" s="8" t="n"/>
    </row>
    <row r="13660">
      <c r="K13660" s="8" t="n"/>
    </row>
    <row r="13661">
      <c r="K13661" s="8" t="n"/>
    </row>
    <row r="13662">
      <c r="K13662" s="8" t="n"/>
    </row>
    <row r="13663">
      <c r="K13663" s="8" t="n"/>
    </row>
    <row r="13664">
      <c r="K13664" s="8" t="n"/>
    </row>
    <row r="13665">
      <c r="K13665" s="8" t="n"/>
    </row>
    <row r="13666">
      <c r="K13666" s="8" t="n"/>
    </row>
    <row r="13667">
      <c r="K13667" s="8" t="n"/>
    </row>
    <row r="13668">
      <c r="K13668" s="8" t="n"/>
    </row>
    <row r="13669">
      <c r="K13669" s="8" t="n"/>
    </row>
    <row r="13670">
      <c r="K13670" s="8" t="n"/>
    </row>
    <row r="13671">
      <c r="K13671" s="8" t="n"/>
    </row>
    <row r="13672">
      <c r="K13672" s="8" t="n"/>
    </row>
    <row r="13673">
      <c r="K13673" s="8" t="n"/>
    </row>
    <row r="13674">
      <c r="K13674" s="8" t="n"/>
    </row>
    <row r="13675">
      <c r="K13675" s="8" t="n"/>
    </row>
    <row r="13676">
      <c r="K13676" s="8" t="n"/>
    </row>
    <row r="13677">
      <c r="K13677" s="8" t="n"/>
    </row>
    <row r="13678">
      <c r="K13678" s="8" t="n"/>
    </row>
    <row r="13679">
      <c r="K13679" s="8" t="n"/>
    </row>
    <row r="13680">
      <c r="K13680" s="8" t="n"/>
    </row>
    <row r="13681">
      <c r="K13681" s="8" t="n"/>
    </row>
    <row r="13682">
      <c r="K13682" s="8" t="n"/>
    </row>
    <row r="13683">
      <c r="K13683" s="8" t="n"/>
    </row>
    <row r="13684">
      <c r="K13684" s="8" t="n"/>
    </row>
    <row r="13685">
      <c r="K13685" s="8" t="n"/>
    </row>
    <row r="13686">
      <c r="K13686" s="8" t="n"/>
    </row>
    <row r="13687">
      <c r="K13687" s="8" t="n"/>
    </row>
    <row r="13688">
      <c r="K13688" s="8" t="n"/>
    </row>
    <row r="13689">
      <c r="K13689" s="8" t="n"/>
    </row>
    <row r="13690">
      <c r="K13690" s="8" t="n"/>
    </row>
    <row r="13691">
      <c r="K13691" s="8" t="n"/>
    </row>
    <row r="13692">
      <c r="K13692" s="8" t="n"/>
    </row>
    <row r="13693">
      <c r="K13693" s="8" t="n"/>
    </row>
    <row r="13694">
      <c r="K13694" s="8" t="n"/>
    </row>
    <row r="13695">
      <c r="K13695" s="8" t="n"/>
    </row>
    <row r="13696">
      <c r="K13696" s="8" t="n"/>
    </row>
    <row r="13697">
      <c r="K13697" s="8" t="n"/>
    </row>
    <row r="13698">
      <c r="K13698" s="8" t="n"/>
    </row>
    <row r="13699">
      <c r="K13699" s="8" t="n"/>
    </row>
    <row r="13700">
      <c r="K13700" s="8" t="n"/>
    </row>
    <row r="13701">
      <c r="K13701" s="8" t="n"/>
    </row>
    <row r="13702">
      <c r="K13702" s="8" t="n"/>
    </row>
    <row r="13703">
      <c r="K13703" s="8" t="n"/>
    </row>
    <row r="13704">
      <c r="K13704" s="8" t="n"/>
    </row>
    <row r="13705">
      <c r="K13705" s="8" t="n"/>
    </row>
    <row r="13706">
      <c r="K13706" s="8" t="n"/>
    </row>
    <row r="13707">
      <c r="K13707" s="8" t="n"/>
    </row>
    <row r="13708">
      <c r="K13708" s="8" t="n"/>
    </row>
    <row r="13709">
      <c r="K13709" s="8" t="n"/>
    </row>
    <row r="13710">
      <c r="K13710" s="8" t="n"/>
    </row>
    <row r="13711">
      <c r="K13711" s="8" t="n"/>
    </row>
    <row r="13712">
      <c r="K13712" s="8" t="n"/>
    </row>
    <row r="13713">
      <c r="K13713" s="8" t="n"/>
    </row>
    <row r="13714">
      <c r="K13714" s="8" t="n"/>
    </row>
    <row r="13715">
      <c r="K13715" s="8" t="n"/>
    </row>
    <row r="13716">
      <c r="K13716" s="8" t="n"/>
    </row>
    <row r="13717">
      <c r="K13717" s="8" t="n"/>
    </row>
    <row r="13718">
      <c r="K13718" s="8" t="n"/>
    </row>
    <row r="13719">
      <c r="K13719" s="8" t="n"/>
    </row>
    <row r="13720">
      <c r="K13720" s="8" t="n"/>
    </row>
    <row r="13721">
      <c r="K13721" s="8" t="n"/>
    </row>
    <row r="13722">
      <c r="K13722" s="8" t="n"/>
    </row>
    <row r="13723">
      <c r="K13723" s="8" t="n"/>
    </row>
    <row r="13724">
      <c r="K13724" s="8" t="n"/>
    </row>
    <row r="13725">
      <c r="K13725" s="8" t="n"/>
    </row>
    <row r="13726">
      <c r="K13726" s="8" t="n"/>
    </row>
    <row r="13727">
      <c r="K13727" s="8" t="n"/>
    </row>
    <row r="13728">
      <c r="K13728" s="8" t="n"/>
    </row>
    <row r="13729">
      <c r="K13729" s="8" t="n"/>
    </row>
    <row r="13730">
      <c r="K13730" s="8" t="n"/>
    </row>
    <row r="13731">
      <c r="K13731" s="8" t="n"/>
    </row>
    <row r="13732">
      <c r="K13732" s="8" t="n"/>
    </row>
    <row r="13733">
      <c r="K13733" s="8" t="n"/>
    </row>
    <row r="13734">
      <c r="K13734" s="8" t="n"/>
    </row>
    <row r="13735">
      <c r="K13735" s="8" t="n"/>
    </row>
    <row r="13736">
      <c r="K13736" s="8" t="n"/>
    </row>
    <row r="13737">
      <c r="K13737" s="8" t="n"/>
    </row>
    <row r="13738">
      <c r="K13738" s="8" t="n"/>
    </row>
    <row r="13739">
      <c r="K13739" s="8" t="n"/>
    </row>
    <row r="13740">
      <c r="K13740" s="8" t="n"/>
    </row>
    <row r="13741">
      <c r="K13741" s="8" t="n"/>
    </row>
    <row r="13742">
      <c r="K13742" s="8" t="n"/>
    </row>
    <row r="13743">
      <c r="K13743" s="8" t="n"/>
    </row>
    <row r="13744">
      <c r="K13744" s="8" t="n"/>
    </row>
    <row r="13745">
      <c r="K13745" s="8" t="n"/>
    </row>
    <row r="13746">
      <c r="K13746" s="8" t="n"/>
    </row>
    <row r="13747">
      <c r="K13747" s="8" t="n"/>
    </row>
    <row r="13748">
      <c r="K13748" s="8" t="n"/>
    </row>
    <row r="13749">
      <c r="K13749" s="8" t="n"/>
    </row>
    <row r="13750">
      <c r="K13750" s="8" t="n"/>
    </row>
    <row r="13751">
      <c r="K13751" s="8" t="n"/>
    </row>
    <row r="13752">
      <c r="K13752" s="8" t="n"/>
    </row>
    <row r="13753">
      <c r="K13753" s="8" t="n"/>
    </row>
    <row r="13754">
      <c r="K13754" s="8" t="n"/>
    </row>
    <row r="13755">
      <c r="K13755" s="8" t="n"/>
    </row>
    <row r="13756">
      <c r="K13756" s="8" t="n"/>
    </row>
    <row r="13757">
      <c r="K13757" s="8" t="n"/>
    </row>
    <row r="13758">
      <c r="K13758" s="8" t="n"/>
    </row>
    <row r="13759">
      <c r="K13759" s="8" t="n"/>
    </row>
    <row r="13760">
      <c r="K13760" s="8" t="n"/>
    </row>
    <row r="13761">
      <c r="K13761" s="8" t="n"/>
    </row>
    <row r="13762">
      <c r="K13762" s="8" t="n"/>
    </row>
    <row r="13763">
      <c r="K13763" s="8" t="n"/>
    </row>
    <row r="13764">
      <c r="K13764" s="8" t="n"/>
    </row>
    <row r="13765">
      <c r="K13765" s="8" t="n"/>
    </row>
    <row r="13766">
      <c r="K13766" s="8" t="n"/>
    </row>
    <row r="13767">
      <c r="K13767" s="8" t="n"/>
    </row>
    <row r="13768">
      <c r="K13768" s="8" t="n"/>
    </row>
    <row r="13769">
      <c r="K13769" s="8" t="n"/>
    </row>
    <row r="13770">
      <c r="K13770" s="8" t="n"/>
    </row>
    <row r="13771">
      <c r="K13771" s="8" t="n"/>
    </row>
    <row r="13772">
      <c r="K13772" s="8" t="n"/>
    </row>
    <row r="13773">
      <c r="K13773" s="8" t="n"/>
    </row>
    <row r="13774">
      <c r="K13774" s="8" t="n"/>
    </row>
    <row r="13775">
      <c r="K13775" s="8" t="n"/>
    </row>
    <row r="13776">
      <c r="K13776" s="8" t="n"/>
    </row>
    <row r="13777">
      <c r="K13777" s="8" t="n"/>
    </row>
    <row r="13778">
      <c r="K13778" s="8" t="n"/>
    </row>
    <row r="13779">
      <c r="K13779" s="8" t="n"/>
    </row>
    <row r="13780">
      <c r="K13780" s="8" t="n"/>
    </row>
    <row r="13781">
      <c r="K13781" s="8" t="n"/>
    </row>
    <row r="13782">
      <c r="K13782" s="8" t="n"/>
    </row>
    <row r="13783">
      <c r="K13783" s="8" t="n"/>
    </row>
    <row r="13784">
      <c r="K13784" s="8" t="n"/>
    </row>
    <row r="13785">
      <c r="K13785" s="8" t="n"/>
    </row>
    <row r="13786">
      <c r="K13786" s="8" t="n"/>
    </row>
    <row r="13787">
      <c r="K13787" s="8" t="n"/>
    </row>
    <row r="13788">
      <c r="K13788" s="8" t="n"/>
    </row>
    <row r="13789">
      <c r="K13789" s="8" t="n"/>
    </row>
    <row r="13790">
      <c r="K13790" s="8" t="n"/>
    </row>
    <row r="13791">
      <c r="K13791" s="8" t="n"/>
    </row>
    <row r="13792">
      <c r="K13792" s="8" t="n"/>
    </row>
    <row r="13793">
      <c r="K13793" s="8" t="n"/>
    </row>
    <row r="13794">
      <c r="K13794" s="8" t="n"/>
    </row>
    <row r="13795">
      <c r="K13795" s="8" t="n"/>
    </row>
    <row r="13796">
      <c r="K13796" s="8" t="n"/>
    </row>
    <row r="13797">
      <c r="K13797" s="8" t="n"/>
    </row>
    <row r="13798">
      <c r="K13798" s="8" t="n"/>
    </row>
    <row r="13799">
      <c r="K13799" s="8" t="n"/>
    </row>
    <row r="13800">
      <c r="K13800" s="8" t="n"/>
    </row>
    <row r="13801">
      <c r="K13801" s="8" t="n"/>
    </row>
    <row r="13802">
      <c r="K13802" s="8" t="n"/>
    </row>
    <row r="13803">
      <c r="K13803" s="8" t="n"/>
    </row>
    <row r="13804">
      <c r="K13804" s="8" t="n"/>
    </row>
    <row r="13805">
      <c r="K13805" s="8" t="n"/>
    </row>
    <row r="13806">
      <c r="K13806" s="8" t="n"/>
    </row>
    <row r="13807">
      <c r="K13807" s="8" t="n"/>
    </row>
    <row r="13808">
      <c r="K13808" s="8" t="n"/>
    </row>
    <row r="13809">
      <c r="K13809" s="8" t="n"/>
    </row>
    <row r="13810">
      <c r="K13810" s="8" t="n"/>
    </row>
    <row r="13811">
      <c r="K13811" s="8" t="n"/>
    </row>
    <row r="13812">
      <c r="K13812" s="8" t="n"/>
    </row>
    <row r="13813">
      <c r="K13813" s="8" t="n"/>
    </row>
    <row r="13814">
      <c r="K13814" s="8" t="n"/>
    </row>
    <row r="13815">
      <c r="K13815" s="8" t="n"/>
    </row>
    <row r="13816">
      <c r="K13816" s="8" t="n"/>
    </row>
    <row r="13817">
      <c r="K13817" s="8" t="n"/>
    </row>
    <row r="13818">
      <c r="K13818" s="8" t="n"/>
    </row>
    <row r="13819">
      <c r="K13819" s="8" t="n"/>
    </row>
    <row r="13820">
      <c r="K13820" s="8" t="n"/>
    </row>
    <row r="13821">
      <c r="K13821" s="8" t="n"/>
    </row>
    <row r="13822">
      <c r="K13822" s="8" t="n"/>
    </row>
    <row r="13823">
      <c r="K13823" s="8" t="n"/>
    </row>
    <row r="13824">
      <c r="K13824" s="8" t="n"/>
    </row>
    <row r="13825">
      <c r="K13825" s="8" t="n"/>
    </row>
    <row r="13826">
      <c r="K13826" s="8" t="n"/>
    </row>
    <row r="13827">
      <c r="K13827" s="8" t="n"/>
    </row>
    <row r="13828">
      <c r="K13828" s="8" t="n"/>
    </row>
    <row r="13829">
      <c r="K13829" s="8" t="n"/>
    </row>
    <row r="13830">
      <c r="K13830" s="8" t="n"/>
    </row>
    <row r="13831">
      <c r="K13831" s="8" t="n"/>
    </row>
    <row r="13832">
      <c r="K13832" s="8" t="n"/>
    </row>
    <row r="13833">
      <c r="K13833" s="8" t="n"/>
    </row>
    <row r="13834">
      <c r="K13834" s="8" t="n"/>
    </row>
    <row r="13835">
      <c r="K13835" s="8" t="n"/>
    </row>
    <row r="13836">
      <c r="K13836" s="8" t="n"/>
    </row>
    <row r="13837">
      <c r="K13837" s="8" t="n"/>
    </row>
    <row r="13838">
      <c r="K13838" s="8" t="n"/>
    </row>
    <row r="13839">
      <c r="K13839" s="8" t="n"/>
    </row>
    <row r="13840">
      <c r="K13840" s="8" t="n"/>
    </row>
    <row r="13841">
      <c r="K13841" s="8" t="n"/>
    </row>
    <row r="13842">
      <c r="K13842" s="8" t="n"/>
    </row>
    <row r="13843">
      <c r="K13843" s="8" t="n"/>
    </row>
    <row r="13844">
      <c r="K13844" s="8" t="n"/>
    </row>
    <row r="13845">
      <c r="K13845" s="8" t="n"/>
    </row>
    <row r="13846">
      <c r="K13846" s="8" t="n"/>
    </row>
    <row r="13847">
      <c r="K13847" s="8" t="n"/>
    </row>
    <row r="13848">
      <c r="K13848" s="8" t="n"/>
    </row>
    <row r="13849">
      <c r="K13849" s="8" t="n"/>
    </row>
    <row r="13850">
      <c r="K13850" s="8" t="n"/>
    </row>
    <row r="13851">
      <c r="K13851" s="8" t="n"/>
    </row>
    <row r="13852">
      <c r="K13852" s="8" t="n"/>
    </row>
    <row r="13853">
      <c r="K13853" s="8" t="n"/>
    </row>
    <row r="13854">
      <c r="K13854" s="8" t="n"/>
    </row>
    <row r="13855">
      <c r="K13855" s="8" t="n"/>
    </row>
    <row r="13856">
      <c r="K13856" s="8" t="n"/>
    </row>
    <row r="13857">
      <c r="K13857" s="8" t="n"/>
    </row>
    <row r="13858">
      <c r="K13858" s="8" t="n"/>
    </row>
    <row r="13859">
      <c r="K13859" s="8" t="n"/>
    </row>
    <row r="13860">
      <c r="K13860" s="8" t="n"/>
    </row>
    <row r="13861">
      <c r="K13861" s="8" t="n"/>
    </row>
    <row r="13862">
      <c r="K13862" s="8" t="n"/>
    </row>
    <row r="13863">
      <c r="K13863" s="8" t="n"/>
    </row>
    <row r="13864">
      <c r="K13864" s="8" t="n"/>
    </row>
    <row r="13865">
      <c r="K13865" s="8" t="n"/>
    </row>
    <row r="13866">
      <c r="K13866" s="8" t="n"/>
    </row>
    <row r="13867">
      <c r="K13867" s="8" t="n"/>
    </row>
    <row r="13868">
      <c r="K13868" s="8" t="n"/>
    </row>
    <row r="13869">
      <c r="K13869" s="8" t="n"/>
    </row>
    <row r="13870">
      <c r="K13870" s="8" t="n"/>
    </row>
    <row r="13871">
      <c r="K13871" s="8" t="n"/>
    </row>
    <row r="13872">
      <c r="K13872" s="8" t="n"/>
    </row>
    <row r="13873">
      <c r="K13873" s="8" t="n"/>
    </row>
    <row r="13874">
      <c r="K13874" s="8" t="n"/>
    </row>
    <row r="13875">
      <c r="K13875" s="8" t="n"/>
    </row>
    <row r="13876">
      <c r="K13876" s="8" t="n"/>
    </row>
    <row r="13877">
      <c r="K13877" s="8" t="n"/>
    </row>
    <row r="13878">
      <c r="K13878" s="8" t="n"/>
    </row>
    <row r="13879">
      <c r="K13879" s="8" t="n"/>
    </row>
    <row r="13880">
      <c r="K13880" s="8" t="n"/>
    </row>
    <row r="13881">
      <c r="K13881" s="8" t="n"/>
    </row>
    <row r="13882">
      <c r="K13882" s="8" t="n"/>
    </row>
    <row r="13883">
      <c r="K13883" s="8" t="n"/>
    </row>
    <row r="13884">
      <c r="K13884" s="8" t="n"/>
    </row>
    <row r="13885">
      <c r="K13885" s="8" t="n"/>
    </row>
    <row r="13886">
      <c r="K13886" s="8" t="n"/>
    </row>
    <row r="13887">
      <c r="K13887" s="8" t="n"/>
    </row>
    <row r="13888">
      <c r="K13888" s="8" t="n"/>
    </row>
    <row r="13889">
      <c r="K13889" s="8" t="n"/>
    </row>
    <row r="13890">
      <c r="K13890" s="8" t="n"/>
    </row>
    <row r="13891">
      <c r="K13891" s="8" t="n"/>
    </row>
    <row r="13892">
      <c r="K13892" s="8" t="n"/>
    </row>
    <row r="13893">
      <c r="K13893" s="8" t="n"/>
    </row>
    <row r="13894">
      <c r="K13894" s="8" t="n"/>
    </row>
    <row r="13895">
      <c r="K13895" s="8" t="n"/>
    </row>
    <row r="13896">
      <c r="K13896" s="8" t="n"/>
    </row>
    <row r="13897">
      <c r="K13897" s="8" t="n"/>
    </row>
    <row r="13898">
      <c r="K13898" s="8" t="n"/>
    </row>
    <row r="13899">
      <c r="K13899" s="8" t="n"/>
    </row>
    <row r="13900">
      <c r="K13900" s="8" t="n"/>
    </row>
    <row r="13901">
      <c r="K13901" s="8" t="n"/>
    </row>
    <row r="13902">
      <c r="K13902" s="8" t="n"/>
    </row>
    <row r="13903">
      <c r="K13903" s="8" t="n"/>
    </row>
    <row r="13904">
      <c r="K13904" s="8" t="n"/>
    </row>
    <row r="13905">
      <c r="K13905" s="8" t="n"/>
    </row>
    <row r="13906">
      <c r="K13906" s="8" t="n"/>
    </row>
    <row r="13907">
      <c r="K13907" s="8" t="n"/>
    </row>
    <row r="13908">
      <c r="K13908" s="8" t="n"/>
    </row>
    <row r="13909">
      <c r="K13909" s="8" t="n"/>
    </row>
    <row r="13910">
      <c r="K13910" s="8" t="n"/>
    </row>
    <row r="13911">
      <c r="K13911" s="8" t="n"/>
    </row>
    <row r="13912">
      <c r="K13912" s="8" t="n"/>
    </row>
    <row r="13913">
      <c r="K13913" s="8" t="n"/>
    </row>
    <row r="13914">
      <c r="K13914" s="8" t="n"/>
    </row>
    <row r="13915">
      <c r="K13915" s="8" t="n"/>
    </row>
    <row r="13916">
      <c r="K13916" s="8" t="n"/>
    </row>
    <row r="13917">
      <c r="K13917" s="8" t="n"/>
    </row>
    <row r="13918">
      <c r="K13918" s="8" t="n"/>
    </row>
    <row r="13919">
      <c r="K13919" s="8" t="n"/>
    </row>
    <row r="13920">
      <c r="K13920" s="8" t="n"/>
    </row>
    <row r="13921">
      <c r="K13921" s="8" t="n"/>
    </row>
    <row r="13922">
      <c r="K13922" s="8" t="n"/>
    </row>
    <row r="13923">
      <c r="K13923" s="8" t="n"/>
    </row>
    <row r="13924">
      <c r="K13924" s="8" t="n"/>
    </row>
    <row r="13925">
      <c r="K13925" s="8" t="n"/>
    </row>
    <row r="13926">
      <c r="K13926" s="8" t="n"/>
    </row>
    <row r="13927">
      <c r="K13927" s="8" t="n"/>
    </row>
    <row r="13928">
      <c r="K13928" s="8" t="n"/>
    </row>
    <row r="13929">
      <c r="K13929" s="8" t="n"/>
    </row>
    <row r="13930">
      <c r="K13930" s="8" t="n"/>
    </row>
    <row r="13931">
      <c r="K13931" s="8" t="n"/>
    </row>
    <row r="13932">
      <c r="K13932" s="8" t="n"/>
    </row>
    <row r="13933">
      <c r="K13933" s="8" t="n"/>
    </row>
    <row r="13934">
      <c r="K13934" s="8" t="n"/>
    </row>
    <row r="13935">
      <c r="K13935" s="8" t="n"/>
    </row>
    <row r="13936">
      <c r="K13936" s="8" t="n"/>
    </row>
    <row r="13937">
      <c r="K13937" s="8" t="n"/>
    </row>
    <row r="13938">
      <c r="K13938" s="8" t="n"/>
    </row>
    <row r="13939">
      <c r="K13939" s="8" t="n"/>
    </row>
    <row r="13940">
      <c r="K13940" s="8" t="n"/>
    </row>
    <row r="13941">
      <c r="K13941" s="8" t="n"/>
    </row>
    <row r="13942">
      <c r="K13942" s="8" t="n"/>
    </row>
    <row r="13943">
      <c r="K13943" s="8" t="n"/>
    </row>
    <row r="13944">
      <c r="K13944" s="8" t="n"/>
    </row>
    <row r="13945">
      <c r="K13945" s="8" t="n"/>
    </row>
    <row r="13946">
      <c r="K13946" s="8" t="n"/>
    </row>
    <row r="13947">
      <c r="K13947" s="8" t="n"/>
    </row>
    <row r="13948">
      <c r="K13948" s="8" t="n"/>
    </row>
    <row r="13949">
      <c r="K13949" s="8" t="n"/>
    </row>
    <row r="13950">
      <c r="K13950" s="8" t="n"/>
    </row>
    <row r="13951">
      <c r="K13951" s="8" t="n"/>
    </row>
    <row r="13952">
      <c r="K13952" s="8" t="n"/>
    </row>
    <row r="13953">
      <c r="K13953" s="8" t="n"/>
    </row>
    <row r="13954">
      <c r="K13954" s="8" t="n"/>
    </row>
    <row r="13955">
      <c r="K13955" s="8" t="n"/>
    </row>
    <row r="13956">
      <c r="K13956" s="8" t="n"/>
    </row>
    <row r="13957">
      <c r="K13957" s="8" t="n"/>
    </row>
    <row r="13958">
      <c r="K13958" s="8" t="n"/>
    </row>
    <row r="13959">
      <c r="K13959" s="8" t="n"/>
    </row>
    <row r="13960">
      <c r="K13960" s="8" t="n"/>
    </row>
    <row r="13961">
      <c r="K13961" s="8" t="n"/>
    </row>
    <row r="13962">
      <c r="K13962" s="8" t="n"/>
    </row>
    <row r="13963">
      <c r="K13963" s="8" t="n"/>
    </row>
    <row r="13964">
      <c r="K13964" s="8" t="n"/>
    </row>
    <row r="13965">
      <c r="K13965" s="8" t="n"/>
    </row>
    <row r="13966">
      <c r="K13966" s="8" t="n"/>
    </row>
    <row r="13967">
      <c r="K13967" s="8" t="n"/>
    </row>
    <row r="13968">
      <c r="K13968" s="8" t="n"/>
    </row>
    <row r="13969">
      <c r="K13969" s="8" t="n"/>
    </row>
    <row r="13970">
      <c r="K13970" s="8" t="n"/>
    </row>
    <row r="13971">
      <c r="K13971" s="8" t="n"/>
    </row>
    <row r="13972">
      <c r="K13972" s="8" t="n"/>
    </row>
    <row r="13973">
      <c r="K13973" s="8" t="n"/>
    </row>
    <row r="13974">
      <c r="K13974" s="8" t="n"/>
    </row>
    <row r="13975">
      <c r="K13975" s="8" t="n"/>
    </row>
    <row r="13976">
      <c r="K13976" s="8" t="n"/>
    </row>
    <row r="13977">
      <c r="K13977" s="8" t="n"/>
    </row>
    <row r="13978">
      <c r="K13978" s="8" t="n"/>
    </row>
    <row r="13979">
      <c r="K13979" s="8" t="n"/>
    </row>
    <row r="13980">
      <c r="K13980" s="8" t="n"/>
    </row>
    <row r="13981">
      <c r="K13981" s="8" t="n"/>
    </row>
    <row r="13982">
      <c r="K13982" s="8" t="n"/>
    </row>
    <row r="13983">
      <c r="K13983" s="8" t="n"/>
    </row>
    <row r="13984">
      <c r="K13984" s="8" t="n"/>
    </row>
    <row r="13985">
      <c r="K13985" s="8" t="n"/>
    </row>
    <row r="13986">
      <c r="K13986" s="8" t="n"/>
    </row>
    <row r="13987">
      <c r="K13987" s="8" t="n"/>
    </row>
    <row r="13988">
      <c r="K13988" s="8" t="n"/>
    </row>
    <row r="13989">
      <c r="K13989" s="8" t="n"/>
    </row>
    <row r="13990">
      <c r="K13990" s="8" t="n"/>
    </row>
    <row r="13991">
      <c r="K13991" s="8" t="n"/>
    </row>
    <row r="13992">
      <c r="K13992" s="8" t="n"/>
    </row>
    <row r="13993">
      <c r="K13993" s="8" t="n"/>
    </row>
    <row r="13994">
      <c r="K13994" s="8" t="n"/>
    </row>
    <row r="13995">
      <c r="K13995" s="8" t="n"/>
    </row>
    <row r="13996">
      <c r="K13996" s="8" t="n"/>
    </row>
    <row r="13997">
      <c r="K13997" s="8" t="n"/>
    </row>
    <row r="13998">
      <c r="K13998" s="8" t="n"/>
    </row>
    <row r="13999">
      <c r="K13999" s="8" t="n"/>
    </row>
    <row r="14000">
      <c r="K14000" s="8" t="n"/>
    </row>
    <row r="14001">
      <c r="K14001" s="8" t="n"/>
    </row>
    <row r="14002">
      <c r="K14002" s="8" t="n"/>
    </row>
    <row r="14003">
      <c r="K14003" s="8" t="n"/>
    </row>
    <row r="14004">
      <c r="K14004" s="8" t="n"/>
    </row>
    <row r="14005">
      <c r="K14005" s="8" t="n"/>
    </row>
    <row r="14006">
      <c r="K14006" s="8" t="n"/>
    </row>
    <row r="14007">
      <c r="K14007" s="8" t="n"/>
    </row>
    <row r="14008">
      <c r="K14008" s="8" t="n"/>
    </row>
    <row r="14009">
      <c r="K14009" s="8" t="n"/>
    </row>
    <row r="14010">
      <c r="K14010" s="8" t="n"/>
    </row>
    <row r="14011">
      <c r="K14011" s="8" t="n"/>
    </row>
    <row r="14012">
      <c r="K14012" s="8" t="n"/>
    </row>
    <row r="14013">
      <c r="K14013" s="8" t="n"/>
    </row>
    <row r="14014">
      <c r="K14014" s="8" t="n"/>
    </row>
    <row r="14015">
      <c r="K14015" s="8" t="n"/>
    </row>
    <row r="14016">
      <c r="K14016" s="8" t="n"/>
    </row>
    <row r="14017">
      <c r="K14017" s="8" t="n"/>
    </row>
    <row r="14018">
      <c r="K14018" s="8" t="n"/>
    </row>
    <row r="14019">
      <c r="K14019" s="8" t="n"/>
    </row>
    <row r="14020">
      <c r="K14020" s="8" t="n"/>
    </row>
    <row r="14021">
      <c r="K14021" s="8" t="n"/>
    </row>
    <row r="14022">
      <c r="K14022" s="8" t="n"/>
    </row>
    <row r="14023">
      <c r="K14023" s="8" t="n"/>
    </row>
    <row r="14024">
      <c r="K14024" s="8" t="n"/>
    </row>
    <row r="14025">
      <c r="K14025" s="8" t="n"/>
    </row>
    <row r="14026">
      <c r="K14026" s="8" t="n"/>
    </row>
    <row r="14027">
      <c r="K14027" s="8" t="n"/>
    </row>
    <row r="14028">
      <c r="K14028" s="8" t="n"/>
    </row>
    <row r="14029">
      <c r="K14029" s="8" t="n"/>
    </row>
    <row r="14030">
      <c r="K14030" s="8" t="n"/>
    </row>
    <row r="14031">
      <c r="K14031" s="8" t="n"/>
    </row>
    <row r="14032">
      <c r="K14032" s="8" t="n"/>
    </row>
    <row r="14033">
      <c r="K14033" s="8" t="n"/>
    </row>
    <row r="14034">
      <c r="K14034" s="8" t="n"/>
    </row>
    <row r="14035">
      <c r="K14035" s="8" t="n"/>
    </row>
    <row r="14036">
      <c r="K14036" s="8" t="n"/>
    </row>
    <row r="14037">
      <c r="K14037" s="8" t="n"/>
    </row>
    <row r="14038">
      <c r="K14038" s="8" t="n"/>
    </row>
    <row r="14039">
      <c r="K14039" s="8" t="n"/>
    </row>
    <row r="14040">
      <c r="K14040" s="8" t="n"/>
    </row>
    <row r="14041">
      <c r="K14041" s="8" t="n"/>
    </row>
    <row r="14042">
      <c r="K14042" s="8" t="n"/>
    </row>
    <row r="14043">
      <c r="K14043" s="8" t="n"/>
    </row>
    <row r="14044">
      <c r="K14044" s="8" t="n"/>
    </row>
    <row r="14045">
      <c r="K14045" s="8" t="n"/>
    </row>
    <row r="14046">
      <c r="K14046" s="8" t="n"/>
    </row>
    <row r="14047">
      <c r="K14047" s="8" t="n"/>
    </row>
    <row r="14048">
      <c r="K14048" s="8" t="n"/>
    </row>
    <row r="14049">
      <c r="K14049" s="8" t="n"/>
    </row>
    <row r="14050">
      <c r="K14050" s="8" t="n"/>
    </row>
    <row r="14051">
      <c r="K14051" s="8" t="n"/>
    </row>
    <row r="14052">
      <c r="K14052" s="8" t="n"/>
    </row>
    <row r="14053">
      <c r="K14053" s="8" t="n"/>
    </row>
    <row r="14054">
      <c r="K14054" s="8" t="n"/>
    </row>
    <row r="14055">
      <c r="K14055" s="8" t="n"/>
    </row>
    <row r="14056">
      <c r="K14056" s="8" t="n"/>
    </row>
    <row r="14057">
      <c r="K14057" s="8" t="n"/>
    </row>
    <row r="14058">
      <c r="K14058" s="8" t="n"/>
    </row>
    <row r="14059">
      <c r="K14059" s="8" t="n"/>
    </row>
    <row r="14060">
      <c r="K14060" s="8" t="n"/>
    </row>
    <row r="14061">
      <c r="K14061" s="8" t="n"/>
    </row>
    <row r="14062">
      <c r="K14062" s="8" t="n"/>
    </row>
    <row r="14063">
      <c r="K14063" s="8" t="n"/>
    </row>
    <row r="14064">
      <c r="K14064" s="8" t="n"/>
    </row>
    <row r="14065">
      <c r="K14065" s="8" t="n"/>
    </row>
    <row r="14066">
      <c r="K14066" s="8" t="n"/>
    </row>
    <row r="14067">
      <c r="K14067" s="8" t="n"/>
    </row>
    <row r="14068">
      <c r="K14068" s="8" t="n"/>
    </row>
    <row r="14069">
      <c r="K14069" s="8" t="n"/>
    </row>
    <row r="14070">
      <c r="K14070" s="8" t="n"/>
    </row>
    <row r="14071">
      <c r="K14071" s="8" t="n"/>
    </row>
    <row r="14072">
      <c r="K14072" s="8" t="n"/>
    </row>
    <row r="14073">
      <c r="K14073" s="8" t="n"/>
    </row>
    <row r="14074">
      <c r="K14074" s="8" t="n"/>
    </row>
    <row r="14075">
      <c r="K14075" s="8" t="n"/>
    </row>
    <row r="14076">
      <c r="K14076" s="8" t="n"/>
    </row>
    <row r="14077">
      <c r="K14077" s="8" t="n"/>
    </row>
    <row r="14078">
      <c r="K14078" s="8" t="n"/>
    </row>
    <row r="14079">
      <c r="K14079" s="8" t="n"/>
    </row>
    <row r="14080">
      <c r="K14080" s="8" t="n"/>
    </row>
    <row r="14081">
      <c r="K14081" s="8" t="n"/>
    </row>
    <row r="14082">
      <c r="K14082" s="8" t="n"/>
    </row>
    <row r="14083">
      <c r="K14083" s="8" t="n"/>
    </row>
    <row r="14084">
      <c r="K14084" s="8" t="n"/>
    </row>
    <row r="14085">
      <c r="K14085" s="8" t="n"/>
    </row>
    <row r="14086">
      <c r="K14086" s="8" t="n"/>
    </row>
    <row r="14087">
      <c r="K14087" s="8" t="n"/>
    </row>
    <row r="14088">
      <c r="K14088" s="8" t="n"/>
    </row>
    <row r="14089">
      <c r="K14089" s="8" t="n"/>
    </row>
    <row r="14090">
      <c r="K14090" s="8" t="n"/>
    </row>
    <row r="14091">
      <c r="K14091" s="8" t="n"/>
    </row>
    <row r="14092">
      <c r="K14092" s="8" t="n"/>
    </row>
    <row r="14093">
      <c r="K14093" s="8" t="n"/>
    </row>
    <row r="14094">
      <c r="K14094" s="8" t="n"/>
    </row>
    <row r="14095">
      <c r="K14095" s="8" t="n"/>
    </row>
    <row r="14096">
      <c r="K14096" s="8" t="n"/>
    </row>
    <row r="14097">
      <c r="K14097" s="8" t="n"/>
    </row>
    <row r="14098">
      <c r="K14098" s="8" t="n"/>
    </row>
    <row r="14099">
      <c r="K14099" s="8" t="n"/>
    </row>
    <row r="14100">
      <c r="K14100" s="8" t="n"/>
    </row>
    <row r="14101">
      <c r="K14101" s="8" t="n"/>
    </row>
    <row r="14102">
      <c r="K14102" s="8" t="n"/>
    </row>
    <row r="14103">
      <c r="K14103" s="8" t="n"/>
    </row>
    <row r="14104">
      <c r="K14104" s="8" t="n"/>
    </row>
    <row r="14105">
      <c r="K14105" s="8" t="n"/>
    </row>
    <row r="14106">
      <c r="K14106" s="8" t="n"/>
    </row>
    <row r="14107">
      <c r="K14107" s="8" t="n"/>
    </row>
    <row r="14108">
      <c r="K14108" s="8" t="n"/>
    </row>
    <row r="14109">
      <c r="K14109" s="8" t="n"/>
    </row>
    <row r="14110">
      <c r="K14110" s="8" t="n"/>
    </row>
    <row r="14111">
      <c r="K14111" s="8" t="n"/>
    </row>
    <row r="14112">
      <c r="K14112" s="8" t="n"/>
    </row>
    <row r="14113">
      <c r="K14113" s="8" t="n"/>
    </row>
    <row r="14114">
      <c r="K14114" s="8" t="n"/>
    </row>
    <row r="14115">
      <c r="K14115" s="8" t="n"/>
    </row>
    <row r="14116">
      <c r="K14116" s="8" t="n"/>
    </row>
    <row r="14117">
      <c r="K14117" s="8" t="n"/>
    </row>
    <row r="14118">
      <c r="K14118" s="8" t="n"/>
    </row>
    <row r="14119">
      <c r="K14119" s="8" t="n"/>
    </row>
    <row r="14120">
      <c r="K14120" s="8" t="n"/>
    </row>
    <row r="14121">
      <c r="K14121" s="8" t="n"/>
    </row>
    <row r="14122">
      <c r="K14122" s="8" t="n"/>
    </row>
    <row r="14123">
      <c r="K14123" s="8" t="n"/>
    </row>
    <row r="14124">
      <c r="K14124" s="8" t="n"/>
    </row>
    <row r="14125">
      <c r="K14125" s="8" t="n"/>
    </row>
    <row r="14126">
      <c r="K14126" s="8" t="n"/>
    </row>
    <row r="14127">
      <c r="K14127" s="8" t="n"/>
    </row>
    <row r="14128">
      <c r="K14128" s="8" t="n"/>
    </row>
    <row r="14129">
      <c r="K14129" s="8" t="n"/>
    </row>
    <row r="14130">
      <c r="K14130" s="8" t="n"/>
    </row>
    <row r="14131">
      <c r="K14131" s="8" t="n"/>
    </row>
    <row r="14132">
      <c r="K14132" s="8" t="n"/>
    </row>
    <row r="14133">
      <c r="K14133" s="8" t="n"/>
    </row>
    <row r="14134">
      <c r="K14134" s="8" t="n"/>
    </row>
    <row r="14135">
      <c r="K14135" s="8" t="n"/>
    </row>
    <row r="14136">
      <c r="K14136" s="8" t="n"/>
    </row>
    <row r="14137">
      <c r="K14137" s="8" t="n"/>
    </row>
    <row r="14138">
      <c r="K14138" s="8" t="n"/>
    </row>
    <row r="14139">
      <c r="K14139" s="8" t="n"/>
    </row>
    <row r="14140">
      <c r="K14140" s="8" t="n"/>
    </row>
    <row r="14141">
      <c r="K14141" s="8" t="n"/>
    </row>
    <row r="14142">
      <c r="K14142" s="8" t="n"/>
    </row>
    <row r="14143">
      <c r="K14143" s="8" t="n"/>
    </row>
    <row r="14144">
      <c r="K14144" s="8" t="n"/>
    </row>
    <row r="14145">
      <c r="K14145" s="8" t="n"/>
    </row>
    <row r="14146">
      <c r="K14146" s="8" t="n"/>
    </row>
    <row r="14147">
      <c r="K14147" s="8" t="n"/>
    </row>
    <row r="14148">
      <c r="K14148" s="8" t="n"/>
    </row>
    <row r="14149">
      <c r="K14149" s="8" t="n"/>
    </row>
    <row r="14150">
      <c r="K14150" s="8" t="n"/>
    </row>
    <row r="14151">
      <c r="K14151" s="8" t="n"/>
    </row>
    <row r="14152">
      <c r="K14152" s="8" t="n"/>
    </row>
    <row r="14153">
      <c r="K14153" s="8" t="n"/>
    </row>
    <row r="14154">
      <c r="K14154" s="8" t="n"/>
    </row>
    <row r="14155">
      <c r="K14155" s="8" t="n"/>
    </row>
    <row r="14156">
      <c r="K14156" s="8" t="n"/>
    </row>
    <row r="14157">
      <c r="K14157" s="8" t="n"/>
    </row>
    <row r="14158">
      <c r="K14158" s="8" t="n"/>
    </row>
    <row r="14159">
      <c r="K14159" s="8" t="n"/>
    </row>
    <row r="14160">
      <c r="K14160" s="8" t="n"/>
    </row>
    <row r="14161">
      <c r="K14161" s="8" t="n"/>
    </row>
    <row r="14162">
      <c r="K14162" s="8" t="n"/>
    </row>
    <row r="14163">
      <c r="K14163" s="8" t="n"/>
    </row>
    <row r="14164">
      <c r="K14164" s="8" t="n"/>
    </row>
    <row r="14165">
      <c r="K14165" s="8" t="n"/>
    </row>
    <row r="14166">
      <c r="K14166" s="8" t="n"/>
    </row>
    <row r="14167">
      <c r="K14167" s="8" t="n"/>
    </row>
    <row r="14168">
      <c r="K14168" s="8" t="n"/>
    </row>
    <row r="14169">
      <c r="K14169" s="8" t="n"/>
    </row>
    <row r="14170">
      <c r="K14170" s="8" t="n"/>
    </row>
    <row r="14171">
      <c r="K14171" s="8" t="n"/>
    </row>
    <row r="14172">
      <c r="K14172" s="8" t="n"/>
    </row>
    <row r="14173">
      <c r="K14173" s="8" t="n"/>
    </row>
    <row r="14174">
      <c r="K14174" s="8" t="n"/>
    </row>
    <row r="14175">
      <c r="K14175" s="8" t="n"/>
    </row>
    <row r="14176">
      <c r="K14176" s="8" t="n"/>
    </row>
    <row r="14177">
      <c r="K14177" s="8" t="n"/>
    </row>
    <row r="14178">
      <c r="K14178" s="8" t="n"/>
    </row>
    <row r="14179">
      <c r="K14179" s="8" t="n"/>
    </row>
    <row r="14180">
      <c r="K14180" s="8" t="n"/>
    </row>
    <row r="14181">
      <c r="K14181" s="8" t="n"/>
    </row>
    <row r="14182">
      <c r="K14182" s="8" t="n"/>
    </row>
    <row r="14183">
      <c r="K14183" s="8" t="n"/>
    </row>
    <row r="14184">
      <c r="K14184" s="8" t="n"/>
    </row>
    <row r="14185">
      <c r="K14185" s="8" t="n"/>
    </row>
    <row r="14186">
      <c r="K14186" s="8" t="n"/>
    </row>
    <row r="14187">
      <c r="K14187" s="8" t="n"/>
    </row>
    <row r="14188">
      <c r="K14188" s="8" t="n"/>
    </row>
    <row r="14189">
      <c r="K14189" s="8" t="n"/>
    </row>
    <row r="14190">
      <c r="K14190" s="8" t="n"/>
    </row>
    <row r="14191">
      <c r="K14191" s="8" t="n"/>
    </row>
    <row r="14192">
      <c r="K14192" s="8" t="n"/>
    </row>
    <row r="14193">
      <c r="K14193" s="8" t="n"/>
    </row>
    <row r="14194">
      <c r="K14194" s="8" t="n"/>
    </row>
    <row r="14195">
      <c r="K14195" s="8" t="n"/>
    </row>
    <row r="14196">
      <c r="K14196" s="8" t="n"/>
    </row>
    <row r="14197">
      <c r="K14197" s="8" t="n"/>
    </row>
    <row r="14198">
      <c r="K14198" s="8" t="n"/>
    </row>
    <row r="14199">
      <c r="K14199" s="8" t="n"/>
    </row>
    <row r="14200">
      <c r="K14200" s="8" t="n"/>
    </row>
    <row r="14201">
      <c r="K14201" s="8" t="n"/>
    </row>
    <row r="14202">
      <c r="K14202" s="8" t="n"/>
    </row>
    <row r="14203">
      <c r="K14203" s="8" t="n"/>
    </row>
    <row r="14204">
      <c r="K14204" s="8" t="n"/>
    </row>
    <row r="14205">
      <c r="K14205" s="8" t="n"/>
    </row>
    <row r="14206">
      <c r="K14206" s="8" t="n"/>
    </row>
    <row r="14207">
      <c r="K14207" s="8" t="n"/>
    </row>
    <row r="14208">
      <c r="K14208" s="8" t="n"/>
    </row>
    <row r="14209">
      <c r="K14209" s="8" t="n"/>
    </row>
    <row r="14210">
      <c r="K14210" s="8" t="n"/>
    </row>
    <row r="14211">
      <c r="K14211" s="8" t="n"/>
    </row>
    <row r="14212">
      <c r="K14212" s="8" t="n"/>
    </row>
    <row r="14213">
      <c r="K14213" s="8" t="n"/>
    </row>
    <row r="14214">
      <c r="K14214" s="8" t="n"/>
    </row>
    <row r="14215">
      <c r="K14215" s="8" t="n"/>
    </row>
    <row r="14216">
      <c r="K14216" s="8" t="n"/>
    </row>
    <row r="14217">
      <c r="K14217" s="8" t="n"/>
    </row>
    <row r="14218">
      <c r="K14218" s="8" t="n"/>
    </row>
    <row r="14219">
      <c r="K14219" s="8" t="n"/>
    </row>
    <row r="14220">
      <c r="K14220" s="8" t="n"/>
    </row>
    <row r="14221">
      <c r="K14221" s="8" t="n"/>
    </row>
    <row r="14222">
      <c r="K14222" s="8" t="n"/>
    </row>
    <row r="14223">
      <c r="K14223" s="8" t="n"/>
    </row>
    <row r="14224">
      <c r="K14224" s="8" t="n"/>
    </row>
    <row r="14225">
      <c r="K14225" s="8" t="n"/>
    </row>
    <row r="14226">
      <c r="K14226" s="8" t="n"/>
    </row>
    <row r="14227">
      <c r="K14227" s="8" t="n"/>
    </row>
    <row r="14228">
      <c r="K14228" s="8" t="n"/>
    </row>
    <row r="14229">
      <c r="K14229" s="8" t="n"/>
    </row>
    <row r="14230">
      <c r="K14230" s="8" t="n"/>
    </row>
    <row r="14231">
      <c r="K14231" s="8" t="n"/>
    </row>
    <row r="14232">
      <c r="K14232" s="8" t="n"/>
    </row>
    <row r="14233">
      <c r="K14233" s="8" t="n"/>
    </row>
    <row r="14234">
      <c r="K14234" s="8" t="n"/>
    </row>
    <row r="14235">
      <c r="K14235" s="8" t="n"/>
    </row>
    <row r="14236">
      <c r="K14236" s="8" t="n"/>
    </row>
    <row r="14237">
      <c r="K14237" s="8" t="n"/>
    </row>
    <row r="14238">
      <c r="K14238" s="8" t="n"/>
    </row>
    <row r="14239">
      <c r="K14239" s="8" t="n"/>
    </row>
    <row r="14240">
      <c r="K14240" s="8" t="n"/>
    </row>
    <row r="14241">
      <c r="K14241" s="8" t="n"/>
    </row>
    <row r="14242">
      <c r="K14242" s="8" t="n"/>
    </row>
    <row r="14243">
      <c r="K14243" s="8" t="n"/>
    </row>
    <row r="14244">
      <c r="K14244" s="8" t="n"/>
    </row>
    <row r="14245">
      <c r="K14245" s="8" t="n"/>
    </row>
    <row r="14246">
      <c r="K14246" s="8" t="n"/>
    </row>
    <row r="14247">
      <c r="K14247" s="8" t="n"/>
    </row>
    <row r="14248">
      <c r="K14248" s="8" t="n"/>
    </row>
    <row r="14249">
      <c r="K14249" s="8" t="n"/>
    </row>
    <row r="14250">
      <c r="K14250" s="8" t="n"/>
    </row>
    <row r="14251">
      <c r="K14251" s="8" t="n"/>
    </row>
    <row r="14252">
      <c r="K14252" s="8" t="n"/>
    </row>
    <row r="14253">
      <c r="K14253" s="8" t="n"/>
    </row>
    <row r="14254">
      <c r="K14254" s="8" t="n"/>
    </row>
    <row r="14255">
      <c r="K14255" s="8" t="n"/>
    </row>
    <row r="14256">
      <c r="K14256" s="8" t="n"/>
    </row>
    <row r="14257">
      <c r="K14257" s="8" t="n"/>
    </row>
    <row r="14258">
      <c r="K14258" s="8" t="n"/>
    </row>
    <row r="14259">
      <c r="K14259" s="8" t="n"/>
    </row>
    <row r="14260">
      <c r="K14260" s="8" t="n"/>
    </row>
    <row r="14261">
      <c r="K14261" s="8" t="n"/>
    </row>
    <row r="14262">
      <c r="K14262" s="8" t="n"/>
    </row>
    <row r="14263">
      <c r="K14263" s="8" t="n"/>
    </row>
    <row r="14264">
      <c r="K14264" s="8" t="n"/>
    </row>
    <row r="14265">
      <c r="K14265" s="8" t="n"/>
    </row>
    <row r="14266">
      <c r="K14266" s="8" t="n"/>
    </row>
    <row r="14267">
      <c r="K14267" s="8" t="n"/>
    </row>
    <row r="14268">
      <c r="K14268" s="8" t="n"/>
    </row>
    <row r="14269">
      <c r="K14269" s="8" t="n"/>
    </row>
    <row r="14270">
      <c r="K14270" s="8" t="n"/>
    </row>
    <row r="14271">
      <c r="K14271" s="8" t="n"/>
    </row>
    <row r="14272">
      <c r="K14272" s="8" t="n"/>
    </row>
    <row r="14273">
      <c r="K14273" s="8" t="n"/>
    </row>
    <row r="14274">
      <c r="K14274" s="8" t="n"/>
    </row>
    <row r="14275">
      <c r="K14275" s="8" t="n"/>
    </row>
    <row r="14276">
      <c r="K14276" s="8" t="n"/>
    </row>
    <row r="14277">
      <c r="K14277" s="8" t="n"/>
    </row>
    <row r="14278">
      <c r="K14278" s="8" t="n"/>
    </row>
    <row r="14279">
      <c r="K14279" s="8" t="n"/>
    </row>
    <row r="14280">
      <c r="K14280" s="8" t="n"/>
    </row>
    <row r="14281">
      <c r="K14281" s="8" t="n"/>
    </row>
    <row r="14282">
      <c r="K14282" s="8" t="n"/>
    </row>
    <row r="14283">
      <c r="K14283" s="8" t="n"/>
    </row>
    <row r="14284">
      <c r="K14284" s="8" t="n"/>
    </row>
    <row r="14285">
      <c r="K14285" s="8" t="n"/>
    </row>
    <row r="14286">
      <c r="K14286" s="8" t="n"/>
    </row>
    <row r="14287">
      <c r="K14287" s="8" t="n"/>
    </row>
    <row r="14288">
      <c r="K14288" s="8" t="n"/>
    </row>
    <row r="14289">
      <c r="K14289" s="8" t="n"/>
    </row>
    <row r="14290">
      <c r="K14290" s="8" t="n"/>
    </row>
    <row r="14291">
      <c r="K14291" s="8" t="n"/>
    </row>
    <row r="14292">
      <c r="K14292" s="8" t="n"/>
    </row>
    <row r="14293">
      <c r="K14293" s="8" t="n"/>
    </row>
    <row r="14294">
      <c r="K14294" s="8" t="n"/>
    </row>
    <row r="14295">
      <c r="K14295" s="8" t="n"/>
    </row>
    <row r="14296">
      <c r="K14296" s="8" t="n"/>
    </row>
    <row r="14297">
      <c r="K14297" s="8" t="n"/>
    </row>
    <row r="14298">
      <c r="K14298" s="8" t="n"/>
    </row>
    <row r="14299">
      <c r="K14299" s="8" t="n"/>
    </row>
    <row r="14300">
      <c r="K14300" s="8" t="n"/>
    </row>
    <row r="14301">
      <c r="K14301" s="8" t="n"/>
    </row>
    <row r="14302">
      <c r="K14302" s="8" t="n"/>
    </row>
    <row r="14303">
      <c r="K14303" s="8" t="n"/>
    </row>
    <row r="14304">
      <c r="K14304" s="8" t="n"/>
    </row>
    <row r="14305">
      <c r="K14305" s="8" t="n"/>
    </row>
    <row r="14306">
      <c r="K14306" s="8" t="n"/>
    </row>
    <row r="14307">
      <c r="K14307" s="8" t="n"/>
    </row>
    <row r="14308">
      <c r="K14308" s="8" t="n"/>
    </row>
    <row r="14309">
      <c r="K14309" s="8" t="n"/>
    </row>
    <row r="14310">
      <c r="K14310" s="8" t="n"/>
    </row>
    <row r="14311">
      <c r="K14311" s="8" t="n"/>
    </row>
    <row r="14312">
      <c r="K14312" s="8" t="n"/>
    </row>
    <row r="14313">
      <c r="K14313" s="8" t="n"/>
    </row>
    <row r="14314">
      <c r="K14314" s="8" t="n"/>
    </row>
    <row r="14315">
      <c r="K14315" s="8" t="n"/>
    </row>
    <row r="14316">
      <c r="K14316" s="8" t="n"/>
    </row>
    <row r="14317">
      <c r="K14317" s="8" t="n"/>
    </row>
    <row r="14318">
      <c r="K14318" s="8" t="n"/>
    </row>
    <row r="14319">
      <c r="K14319" s="8" t="n"/>
    </row>
    <row r="14320">
      <c r="K14320" s="8" t="n"/>
    </row>
    <row r="14321">
      <c r="K14321" s="8" t="n"/>
    </row>
    <row r="14322">
      <c r="K14322" s="8" t="n"/>
    </row>
    <row r="14323">
      <c r="K14323" s="8" t="n"/>
    </row>
    <row r="14324">
      <c r="K14324" s="8" t="n"/>
    </row>
    <row r="14325">
      <c r="K14325" s="8" t="n"/>
    </row>
    <row r="14326">
      <c r="K14326" s="8" t="n"/>
    </row>
    <row r="14327">
      <c r="K14327" s="8" t="n"/>
    </row>
    <row r="14328">
      <c r="K14328" s="8" t="n"/>
    </row>
    <row r="14329">
      <c r="K14329" s="8" t="n"/>
    </row>
    <row r="14330">
      <c r="K14330" s="8" t="n"/>
    </row>
    <row r="14331">
      <c r="K14331" s="8" t="n"/>
    </row>
    <row r="14332">
      <c r="K14332" s="8" t="n"/>
    </row>
    <row r="14333">
      <c r="K14333" s="8" t="n"/>
    </row>
    <row r="14334">
      <c r="K14334" s="8" t="n"/>
    </row>
    <row r="14335">
      <c r="K14335" s="8" t="n"/>
    </row>
    <row r="14336">
      <c r="K14336" s="8" t="n"/>
    </row>
    <row r="14337">
      <c r="K14337" s="8" t="n"/>
    </row>
    <row r="14338">
      <c r="K14338" s="8" t="n"/>
    </row>
    <row r="14339">
      <c r="K14339" s="8" t="n"/>
    </row>
    <row r="14340">
      <c r="K14340" s="8" t="n"/>
    </row>
    <row r="14341">
      <c r="K14341" s="8" t="n"/>
    </row>
    <row r="14342">
      <c r="K14342" s="8" t="n"/>
    </row>
    <row r="14343">
      <c r="K14343" s="8" t="n"/>
    </row>
    <row r="14344">
      <c r="K14344" s="8" t="n"/>
    </row>
    <row r="14345">
      <c r="K14345" s="8" t="n"/>
    </row>
    <row r="14346">
      <c r="K14346" s="8" t="n"/>
    </row>
    <row r="14347">
      <c r="K14347" s="8" t="n"/>
    </row>
    <row r="14348">
      <c r="K14348" s="8" t="n"/>
    </row>
    <row r="14349">
      <c r="K14349" s="8" t="n"/>
    </row>
    <row r="14350">
      <c r="K14350" s="8" t="n"/>
    </row>
    <row r="14351">
      <c r="K14351" s="8" t="n"/>
    </row>
    <row r="14352">
      <c r="K14352" s="8" t="n"/>
    </row>
    <row r="14353">
      <c r="K14353" s="8" t="n"/>
    </row>
    <row r="14354">
      <c r="K14354" s="8" t="n"/>
    </row>
    <row r="14355">
      <c r="K14355" s="8" t="n"/>
    </row>
    <row r="14356">
      <c r="K14356" s="8" t="n"/>
    </row>
    <row r="14357">
      <c r="K14357" s="8" t="n"/>
    </row>
    <row r="14358">
      <c r="K14358" s="8" t="n"/>
    </row>
    <row r="14359">
      <c r="K14359" s="8" t="n"/>
    </row>
    <row r="14360">
      <c r="K14360" s="8" t="n"/>
    </row>
    <row r="14361">
      <c r="K14361" s="8" t="n"/>
    </row>
    <row r="14362">
      <c r="K14362" s="8" t="n"/>
    </row>
    <row r="14363">
      <c r="K14363" s="8" t="n"/>
    </row>
    <row r="14364">
      <c r="K14364" s="8" t="n"/>
    </row>
    <row r="14365">
      <c r="K14365" s="8" t="n"/>
    </row>
    <row r="14366">
      <c r="K14366" s="8" t="n"/>
    </row>
    <row r="14367">
      <c r="K14367" s="8" t="n"/>
    </row>
    <row r="14368">
      <c r="K14368" s="8" t="n"/>
    </row>
    <row r="14369">
      <c r="K14369" s="8" t="n"/>
    </row>
    <row r="14370">
      <c r="K14370" s="8" t="n"/>
    </row>
    <row r="14371">
      <c r="K14371" s="8" t="n"/>
    </row>
    <row r="14372">
      <c r="K14372" s="8" t="n"/>
    </row>
    <row r="14373">
      <c r="K14373" s="8" t="n"/>
    </row>
    <row r="14374">
      <c r="K14374" s="8" t="n"/>
    </row>
    <row r="14375">
      <c r="K14375" s="8" t="n"/>
    </row>
    <row r="14376">
      <c r="K14376" s="8" t="n"/>
    </row>
    <row r="14377">
      <c r="K14377" s="8" t="n"/>
    </row>
    <row r="14378">
      <c r="K14378" s="8" t="n"/>
    </row>
    <row r="14379">
      <c r="K14379" s="8" t="n"/>
    </row>
    <row r="14380">
      <c r="K14380" s="8" t="n"/>
    </row>
    <row r="14381">
      <c r="K14381" s="8" t="n"/>
    </row>
    <row r="14382">
      <c r="K14382" s="8" t="n"/>
    </row>
    <row r="14383">
      <c r="K14383" s="8" t="n"/>
    </row>
    <row r="14384">
      <c r="K14384" s="8" t="n"/>
    </row>
    <row r="14385">
      <c r="K14385" s="8" t="n"/>
    </row>
    <row r="14386">
      <c r="K14386" s="8" t="n"/>
    </row>
    <row r="14387">
      <c r="K14387" s="8" t="n"/>
    </row>
    <row r="14388">
      <c r="K14388" s="8" t="n"/>
    </row>
    <row r="14389">
      <c r="K14389" s="8" t="n"/>
    </row>
    <row r="14390">
      <c r="K14390" s="8" t="n"/>
    </row>
    <row r="14391">
      <c r="K14391" s="8" t="n"/>
    </row>
    <row r="14392">
      <c r="K14392" s="8" t="n"/>
    </row>
    <row r="14393">
      <c r="K14393" s="8" t="n"/>
    </row>
    <row r="14394">
      <c r="K14394" s="8" t="n"/>
    </row>
    <row r="14395">
      <c r="K14395" s="8" t="n"/>
    </row>
    <row r="14396">
      <c r="K14396" s="8" t="n"/>
    </row>
    <row r="14397">
      <c r="K14397" s="8" t="n"/>
    </row>
    <row r="14398">
      <c r="K14398" s="8" t="n"/>
    </row>
    <row r="14399">
      <c r="K14399" s="8" t="n"/>
    </row>
    <row r="14400">
      <c r="K14400" s="8" t="n"/>
    </row>
    <row r="14401">
      <c r="K14401" s="8" t="n"/>
    </row>
    <row r="14402">
      <c r="K14402" s="8" t="n"/>
    </row>
    <row r="14403">
      <c r="K14403" s="8" t="n"/>
    </row>
    <row r="14404">
      <c r="K14404" s="8" t="n"/>
    </row>
    <row r="14405">
      <c r="K14405" s="8" t="n"/>
    </row>
    <row r="14406">
      <c r="K14406" s="8" t="n"/>
    </row>
    <row r="14407">
      <c r="K14407" s="8" t="n"/>
    </row>
    <row r="14408">
      <c r="K14408" s="8" t="n"/>
    </row>
    <row r="14409">
      <c r="K14409" s="8" t="n"/>
    </row>
    <row r="14410">
      <c r="K14410" s="8" t="n"/>
    </row>
    <row r="14411">
      <c r="K14411" s="8" t="n"/>
    </row>
    <row r="14412">
      <c r="K14412" s="8" t="n"/>
    </row>
    <row r="14413">
      <c r="K14413" s="8" t="n"/>
    </row>
    <row r="14414">
      <c r="K14414" s="8" t="n"/>
    </row>
    <row r="14415">
      <c r="K14415" s="8" t="n"/>
    </row>
    <row r="14416">
      <c r="K14416" s="8" t="n"/>
    </row>
    <row r="14417">
      <c r="K14417" s="8" t="n"/>
    </row>
    <row r="14418">
      <c r="K14418" s="8" t="n"/>
    </row>
    <row r="14419">
      <c r="K14419" s="8" t="n"/>
    </row>
    <row r="14420">
      <c r="K14420" s="8" t="n"/>
    </row>
    <row r="14421">
      <c r="K14421" s="8" t="n"/>
    </row>
    <row r="14422">
      <c r="K14422" s="8" t="n"/>
    </row>
    <row r="14423">
      <c r="K14423" s="8" t="n"/>
    </row>
    <row r="14424">
      <c r="K14424" s="8" t="n"/>
    </row>
    <row r="14425">
      <c r="K14425" s="8" t="n"/>
    </row>
    <row r="14426">
      <c r="K14426" s="8" t="n"/>
    </row>
    <row r="14427">
      <c r="K14427" s="8" t="n"/>
    </row>
    <row r="14428">
      <c r="K14428" s="8" t="n"/>
    </row>
    <row r="14429">
      <c r="K14429" s="8" t="n"/>
    </row>
    <row r="14430">
      <c r="K14430" s="8" t="n"/>
    </row>
    <row r="14431">
      <c r="K14431" s="8" t="n"/>
    </row>
    <row r="14432">
      <c r="K14432" s="8" t="n"/>
    </row>
    <row r="14433">
      <c r="K14433" s="8" t="n"/>
    </row>
    <row r="14434">
      <c r="K14434" s="8" t="n"/>
    </row>
    <row r="14435">
      <c r="K14435" s="8" t="n"/>
    </row>
    <row r="14436">
      <c r="K14436" s="8" t="n"/>
    </row>
    <row r="14437">
      <c r="K14437" s="8" t="n"/>
    </row>
    <row r="14438">
      <c r="K14438" s="8" t="n"/>
    </row>
    <row r="14439">
      <c r="K14439" s="8" t="n"/>
    </row>
    <row r="14440">
      <c r="K14440" s="8" t="n"/>
    </row>
    <row r="14441">
      <c r="K14441" s="8" t="n"/>
    </row>
    <row r="14442">
      <c r="K14442" s="8" t="n"/>
    </row>
    <row r="14443">
      <c r="K14443" s="8" t="n"/>
    </row>
    <row r="14444">
      <c r="K14444" s="8" t="n"/>
    </row>
    <row r="14445">
      <c r="K14445" s="8" t="n"/>
    </row>
    <row r="14446">
      <c r="K14446" s="8" t="n"/>
    </row>
    <row r="14447">
      <c r="K14447" s="8" t="n"/>
    </row>
    <row r="14448">
      <c r="K14448" s="8" t="n"/>
    </row>
    <row r="14449">
      <c r="K14449" s="8" t="n"/>
    </row>
    <row r="14450">
      <c r="K14450" s="8" t="n"/>
    </row>
    <row r="14451">
      <c r="K14451" s="8" t="n"/>
    </row>
    <row r="14452">
      <c r="K14452" s="8" t="n"/>
    </row>
    <row r="14453">
      <c r="K14453" s="8" t="n"/>
    </row>
    <row r="14454">
      <c r="K14454" s="8" t="n"/>
    </row>
    <row r="14455">
      <c r="K14455" s="8" t="n"/>
    </row>
    <row r="14456">
      <c r="K14456" s="8" t="n"/>
    </row>
    <row r="14457">
      <c r="K14457" s="8" t="n"/>
    </row>
    <row r="14458">
      <c r="K14458" s="8" t="n"/>
    </row>
    <row r="14459">
      <c r="K14459" s="8" t="n"/>
    </row>
    <row r="14460">
      <c r="K14460" s="8" t="n"/>
    </row>
    <row r="14461">
      <c r="K14461" s="8" t="n"/>
    </row>
    <row r="14462">
      <c r="K14462" s="8" t="n"/>
    </row>
    <row r="14463">
      <c r="K14463" s="8" t="n"/>
    </row>
    <row r="14464">
      <c r="K14464" s="8" t="n"/>
    </row>
    <row r="14465">
      <c r="K14465" s="8" t="n"/>
    </row>
    <row r="14466">
      <c r="K14466" s="8" t="n"/>
    </row>
    <row r="14467">
      <c r="K14467" s="8" t="n"/>
    </row>
    <row r="14468">
      <c r="K14468" s="8" t="n"/>
    </row>
    <row r="14469">
      <c r="K14469" s="8" t="n"/>
    </row>
    <row r="14470">
      <c r="K14470" s="8" t="n"/>
    </row>
    <row r="14471">
      <c r="K14471" s="8" t="n"/>
    </row>
    <row r="14472">
      <c r="K14472" s="8" t="n"/>
    </row>
    <row r="14473">
      <c r="K14473" s="8" t="n"/>
    </row>
    <row r="14474">
      <c r="K14474" s="8" t="n"/>
    </row>
    <row r="14475">
      <c r="K14475" s="8" t="n"/>
    </row>
    <row r="14476">
      <c r="K14476" s="8" t="n"/>
    </row>
    <row r="14477">
      <c r="K14477" s="8" t="n"/>
    </row>
    <row r="14478">
      <c r="K14478" s="8" t="n"/>
    </row>
    <row r="14479">
      <c r="K14479" s="8" t="n"/>
    </row>
    <row r="14480">
      <c r="K14480" s="8" t="n"/>
    </row>
    <row r="14481">
      <c r="K14481" s="8" t="n"/>
    </row>
    <row r="14482">
      <c r="K14482" s="8" t="n"/>
    </row>
    <row r="14483">
      <c r="K14483" s="8" t="n"/>
    </row>
    <row r="14484">
      <c r="K14484" s="8" t="n"/>
    </row>
    <row r="14485">
      <c r="K14485" s="8" t="n"/>
    </row>
    <row r="14486">
      <c r="K14486" s="8" t="n"/>
    </row>
    <row r="14487">
      <c r="K14487" s="8" t="n"/>
    </row>
    <row r="14488">
      <c r="K14488" s="8" t="n"/>
    </row>
    <row r="14489">
      <c r="K14489" s="8" t="n"/>
    </row>
    <row r="14490">
      <c r="K14490" s="8" t="n"/>
    </row>
    <row r="14491">
      <c r="K14491" s="8" t="n"/>
    </row>
    <row r="14492">
      <c r="K14492" s="8" t="n"/>
    </row>
    <row r="14493">
      <c r="K14493" s="8" t="n"/>
    </row>
    <row r="14494">
      <c r="K14494" s="8" t="n"/>
    </row>
    <row r="14495">
      <c r="K14495" s="8" t="n"/>
    </row>
    <row r="14496">
      <c r="K14496" s="8" t="n"/>
    </row>
    <row r="14497">
      <c r="K14497" s="8" t="n"/>
    </row>
    <row r="14498">
      <c r="K14498" s="8" t="n"/>
    </row>
    <row r="14499">
      <c r="K14499" s="8" t="n"/>
    </row>
    <row r="14500">
      <c r="K14500" s="8" t="n"/>
    </row>
    <row r="14501">
      <c r="K14501" s="8" t="n"/>
    </row>
    <row r="14502">
      <c r="K14502" s="8" t="n"/>
    </row>
    <row r="14503">
      <c r="K14503" s="8" t="n"/>
    </row>
    <row r="14504">
      <c r="K14504" s="8" t="n"/>
    </row>
    <row r="14505">
      <c r="K14505" s="8" t="n"/>
    </row>
    <row r="14506">
      <c r="K14506" s="8" t="n"/>
    </row>
    <row r="14507">
      <c r="K14507" s="8" t="n"/>
    </row>
    <row r="14508">
      <c r="K14508" s="8" t="n"/>
    </row>
    <row r="14509">
      <c r="K14509" s="8" t="n"/>
    </row>
    <row r="14510">
      <c r="K14510" s="8" t="n"/>
    </row>
    <row r="14511">
      <c r="K14511" s="8" t="n"/>
    </row>
    <row r="14512">
      <c r="K14512" s="8" t="n"/>
    </row>
    <row r="14513">
      <c r="K14513" s="8" t="n"/>
    </row>
    <row r="14514">
      <c r="K14514" s="8" t="n"/>
    </row>
    <row r="14515">
      <c r="K14515" s="8" t="n"/>
    </row>
    <row r="14516">
      <c r="K14516" s="8" t="n"/>
    </row>
    <row r="14517">
      <c r="K14517" s="8" t="n"/>
    </row>
    <row r="14518">
      <c r="K14518" s="8" t="n"/>
    </row>
    <row r="14519">
      <c r="K14519" s="8" t="n"/>
    </row>
    <row r="14520">
      <c r="K14520" s="8" t="n"/>
    </row>
    <row r="14521">
      <c r="K14521" s="8" t="n"/>
    </row>
    <row r="14522">
      <c r="K14522" s="8" t="n"/>
    </row>
    <row r="14523">
      <c r="K14523" s="8" t="n"/>
    </row>
    <row r="14524">
      <c r="K14524" s="8" t="n"/>
    </row>
    <row r="14525">
      <c r="K14525" s="8" t="n"/>
    </row>
    <row r="14526">
      <c r="K14526" s="8" t="n"/>
    </row>
    <row r="14527">
      <c r="K14527" s="8" t="n"/>
    </row>
    <row r="14528">
      <c r="K14528" s="8" t="n"/>
    </row>
    <row r="14529">
      <c r="K14529" s="8" t="n"/>
    </row>
    <row r="14530">
      <c r="K14530" s="8" t="n"/>
    </row>
    <row r="14531">
      <c r="K14531" s="8" t="n"/>
    </row>
    <row r="14532">
      <c r="K14532" s="8" t="n"/>
    </row>
    <row r="14533">
      <c r="K14533" s="8" t="n"/>
    </row>
    <row r="14534">
      <c r="K14534" s="8" t="n"/>
    </row>
    <row r="14535">
      <c r="K14535" s="8" t="n"/>
    </row>
    <row r="14536">
      <c r="K14536" s="8" t="n"/>
    </row>
    <row r="14537">
      <c r="K14537" s="8" t="n"/>
    </row>
    <row r="14538">
      <c r="K14538" s="8" t="n"/>
    </row>
    <row r="14539">
      <c r="K14539" s="8" t="n"/>
    </row>
    <row r="14540">
      <c r="K14540" s="8" t="n"/>
    </row>
    <row r="14541">
      <c r="K14541" s="8" t="n"/>
    </row>
    <row r="14542">
      <c r="K14542" s="8" t="n"/>
    </row>
    <row r="14543">
      <c r="K14543" s="8" t="n"/>
    </row>
    <row r="14544">
      <c r="K14544" s="8" t="n"/>
    </row>
    <row r="14545">
      <c r="K14545" s="8" t="n"/>
    </row>
    <row r="14546">
      <c r="K14546" s="8" t="n"/>
    </row>
    <row r="14547">
      <c r="K14547" s="8" t="n"/>
    </row>
    <row r="14548">
      <c r="K14548" s="8" t="n"/>
    </row>
    <row r="14549">
      <c r="K14549" s="8" t="n"/>
    </row>
    <row r="14550">
      <c r="K14550" s="8" t="n"/>
    </row>
    <row r="14551">
      <c r="K14551" s="8" t="n"/>
    </row>
    <row r="14552">
      <c r="K14552" s="8" t="n"/>
    </row>
    <row r="14553">
      <c r="K14553" s="8" t="n"/>
    </row>
    <row r="14554">
      <c r="K14554" s="8" t="n"/>
    </row>
    <row r="14555">
      <c r="K14555" s="8" t="n"/>
    </row>
    <row r="14556">
      <c r="K14556" s="8" t="n"/>
    </row>
    <row r="14557">
      <c r="K14557" s="8" t="n"/>
    </row>
    <row r="14558">
      <c r="K14558" s="8" t="n"/>
    </row>
    <row r="14559">
      <c r="K14559" s="8" t="n"/>
    </row>
    <row r="14560">
      <c r="K14560" s="8" t="n"/>
    </row>
    <row r="14561">
      <c r="K14561" s="8" t="n"/>
    </row>
    <row r="14562">
      <c r="K14562" s="8" t="n"/>
    </row>
    <row r="14563">
      <c r="K14563" s="8" t="n"/>
    </row>
    <row r="14564">
      <c r="K14564" s="8" t="n"/>
    </row>
    <row r="14565">
      <c r="K14565" s="8" t="n"/>
    </row>
    <row r="14566">
      <c r="K14566" s="8" t="n"/>
    </row>
    <row r="14567">
      <c r="K14567" s="8" t="n"/>
    </row>
    <row r="14568">
      <c r="K14568" s="8" t="n"/>
    </row>
    <row r="14569">
      <c r="K14569" s="8" t="n"/>
    </row>
    <row r="14570">
      <c r="K14570" s="8" t="n"/>
    </row>
    <row r="14571">
      <c r="K14571" s="8" t="n"/>
    </row>
    <row r="14572">
      <c r="K14572" s="8" t="n"/>
    </row>
    <row r="14573">
      <c r="K14573" s="8" t="n"/>
    </row>
    <row r="14574">
      <c r="K14574" s="8" t="n"/>
    </row>
    <row r="14575">
      <c r="K14575" s="8" t="n"/>
    </row>
    <row r="14576">
      <c r="K14576" s="8" t="n"/>
    </row>
    <row r="14577">
      <c r="K14577" s="8" t="n"/>
    </row>
    <row r="14578">
      <c r="K14578" s="8" t="n"/>
    </row>
    <row r="14579">
      <c r="K14579" s="8" t="n"/>
    </row>
    <row r="14580">
      <c r="K14580" s="8" t="n"/>
    </row>
    <row r="14581">
      <c r="K14581" s="8" t="n"/>
    </row>
    <row r="14582">
      <c r="K14582" s="8" t="n"/>
    </row>
    <row r="14583">
      <c r="K14583" s="8" t="n"/>
    </row>
    <row r="14584">
      <c r="K14584" s="8" t="n"/>
    </row>
    <row r="14585">
      <c r="K14585" s="8" t="n"/>
    </row>
    <row r="14586">
      <c r="K14586" s="8" t="n"/>
    </row>
    <row r="14587">
      <c r="K14587" s="8" t="n"/>
    </row>
    <row r="14588">
      <c r="K14588" s="8" t="n"/>
    </row>
    <row r="14589">
      <c r="K14589" s="8" t="n"/>
    </row>
    <row r="14590">
      <c r="K14590" s="8" t="n"/>
    </row>
    <row r="14591">
      <c r="K14591" s="8" t="n"/>
    </row>
    <row r="14592">
      <c r="K14592" s="8" t="n"/>
    </row>
    <row r="14593">
      <c r="K14593" s="8" t="n"/>
    </row>
    <row r="14594">
      <c r="K14594" s="8" t="n"/>
    </row>
    <row r="14595">
      <c r="K14595" s="8" t="n"/>
    </row>
    <row r="14596">
      <c r="K14596" s="8" t="n"/>
    </row>
    <row r="14597">
      <c r="K14597" s="8" t="n"/>
    </row>
    <row r="14598">
      <c r="K14598" s="8" t="n"/>
    </row>
    <row r="14599">
      <c r="K14599" s="8" t="n"/>
    </row>
    <row r="14600">
      <c r="K14600" s="8" t="n"/>
    </row>
    <row r="14601">
      <c r="K14601" s="8" t="n"/>
    </row>
    <row r="14602">
      <c r="K14602" s="8" t="n"/>
    </row>
    <row r="14603">
      <c r="K14603" s="8" t="n"/>
    </row>
    <row r="14604">
      <c r="K14604" s="8" t="n"/>
    </row>
    <row r="14605">
      <c r="K14605" s="8" t="n"/>
    </row>
    <row r="14606">
      <c r="K14606" s="8" t="n"/>
    </row>
    <row r="14607">
      <c r="K14607" s="8" t="n"/>
    </row>
    <row r="14608">
      <c r="K14608" s="8" t="n"/>
    </row>
    <row r="14609">
      <c r="K14609" s="8" t="n"/>
    </row>
    <row r="14610">
      <c r="K14610" s="8" t="n"/>
    </row>
    <row r="14611">
      <c r="K14611" s="8" t="n"/>
    </row>
    <row r="14612">
      <c r="K14612" s="8" t="n"/>
    </row>
    <row r="14613">
      <c r="K14613" s="8" t="n"/>
    </row>
    <row r="14614">
      <c r="K14614" s="8" t="n"/>
    </row>
    <row r="14615">
      <c r="K14615" s="8" t="n"/>
    </row>
    <row r="14616">
      <c r="K14616" s="8" t="n"/>
    </row>
    <row r="14617">
      <c r="K14617" s="8" t="n"/>
    </row>
    <row r="14618">
      <c r="K14618" s="8" t="n"/>
    </row>
    <row r="14619">
      <c r="K14619" s="8" t="n"/>
    </row>
    <row r="14620">
      <c r="K14620" s="8" t="n"/>
    </row>
    <row r="14621">
      <c r="K14621" s="8" t="n"/>
    </row>
    <row r="14622">
      <c r="K14622" s="8" t="n"/>
    </row>
    <row r="14623">
      <c r="K14623" s="8" t="n"/>
    </row>
    <row r="14624">
      <c r="K14624" s="8" t="n"/>
    </row>
    <row r="14625">
      <c r="K14625" s="8" t="n"/>
    </row>
    <row r="14626">
      <c r="K14626" s="8" t="n"/>
    </row>
    <row r="14627">
      <c r="K14627" s="8" t="n"/>
    </row>
    <row r="14628">
      <c r="K14628" s="8" t="n"/>
    </row>
    <row r="14629">
      <c r="K14629" s="8" t="n"/>
    </row>
    <row r="14630">
      <c r="K14630" s="8" t="n"/>
    </row>
    <row r="14631">
      <c r="K14631" s="8" t="n"/>
    </row>
    <row r="14632">
      <c r="K14632" s="8" t="n"/>
    </row>
    <row r="14633">
      <c r="K14633" s="8" t="n"/>
    </row>
    <row r="14634">
      <c r="K14634" s="8" t="n"/>
    </row>
    <row r="14635">
      <c r="K14635" s="8" t="n"/>
    </row>
    <row r="14636">
      <c r="K14636" s="8" t="n"/>
    </row>
    <row r="14637">
      <c r="K14637" s="8" t="n"/>
    </row>
    <row r="14638">
      <c r="K14638" s="8" t="n"/>
    </row>
    <row r="14639">
      <c r="K14639" s="8" t="n"/>
    </row>
    <row r="14640">
      <c r="K14640" s="8" t="n"/>
    </row>
    <row r="14641">
      <c r="K14641" s="8" t="n"/>
    </row>
    <row r="14642">
      <c r="K14642" s="8" t="n"/>
    </row>
    <row r="14643">
      <c r="K14643" s="8" t="n"/>
    </row>
    <row r="14644">
      <c r="K14644" s="8" t="n"/>
    </row>
    <row r="14645">
      <c r="K14645" s="8" t="n"/>
    </row>
    <row r="14646">
      <c r="K14646" s="8" t="n"/>
    </row>
    <row r="14647">
      <c r="K14647" s="8" t="n"/>
    </row>
    <row r="14648">
      <c r="K14648" s="8" t="n"/>
    </row>
    <row r="14649">
      <c r="K14649" s="8" t="n"/>
    </row>
    <row r="14650">
      <c r="K14650" s="8" t="n"/>
    </row>
    <row r="14651">
      <c r="K14651" s="8" t="n"/>
    </row>
    <row r="14652">
      <c r="K14652" s="8" t="n"/>
    </row>
    <row r="14653">
      <c r="K14653" s="8" t="n"/>
    </row>
    <row r="14654">
      <c r="K14654" s="8" t="n"/>
    </row>
    <row r="14655">
      <c r="K14655" s="8" t="n"/>
    </row>
    <row r="14656">
      <c r="K14656" s="8" t="n"/>
    </row>
    <row r="14657">
      <c r="K14657" s="8" t="n"/>
    </row>
    <row r="14658">
      <c r="K14658" s="8" t="n"/>
    </row>
    <row r="14659">
      <c r="K14659" s="8" t="n"/>
    </row>
    <row r="14660">
      <c r="K14660" s="8" t="n"/>
    </row>
    <row r="14661">
      <c r="K14661" s="8" t="n"/>
    </row>
    <row r="14662">
      <c r="K14662" s="8" t="n"/>
    </row>
    <row r="14663">
      <c r="K14663" s="8" t="n"/>
    </row>
    <row r="14664">
      <c r="K14664" s="8" t="n"/>
    </row>
    <row r="14665">
      <c r="K14665" s="8" t="n"/>
    </row>
    <row r="14666">
      <c r="K14666" s="8" t="n"/>
    </row>
    <row r="14667">
      <c r="K14667" s="8" t="n"/>
    </row>
    <row r="14668">
      <c r="K14668" s="8" t="n"/>
    </row>
    <row r="14669">
      <c r="K14669" s="8" t="n"/>
    </row>
    <row r="14670">
      <c r="K14670" s="8" t="n"/>
    </row>
    <row r="14671">
      <c r="K14671" s="8" t="n"/>
    </row>
    <row r="14672">
      <c r="K14672" s="8" t="n"/>
    </row>
    <row r="14673">
      <c r="K14673" s="8" t="n"/>
    </row>
    <row r="14674">
      <c r="K14674" s="8" t="n"/>
    </row>
    <row r="14675">
      <c r="K14675" s="8" t="n"/>
    </row>
    <row r="14676">
      <c r="K14676" s="8" t="n"/>
    </row>
    <row r="14677">
      <c r="K14677" s="8" t="n"/>
    </row>
    <row r="14678">
      <c r="K14678" s="8" t="n"/>
    </row>
    <row r="14679">
      <c r="K14679" s="8" t="n"/>
    </row>
    <row r="14680">
      <c r="K14680" s="8" t="n"/>
    </row>
    <row r="14681">
      <c r="K14681" s="8" t="n"/>
    </row>
    <row r="14682">
      <c r="K14682" s="8" t="n"/>
    </row>
    <row r="14683">
      <c r="K14683" s="8" t="n"/>
    </row>
    <row r="14684">
      <c r="K14684" s="8" t="n"/>
    </row>
    <row r="14685">
      <c r="K14685" s="8" t="n"/>
    </row>
    <row r="14686">
      <c r="K14686" s="8" t="n"/>
    </row>
    <row r="14687">
      <c r="K14687" s="8" t="n"/>
    </row>
    <row r="14688">
      <c r="K14688" s="8" t="n"/>
    </row>
    <row r="14689">
      <c r="K14689" s="8" t="n"/>
    </row>
    <row r="14690">
      <c r="K14690" s="8" t="n"/>
    </row>
    <row r="14691">
      <c r="K14691" s="8" t="n"/>
    </row>
    <row r="14692">
      <c r="K14692" s="8" t="n"/>
    </row>
    <row r="14693">
      <c r="K14693" s="8" t="n"/>
    </row>
    <row r="14694">
      <c r="K14694" s="8" t="n"/>
    </row>
    <row r="14695">
      <c r="K14695" s="8" t="n"/>
    </row>
    <row r="14696">
      <c r="K14696" s="8" t="n"/>
    </row>
    <row r="14697">
      <c r="K14697" s="8" t="n"/>
    </row>
    <row r="14698">
      <c r="K14698" s="8" t="n"/>
    </row>
    <row r="14699">
      <c r="K14699" s="8" t="n"/>
    </row>
    <row r="14700">
      <c r="K14700" s="8" t="n"/>
    </row>
    <row r="14701">
      <c r="K14701" s="8" t="n"/>
    </row>
    <row r="14702">
      <c r="K14702" s="8" t="n"/>
    </row>
    <row r="14703">
      <c r="K14703" s="8" t="n"/>
    </row>
    <row r="14704">
      <c r="K14704" s="8" t="n"/>
    </row>
    <row r="14705">
      <c r="K14705" s="8" t="n"/>
    </row>
    <row r="14706">
      <c r="K14706" s="8" t="n"/>
    </row>
    <row r="14707">
      <c r="K14707" s="8" t="n"/>
    </row>
    <row r="14708">
      <c r="K14708" s="8" t="n"/>
    </row>
    <row r="14709">
      <c r="K14709" s="8" t="n"/>
    </row>
    <row r="14710">
      <c r="K14710" s="8" t="n"/>
    </row>
    <row r="14711">
      <c r="K14711" s="8" t="n"/>
    </row>
    <row r="14712">
      <c r="K14712" s="8" t="n"/>
    </row>
    <row r="14713">
      <c r="K14713" s="8" t="n"/>
    </row>
    <row r="14714">
      <c r="K14714" s="8" t="n"/>
    </row>
    <row r="14715">
      <c r="K14715" s="8" t="n"/>
    </row>
    <row r="14716">
      <c r="K14716" s="8" t="n"/>
    </row>
    <row r="14717">
      <c r="K14717" s="8" t="n"/>
    </row>
    <row r="14718">
      <c r="K14718" s="8" t="n"/>
    </row>
    <row r="14719">
      <c r="K14719" s="8" t="n"/>
    </row>
    <row r="14720">
      <c r="K14720" s="8" t="n"/>
    </row>
    <row r="14721">
      <c r="K14721" s="8" t="n"/>
    </row>
    <row r="14722">
      <c r="K14722" s="8" t="n"/>
    </row>
    <row r="14723">
      <c r="K14723" s="8" t="n"/>
    </row>
    <row r="14724">
      <c r="K14724" s="8" t="n"/>
    </row>
    <row r="14725">
      <c r="K14725" s="8" t="n"/>
    </row>
    <row r="14726">
      <c r="K14726" s="8" t="n"/>
    </row>
    <row r="14727">
      <c r="K14727" s="8" t="n"/>
    </row>
    <row r="14728">
      <c r="K14728" s="8" t="n"/>
    </row>
    <row r="14729">
      <c r="K14729" s="8" t="n"/>
    </row>
    <row r="14730">
      <c r="K14730" s="8" t="n"/>
    </row>
    <row r="14731">
      <c r="K14731" s="8" t="n"/>
    </row>
    <row r="14732">
      <c r="K14732" s="8" t="n"/>
    </row>
    <row r="14733">
      <c r="K14733" s="8" t="n"/>
    </row>
    <row r="14734">
      <c r="K14734" s="8" t="n"/>
    </row>
    <row r="14735">
      <c r="K14735" s="8" t="n"/>
    </row>
    <row r="14736">
      <c r="K14736" s="8" t="n"/>
    </row>
    <row r="14737">
      <c r="K14737" s="8" t="n"/>
    </row>
    <row r="14738">
      <c r="K14738" s="8" t="n"/>
    </row>
    <row r="14739">
      <c r="K14739" s="8" t="n"/>
    </row>
    <row r="14740">
      <c r="K14740" s="8" t="n"/>
    </row>
    <row r="14741">
      <c r="K14741" s="8" t="n"/>
    </row>
    <row r="14742">
      <c r="K14742" s="8" t="n"/>
    </row>
    <row r="14743">
      <c r="K14743" s="8" t="n"/>
    </row>
    <row r="14744">
      <c r="K14744" s="8" t="n"/>
    </row>
    <row r="14745">
      <c r="K14745" s="8" t="n"/>
    </row>
    <row r="14746">
      <c r="K14746" s="8" t="n"/>
    </row>
    <row r="14747">
      <c r="K14747" s="8" t="n"/>
    </row>
    <row r="14748">
      <c r="K14748" s="8" t="n"/>
    </row>
    <row r="14749">
      <c r="K14749" s="8" t="n"/>
    </row>
    <row r="14750">
      <c r="K14750" s="8" t="n"/>
    </row>
    <row r="14751">
      <c r="K14751" s="8" t="n"/>
    </row>
    <row r="14752">
      <c r="K14752" s="8" t="n"/>
    </row>
    <row r="14753">
      <c r="K14753" s="8" t="n"/>
    </row>
    <row r="14754">
      <c r="K14754" s="8" t="n"/>
    </row>
    <row r="14755">
      <c r="K14755" s="8" t="n"/>
    </row>
    <row r="14756">
      <c r="K14756" s="8" t="n"/>
    </row>
    <row r="14757">
      <c r="K14757" s="8" t="n"/>
    </row>
    <row r="14758">
      <c r="K14758" s="8" t="n"/>
    </row>
    <row r="14759">
      <c r="K14759" s="8" t="n"/>
    </row>
    <row r="14760">
      <c r="K14760" s="8" t="n"/>
    </row>
    <row r="14761">
      <c r="K14761" s="8" t="n"/>
    </row>
    <row r="14762">
      <c r="K14762" s="8" t="n"/>
    </row>
    <row r="14763">
      <c r="K14763" s="8" t="n"/>
    </row>
    <row r="14764">
      <c r="K14764" s="8" t="n"/>
    </row>
    <row r="14765">
      <c r="K14765" s="8" t="n"/>
    </row>
    <row r="14766">
      <c r="K14766" s="8" t="n"/>
    </row>
    <row r="14767">
      <c r="K14767" s="8" t="n"/>
    </row>
    <row r="14768">
      <c r="K14768" s="8" t="n"/>
    </row>
    <row r="14769">
      <c r="K14769" s="8" t="n"/>
    </row>
    <row r="14770">
      <c r="K14770" s="8" t="n"/>
    </row>
    <row r="14771">
      <c r="K14771" s="8" t="n"/>
    </row>
    <row r="14772">
      <c r="K14772" s="8" t="n"/>
    </row>
    <row r="14773">
      <c r="K14773" s="8" t="n"/>
    </row>
    <row r="14774">
      <c r="K14774" s="8" t="n"/>
    </row>
    <row r="14775">
      <c r="K14775" s="8" t="n"/>
    </row>
    <row r="14776">
      <c r="K14776" s="8" t="n"/>
    </row>
    <row r="14777">
      <c r="K14777" s="8" t="n"/>
    </row>
    <row r="14778">
      <c r="K14778" s="8" t="n"/>
    </row>
    <row r="14779">
      <c r="K14779" s="8" t="n"/>
    </row>
    <row r="14780">
      <c r="K14780" s="8" t="n"/>
    </row>
    <row r="14781">
      <c r="K14781" s="8" t="n"/>
    </row>
    <row r="14782">
      <c r="K14782" s="8" t="n"/>
    </row>
    <row r="14783">
      <c r="K14783" s="8" t="n"/>
    </row>
    <row r="14784">
      <c r="K14784" s="8" t="n"/>
    </row>
    <row r="14785">
      <c r="K14785" s="8" t="n"/>
    </row>
    <row r="14786">
      <c r="K14786" s="8" t="n"/>
    </row>
    <row r="14787">
      <c r="K14787" s="8" t="n"/>
    </row>
    <row r="14788">
      <c r="K14788" s="8" t="n"/>
    </row>
    <row r="14789">
      <c r="K14789" s="8" t="n"/>
    </row>
    <row r="14790">
      <c r="K14790" s="8" t="n"/>
    </row>
    <row r="14791">
      <c r="K14791" s="8" t="n"/>
    </row>
    <row r="14792">
      <c r="K14792" s="8" t="n"/>
    </row>
    <row r="14793">
      <c r="K14793" s="8" t="n"/>
    </row>
    <row r="14794">
      <c r="K14794" s="8" t="n"/>
    </row>
    <row r="14795">
      <c r="K14795" s="8" t="n"/>
    </row>
    <row r="14796">
      <c r="K14796" s="8" t="n"/>
    </row>
    <row r="14797">
      <c r="K14797" s="8" t="n"/>
    </row>
    <row r="14798">
      <c r="K14798" s="8" t="n"/>
    </row>
    <row r="14799">
      <c r="K14799" s="8" t="n"/>
    </row>
    <row r="14800">
      <c r="K14800" s="8" t="n"/>
    </row>
    <row r="14801">
      <c r="K14801" s="8" t="n"/>
    </row>
    <row r="14802">
      <c r="K14802" s="8" t="n"/>
    </row>
    <row r="14803">
      <c r="K14803" s="8" t="n"/>
    </row>
    <row r="14804">
      <c r="K14804" s="8" t="n"/>
    </row>
    <row r="14805">
      <c r="K14805" s="8" t="n"/>
    </row>
    <row r="14806">
      <c r="K14806" s="8" t="n"/>
    </row>
    <row r="14807">
      <c r="K14807" s="8" t="n"/>
    </row>
    <row r="14808">
      <c r="K14808" s="8" t="n"/>
    </row>
    <row r="14809">
      <c r="K14809" s="8" t="n"/>
    </row>
    <row r="14810">
      <c r="K14810" s="8" t="n"/>
    </row>
    <row r="14811">
      <c r="K14811" s="8" t="n"/>
    </row>
    <row r="14812">
      <c r="K14812" s="8" t="n"/>
    </row>
    <row r="14813">
      <c r="K14813" s="8" t="n"/>
    </row>
    <row r="14814">
      <c r="K14814" s="8" t="n"/>
    </row>
    <row r="14815">
      <c r="K14815" s="8" t="n"/>
    </row>
    <row r="14816">
      <c r="K14816" s="8" t="n"/>
    </row>
    <row r="14817">
      <c r="K14817" s="8" t="n"/>
    </row>
    <row r="14818">
      <c r="K14818" s="8" t="n"/>
    </row>
    <row r="14819">
      <c r="K14819" s="8" t="n"/>
    </row>
    <row r="14820">
      <c r="K14820" s="8" t="n"/>
    </row>
    <row r="14821">
      <c r="K14821" s="8" t="n"/>
    </row>
    <row r="14822">
      <c r="K14822" s="8" t="n"/>
    </row>
    <row r="14823">
      <c r="K14823" s="8" t="n"/>
    </row>
    <row r="14824">
      <c r="K14824" s="8" t="n"/>
    </row>
    <row r="14825">
      <c r="K14825" s="8" t="n"/>
    </row>
    <row r="14826">
      <c r="K14826" s="8" t="n"/>
    </row>
    <row r="14827">
      <c r="K14827" s="8" t="n"/>
    </row>
    <row r="14828">
      <c r="K14828" s="8" t="n"/>
    </row>
    <row r="14829">
      <c r="K14829" s="8" t="n"/>
    </row>
    <row r="14830">
      <c r="K14830" s="8" t="n"/>
    </row>
    <row r="14831">
      <c r="K14831" s="8" t="n"/>
    </row>
    <row r="14832">
      <c r="K14832" s="8" t="n"/>
    </row>
    <row r="14833">
      <c r="K14833" s="8" t="n"/>
    </row>
    <row r="14834">
      <c r="K14834" s="8" t="n"/>
    </row>
    <row r="14835">
      <c r="K14835" s="8" t="n"/>
    </row>
    <row r="14836">
      <c r="K14836" s="8" t="n"/>
    </row>
    <row r="14837">
      <c r="K14837" s="8" t="n"/>
    </row>
    <row r="14838">
      <c r="K14838" s="8" t="n"/>
    </row>
    <row r="14839">
      <c r="K14839" s="8" t="n"/>
    </row>
    <row r="14840">
      <c r="K14840" s="8" t="n"/>
    </row>
    <row r="14841">
      <c r="K14841" s="8" t="n"/>
    </row>
    <row r="14842">
      <c r="K14842" s="8" t="n"/>
    </row>
    <row r="14843">
      <c r="K14843" s="8" t="n"/>
    </row>
    <row r="14844">
      <c r="K14844" s="8" t="n"/>
    </row>
    <row r="14845">
      <c r="K14845" s="8" t="n"/>
    </row>
    <row r="14846">
      <c r="K14846" s="8" t="n"/>
    </row>
    <row r="14847">
      <c r="K14847" s="8" t="n"/>
    </row>
    <row r="14848">
      <c r="K14848" s="8" t="n"/>
    </row>
    <row r="14849">
      <c r="K14849" s="8" t="n"/>
    </row>
    <row r="14850">
      <c r="K14850" s="8" t="n"/>
    </row>
    <row r="14851">
      <c r="K14851" s="8" t="n"/>
    </row>
    <row r="14852">
      <c r="K14852" s="8" t="n"/>
    </row>
    <row r="14853">
      <c r="K14853" s="8" t="n"/>
    </row>
    <row r="14854">
      <c r="K14854" s="8" t="n"/>
    </row>
    <row r="14855">
      <c r="K14855" s="8" t="n"/>
    </row>
    <row r="14856">
      <c r="K14856" s="8" t="n"/>
    </row>
    <row r="14857">
      <c r="K14857" s="8" t="n"/>
    </row>
    <row r="14858">
      <c r="K14858" s="8" t="n"/>
    </row>
    <row r="14859">
      <c r="K14859" s="8" t="n"/>
    </row>
    <row r="14860">
      <c r="K14860" s="8" t="n"/>
    </row>
    <row r="14861">
      <c r="K14861" s="8" t="n"/>
    </row>
    <row r="14862">
      <c r="K14862" s="8" t="n"/>
    </row>
    <row r="14863">
      <c r="K14863" s="8" t="n"/>
    </row>
    <row r="14864">
      <c r="K14864" s="8" t="n"/>
    </row>
    <row r="14865">
      <c r="K14865" s="8" t="n"/>
    </row>
    <row r="14866">
      <c r="K14866" s="8" t="n"/>
    </row>
    <row r="14867">
      <c r="K14867" s="8" t="n"/>
    </row>
    <row r="14868">
      <c r="K14868" s="8" t="n"/>
    </row>
    <row r="14869">
      <c r="K14869" s="8" t="n"/>
    </row>
    <row r="14870">
      <c r="K14870" s="8" t="n"/>
    </row>
    <row r="14871">
      <c r="K14871" s="8" t="n"/>
    </row>
    <row r="14872">
      <c r="K14872" s="8" t="n"/>
    </row>
    <row r="14873">
      <c r="K14873" s="8" t="n"/>
    </row>
    <row r="14874">
      <c r="K14874" s="8" t="n"/>
    </row>
    <row r="14875">
      <c r="K14875" s="8" t="n"/>
    </row>
    <row r="14876">
      <c r="K14876" s="8" t="n"/>
    </row>
    <row r="14877">
      <c r="K14877" s="8" t="n"/>
    </row>
    <row r="14878">
      <c r="K14878" s="8" t="n"/>
    </row>
    <row r="14879">
      <c r="K14879" s="8" t="n"/>
    </row>
    <row r="14880">
      <c r="K14880" s="8" t="n"/>
    </row>
    <row r="14881">
      <c r="K14881" s="8" t="n"/>
    </row>
    <row r="14882">
      <c r="K14882" s="8" t="n"/>
    </row>
    <row r="14883">
      <c r="K14883" s="8" t="n"/>
    </row>
    <row r="14884">
      <c r="K14884" s="8" t="n"/>
    </row>
    <row r="14885">
      <c r="K14885" s="8" t="n"/>
    </row>
    <row r="14886">
      <c r="K14886" s="8" t="n"/>
    </row>
    <row r="14887">
      <c r="K14887" s="8" t="n"/>
    </row>
    <row r="14888">
      <c r="K14888" s="8" t="n"/>
    </row>
    <row r="14889">
      <c r="K14889" s="8" t="n"/>
    </row>
    <row r="14890">
      <c r="K14890" s="8" t="n"/>
    </row>
    <row r="14891">
      <c r="K14891" s="8" t="n"/>
    </row>
    <row r="14892">
      <c r="K14892" s="8" t="n"/>
    </row>
    <row r="14893">
      <c r="K14893" s="8" t="n"/>
    </row>
    <row r="14894">
      <c r="K14894" s="8" t="n"/>
    </row>
    <row r="14895">
      <c r="K14895" s="8" t="n"/>
    </row>
    <row r="14896">
      <c r="K14896" s="8" t="n"/>
    </row>
    <row r="14897">
      <c r="K14897" s="8" t="n"/>
    </row>
    <row r="14898">
      <c r="K14898" s="8" t="n"/>
    </row>
    <row r="14899">
      <c r="K14899" s="8" t="n"/>
    </row>
    <row r="14900">
      <c r="K14900" s="8" t="n"/>
    </row>
    <row r="14901">
      <c r="K14901" s="8" t="n"/>
    </row>
    <row r="14902">
      <c r="K14902" s="8" t="n"/>
    </row>
    <row r="14903">
      <c r="K14903" s="8" t="n"/>
    </row>
    <row r="14904">
      <c r="K14904" s="8" t="n"/>
    </row>
    <row r="14905">
      <c r="K14905" s="8" t="n"/>
    </row>
    <row r="14906">
      <c r="K14906" s="8" t="n"/>
    </row>
    <row r="14907">
      <c r="K14907" s="8" t="n"/>
    </row>
    <row r="14908">
      <c r="K14908" s="8" t="n"/>
    </row>
    <row r="14909">
      <c r="K14909" s="8" t="n"/>
    </row>
    <row r="14910">
      <c r="K14910" s="8" t="n"/>
    </row>
    <row r="14911">
      <c r="K14911" s="8" t="n"/>
    </row>
    <row r="14912">
      <c r="K14912" s="8" t="n"/>
    </row>
    <row r="14913">
      <c r="K14913" s="8" t="n"/>
    </row>
    <row r="14914">
      <c r="K14914" s="8" t="n"/>
    </row>
    <row r="14915">
      <c r="K14915" s="8" t="n"/>
    </row>
    <row r="14916">
      <c r="K14916" s="8" t="n"/>
    </row>
    <row r="14917">
      <c r="K14917" s="8" t="n"/>
    </row>
    <row r="14918">
      <c r="K14918" s="8" t="n"/>
    </row>
    <row r="14919">
      <c r="K14919" s="8" t="n"/>
    </row>
    <row r="14920">
      <c r="K14920" s="8" t="n"/>
    </row>
    <row r="14921">
      <c r="K14921" s="8" t="n"/>
    </row>
    <row r="14922">
      <c r="K14922" s="8" t="n"/>
    </row>
    <row r="14923">
      <c r="K14923" s="8" t="n"/>
    </row>
    <row r="14924">
      <c r="K14924" s="8" t="n"/>
    </row>
    <row r="14925">
      <c r="K14925" s="8" t="n"/>
    </row>
    <row r="14926">
      <c r="K14926" s="8" t="n"/>
    </row>
    <row r="14927">
      <c r="K14927" s="8" t="n"/>
    </row>
    <row r="14928">
      <c r="K14928" s="8" t="n"/>
    </row>
    <row r="14929">
      <c r="K14929" s="8" t="n"/>
    </row>
    <row r="14930">
      <c r="K14930" s="8" t="n"/>
    </row>
    <row r="14931">
      <c r="K14931" s="8" t="n"/>
    </row>
    <row r="14932">
      <c r="K14932" s="8" t="n"/>
    </row>
    <row r="14933">
      <c r="K14933" s="8" t="n"/>
    </row>
    <row r="14934">
      <c r="K14934" s="8" t="n"/>
    </row>
    <row r="14935">
      <c r="K14935" s="8" t="n"/>
    </row>
    <row r="14936">
      <c r="K14936" s="8" t="n"/>
    </row>
    <row r="14937">
      <c r="K14937" s="8" t="n"/>
    </row>
    <row r="14938">
      <c r="K14938" s="8" t="n"/>
    </row>
    <row r="14939">
      <c r="K14939" s="8" t="n"/>
    </row>
    <row r="14940">
      <c r="K14940" s="8" t="n"/>
    </row>
    <row r="14941">
      <c r="K14941" s="8" t="n"/>
    </row>
    <row r="14942">
      <c r="K14942" s="8" t="n"/>
    </row>
    <row r="14943">
      <c r="K14943" s="8" t="n"/>
    </row>
    <row r="14944">
      <c r="K14944" s="8" t="n"/>
    </row>
    <row r="14945">
      <c r="K14945" s="8" t="n"/>
    </row>
    <row r="14946">
      <c r="K14946" s="8" t="n"/>
    </row>
    <row r="14947">
      <c r="K14947" s="8" t="n"/>
    </row>
    <row r="14948">
      <c r="K14948" s="8" t="n"/>
    </row>
    <row r="14949">
      <c r="K14949" s="8" t="n"/>
    </row>
    <row r="14950">
      <c r="K14950" s="8" t="n"/>
    </row>
    <row r="14951">
      <c r="K14951" s="8" t="n"/>
    </row>
    <row r="14952">
      <c r="K14952" s="8" t="n"/>
    </row>
    <row r="14953">
      <c r="K14953" s="8" t="n"/>
    </row>
    <row r="14954">
      <c r="K14954" s="8" t="n"/>
    </row>
    <row r="14955">
      <c r="K14955" s="8" t="n"/>
    </row>
    <row r="14956">
      <c r="K14956" s="8" t="n"/>
    </row>
    <row r="14957">
      <c r="K14957" s="8" t="n"/>
    </row>
    <row r="14958">
      <c r="K14958" s="8" t="n"/>
    </row>
    <row r="14959">
      <c r="K14959" s="8" t="n"/>
    </row>
    <row r="14960">
      <c r="K14960" s="8" t="n"/>
    </row>
    <row r="14961">
      <c r="K14961" s="8" t="n"/>
    </row>
    <row r="14962">
      <c r="K14962" s="8" t="n"/>
    </row>
    <row r="14963">
      <c r="K14963" s="8" t="n"/>
    </row>
    <row r="14964">
      <c r="K14964" s="8" t="n"/>
    </row>
    <row r="14965">
      <c r="K14965" s="8" t="n"/>
    </row>
    <row r="14966">
      <c r="K14966" s="8" t="n"/>
    </row>
    <row r="14967">
      <c r="K14967" s="8" t="n"/>
    </row>
    <row r="14968">
      <c r="K14968" s="8" t="n"/>
    </row>
    <row r="14969">
      <c r="K14969" s="8" t="n"/>
    </row>
    <row r="14970">
      <c r="K14970" s="8" t="n"/>
    </row>
    <row r="14971">
      <c r="K14971" s="8" t="n"/>
    </row>
    <row r="14972">
      <c r="K14972" s="8" t="n"/>
    </row>
    <row r="14973">
      <c r="K14973" s="8" t="n"/>
    </row>
    <row r="14974">
      <c r="K14974" s="8" t="n"/>
    </row>
    <row r="14975">
      <c r="K14975" s="8" t="n"/>
    </row>
    <row r="14976">
      <c r="K14976" s="8" t="n"/>
    </row>
    <row r="14977">
      <c r="K14977" s="8" t="n"/>
    </row>
    <row r="14978">
      <c r="K14978" s="8" t="n"/>
    </row>
    <row r="14979">
      <c r="K14979" s="8" t="n"/>
    </row>
    <row r="14980">
      <c r="K14980" s="8" t="n"/>
    </row>
    <row r="14981">
      <c r="K14981" s="8" t="n"/>
    </row>
    <row r="14982">
      <c r="K14982" s="8" t="n"/>
    </row>
    <row r="14983">
      <c r="K14983" s="8" t="n"/>
    </row>
    <row r="14984">
      <c r="K14984" s="8" t="n"/>
    </row>
    <row r="14985">
      <c r="K14985" s="8" t="n"/>
    </row>
    <row r="14986">
      <c r="K14986" s="8" t="n"/>
    </row>
    <row r="14987">
      <c r="K14987" s="8" t="n"/>
    </row>
    <row r="14988">
      <c r="K14988" s="8" t="n"/>
    </row>
    <row r="14989">
      <c r="K14989" s="8" t="n"/>
    </row>
    <row r="14990">
      <c r="K14990" s="8" t="n"/>
    </row>
    <row r="14991">
      <c r="K14991" s="8" t="n"/>
    </row>
    <row r="14992">
      <c r="K14992" s="8" t="n"/>
    </row>
    <row r="14993">
      <c r="K14993" s="8" t="n"/>
    </row>
    <row r="14994">
      <c r="K14994" s="8" t="n"/>
    </row>
    <row r="14995">
      <c r="K14995" s="8" t="n"/>
    </row>
    <row r="14996">
      <c r="K14996" s="8" t="n"/>
    </row>
    <row r="14997">
      <c r="K14997" s="8" t="n"/>
    </row>
    <row r="14998">
      <c r="K14998" s="8" t="n"/>
    </row>
    <row r="14999">
      <c r="K14999" s="8" t="n"/>
    </row>
    <row r="15000">
      <c r="K15000" s="8" t="n"/>
    </row>
    <row r="15001">
      <c r="K15001" s="8" t="n"/>
    </row>
    <row r="15002">
      <c r="K15002" s="8" t="n"/>
    </row>
    <row r="15003">
      <c r="K15003" s="8" t="n"/>
    </row>
    <row r="15004">
      <c r="K15004" s="8" t="n"/>
    </row>
    <row r="15005">
      <c r="K15005" s="8" t="n"/>
    </row>
    <row r="15006">
      <c r="K15006" s="8" t="n"/>
    </row>
    <row r="15007">
      <c r="K15007" s="8" t="n"/>
    </row>
    <row r="15008">
      <c r="K15008" s="8" t="n"/>
    </row>
    <row r="15009">
      <c r="K15009" s="8" t="n"/>
    </row>
    <row r="15010">
      <c r="K15010" s="8" t="n"/>
    </row>
    <row r="15011">
      <c r="K15011" s="8" t="n"/>
    </row>
    <row r="15012">
      <c r="K15012" s="8" t="n"/>
    </row>
    <row r="15013">
      <c r="K15013" s="8" t="n"/>
    </row>
    <row r="15014">
      <c r="K15014" s="8" t="n"/>
    </row>
    <row r="15015">
      <c r="K15015" s="8" t="n"/>
    </row>
    <row r="15016">
      <c r="K15016" s="8" t="n"/>
    </row>
    <row r="15017">
      <c r="K15017" s="8" t="n"/>
    </row>
    <row r="15018">
      <c r="K15018" s="8" t="n"/>
    </row>
    <row r="15019">
      <c r="K15019" s="8" t="n"/>
    </row>
    <row r="15020">
      <c r="K15020" s="8" t="n"/>
    </row>
    <row r="15021">
      <c r="K15021" s="8" t="n"/>
    </row>
    <row r="15022">
      <c r="K15022" s="8" t="n"/>
    </row>
    <row r="15023">
      <c r="K15023" s="8" t="n"/>
    </row>
    <row r="15024">
      <c r="K15024" s="8" t="n"/>
    </row>
    <row r="15025">
      <c r="K15025" s="8" t="n"/>
    </row>
    <row r="15026">
      <c r="K15026" s="8" t="n"/>
    </row>
    <row r="15027">
      <c r="K15027" s="8" t="n"/>
    </row>
    <row r="15028">
      <c r="K15028" s="8" t="n"/>
    </row>
    <row r="15029">
      <c r="K15029" s="8" t="n"/>
    </row>
    <row r="15030">
      <c r="K15030" s="8" t="n"/>
    </row>
    <row r="15031">
      <c r="K15031" s="8" t="n"/>
    </row>
    <row r="15032">
      <c r="K15032" s="8" t="n"/>
    </row>
    <row r="15033">
      <c r="K15033" s="8" t="n"/>
    </row>
    <row r="15034">
      <c r="K15034" s="8" t="n"/>
    </row>
    <row r="15035">
      <c r="K15035" s="8" t="n"/>
    </row>
    <row r="15036">
      <c r="K15036" s="8" t="n"/>
    </row>
    <row r="15037">
      <c r="K15037" s="8" t="n"/>
    </row>
    <row r="15038">
      <c r="K15038" s="8" t="n"/>
    </row>
    <row r="15039">
      <c r="K15039" s="8" t="n"/>
    </row>
    <row r="15040">
      <c r="K15040" s="8" t="n"/>
    </row>
    <row r="15041">
      <c r="K15041" s="8" t="n"/>
    </row>
    <row r="15042">
      <c r="K15042" s="8" t="n"/>
    </row>
    <row r="15043">
      <c r="K15043" s="8" t="n"/>
    </row>
    <row r="15044">
      <c r="K15044" s="8" t="n"/>
    </row>
    <row r="15045">
      <c r="K15045" s="8" t="n"/>
    </row>
    <row r="15046">
      <c r="K15046" s="8" t="n"/>
    </row>
    <row r="15047">
      <c r="K15047" s="8" t="n"/>
    </row>
    <row r="15048">
      <c r="K15048" s="8" t="n"/>
    </row>
    <row r="15049">
      <c r="K15049" s="8" t="n"/>
    </row>
    <row r="15050">
      <c r="K15050" s="8" t="n"/>
    </row>
    <row r="15051">
      <c r="K15051" s="8" t="n"/>
    </row>
    <row r="15052">
      <c r="K15052" s="8" t="n"/>
    </row>
    <row r="15053">
      <c r="K15053" s="8" t="n"/>
    </row>
    <row r="15054">
      <c r="K15054" s="8" t="n"/>
    </row>
    <row r="15055">
      <c r="K15055" s="8" t="n"/>
    </row>
    <row r="15056">
      <c r="K15056" s="8" t="n"/>
    </row>
    <row r="15057">
      <c r="K15057" s="8" t="n"/>
    </row>
    <row r="15058">
      <c r="K15058" s="8" t="n"/>
    </row>
    <row r="15059">
      <c r="K15059" s="8" t="n"/>
    </row>
    <row r="15060">
      <c r="K15060" s="8" t="n"/>
    </row>
    <row r="15061">
      <c r="K15061" s="8" t="n"/>
    </row>
    <row r="15062">
      <c r="K15062" s="8" t="n"/>
    </row>
    <row r="15063">
      <c r="K15063" s="8" t="n"/>
    </row>
    <row r="15064">
      <c r="K15064" s="8" t="n"/>
    </row>
    <row r="15065">
      <c r="K15065" s="8" t="n"/>
    </row>
    <row r="15066">
      <c r="K15066" s="8" t="n"/>
    </row>
    <row r="15067">
      <c r="K15067" s="8" t="n"/>
    </row>
    <row r="15068">
      <c r="K15068" s="8" t="n"/>
    </row>
    <row r="15069">
      <c r="K15069" s="8" t="n"/>
    </row>
    <row r="15070">
      <c r="K15070" s="8" t="n"/>
    </row>
    <row r="15071">
      <c r="K15071" s="8" t="n"/>
    </row>
    <row r="15072">
      <c r="K15072" s="8" t="n"/>
    </row>
    <row r="15073">
      <c r="K15073" s="8" t="n"/>
    </row>
    <row r="15074">
      <c r="K15074" s="8" t="n"/>
    </row>
    <row r="15075">
      <c r="K15075" s="8" t="n"/>
    </row>
    <row r="15076">
      <c r="K15076" s="8" t="n"/>
    </row>
    <row r="15077">
      <c r="K15077" s="8" t="n"/>
    </row>
    <row r="15078">
      <c r="K15078" s="8" t="n"/>
    </row>
    <row r="15079">
      <c r="K15079" s="8" t="n"/>
    </row>
    <row r="15080">
      <c r="K15080" s="8" t="n"/>
    </row>
    <row r="15081">
      <c r="K15081" s="8" t="n"/>
    </row>
    <row r="15082">
      <c r="K15082" s="8" t="n"/>
    </row>
    <row r="15083">
      <c r="K15083" s="8" t="n"/>
    </row>
    <row r="15084">
      <c r="K15084" s="8" t="n"/>
    </row>
    <row r="15085">
      <c r="K15085" s="8" t="n"/>
    </row>
    <row r="15086">
      <c r="K15086" s="8" t="n"/>
    </row>
    <row r="15087">
      <c r="K15087" s="8" t="n"/>
    </row>
    <row r="15088">
      <c r="K15088" s="8" t="n"/>
    </row>
    <row r="15089">
      <c r="K15089" s="8" t="n"/>
    </row>
    <row r="15090">
      <c r="K15090" s="8" t="n"/>
    </row>
    <row r="15091">
      <c r="K15091" s="8" t="n"/>
    </row>
    <row r="15092">
      <c r="K15092" s="8" t="n"/>
    </row>
    <row r="15093">
      <c r="K15093" s="8" t="n"/>
    </row>
    <row r="15094">
      <c r="K15094" s="8" t="n"/>
    </row>
    <row r="15095">
      <c r="K15095" s="8" t="n"/>
    </row>
    <row r="15096">
      <c r="K15096" s="8" t="n"/>
    </row>
    <row r="15097">
      <c r="K15097" s="8" t="n"/>
    </row>
    <row r="15098">
      <c r="K15098" s="8" t="n"/>
    </row>
    <row r="15099">
      <c r="K15099" s="8" t="n"/>
    </row>
    <row r="15100">
      <c r="K15100" s="8" t="n"/>
    </row>
    <row r="15101">
      <c r="K15101" s="8" t="n"/>
    </row>
    <row r="15102">
      <c r="K15102" s="8" t="n"/>
    </row>
    <row r="15103">
      <c r="K15103" s="8" t="n"/>
    </row>
    <row r="15104">
      <c r="K15104" s="8" t="n"/>
    </row>
    <row r="15105">
      <c r="K15105" s="8" t="n"/>
    </row>
    <row r="15106">
      <c r="K15106" s="8" t="n"/>
    </row>
    <row r="15107">
      <c r="K15107" s="8" t="n"/>
    </row>
    <row r="15108">
      <c r="K15108" s="8" t="n"/>
    </row>
    <row r="15109">
      <c r="K15109" s="8" t="n"/>
    </row>
    <row r="15110">
      <c r="K15110" s="8" t="n"/>
    </row>
    <row r="15111">
      <c r="K15111" s="8" t="n"/>
    </row>
    <row r="15112">
      <c r="K15112" s="8" t="n"/>
    </row>
    <row r="15113">
      <c r="K15113" s="8" t="n"/>
    </row>
    <row r="15114">
      <c r="K15114" s="8" t="n"/>
    </row>
    <row r="15115">
      <c r="K15115" s="8" t="n"/>
    </row>
    <row r="15116">
      <c r="K15116" s="8" t="n"/>
    </row>
    <row r="15117">
      <c r="K15117" s="8" t="n"/>
    </row>
    <row r="15118">
      <c r="K15118" s="8" t="n"/>
    </row>
    <row r="15119">
      <c r="K15119" s="8" t="n"/>
    </row>
    <row r="15120">
      <c r="K15120" s="8" t="n"/>
    </row>
    <row r="15121">
      <c r="K15121" s="8" t="n"/>
    </row>
    <row r="15122">
      <c r="K15122" s="8" t="n"/>
    </row>
    <row r="15123">
      <c r="K15123" s="8" t="n"/>
    </row>
    <row r="15124">
      <c r="K15124" s="8" t="n"/>
    </row>
    <row r="15125">
      <c r="K15125" s="8" t="n"/>
    </row>
    <row r="15126">
      <c r="K15126" s="8" t="n"/>
    </row>
    <row r="15127">
      <c r="K15127" s="8" t="n"/>
    </row>
    <row r="15128">
      <c r="K15128" s="8" t="n"/>
    </row>
    <row r="15129">
      <c r="K15129" s="8" t="n"/>
    </row>
    <row r="15130">
      <c r="K15130" s="8" t="n"/>
    </row>
    <row r="15131">
      <c r="K15131" s="8" t="n"/>
    </row>
    <row r="15132">
      <c r="K15132" s="8" t="n"/>
    </row>
    <row r="15133">
      <c r="K15133" s="8" t="n"/>
    </row>
    <row r="15134">
      <c r="K15134" s="8" t="n"/>
    </row>
    <row r="15135">
      <c r="K15135" s="8" t="n"/>
    </row>
    <row r="15136">
      <c r="K15136" s="8" t="n"/>
    </row>
    <row r="15137">
      <c r="K15137" s="8" t="n"/>
    </row>
    <row r="15138">
      <c r="K15138" s="8" t="n"/>
    </row>
    <row r="15139">
      <c r="K15139" s="8" t="n"/>
    </row>
    <row r="15140">
      <c r="K15140" s="8" t="n"/>
    </row>
    <row r="15141">
      <c r="K15141" s="8" t="n"/>
    </row>
    <row r="15142">
      <c r="K15142" s="8" t="n"/>
    </row>
    <row r="15143">
      <c r="K15143" s="8" t="n"/>
    </row>
    <row r="15144">
      <c r="K15144" s="8" t="n"/>
    </row>
    <row r="15145">
      <c r="K15145" s="8" t="n"/>
    </row>
    <row r="15146">
      <c r="K15146" s="8" t="n"/>
    </row>
    <row r="15147">
      <c r="K15147" s="8" t="n"/>
    </row>
    <row r="15148">
      <c r="K15148" s="8" t="n"/>
    </row>
    <row r="15149">
      <c r="K15149" s="8" t="n"/>
    </row>
    <row r="15150">
      <c r="K15150" s="8" t="n"/>
    </row>
    <row r="15151">
      <c r="K15151" s="8" t="n"/>
    </row>
    <row r="15152">
      <c r="K15152" s="8" t="n"/>
    </row>
    <row r="15153">
      <c r="K15153" s="8" t="n"/>
    </row>
    <row r="15154">
      <c r="K15154" s="8" t="n"/>
    </row>
    <row r="15155">
      <c r="K15155" s="8" t="n"/>
    </row>
    <row r="15156">
      <c r="K15156" s="8" t="n"/>
    </row>
    <row r="15157">
      <c r="K15157" s="8" t="n"/>
    </row>
    <row r="15158">
      <c r="K15158" s="8" t="n"/>
    </row>
    <row r="15159">
      <c r="K15159" s="8" t="n"/>
    </row>
    <row r="15160">
      <c r="K15160" s="8" t="n"/>
    </row>
    <row r="15161">
      <c r="K15161" s="8" t="n"/>
    </row>
    <row r="15162">
      <c r="K15162" s="8" t="n"/>
    </row>
    <row r="15163">
      <c r="K15163" s="8" t="n"/>
    </row>
    <row r="15164">
      <c r="K15164" s="8" t="n"/>
    </row>
    <row r="15165">
      <c r="K15165" s="8" t="n"/>
    </row>
    <row r="15166">
      <c r="K15166" s="8" t="n"/>
    </row>
    <row r="15167">
      <c r="K15167" s="8" t="n"/>
    </row>
    <row r="15168">
      <c r="K15168" s="8" t="n"/>
    </row>
    <row r="15169">
      <c r="K15169" s="8" t="n"/>
    </row>
    <row r="15170">
      <c r="K15170" s="8" t="n"/>
    </row>
    <row r="15171">
      <c r="K15171" s="8" t="n"/>
    </row>
    <row r="15172">
      <c r="K15172" s="8" t="n"/>
    </row>
    <row r="15173">
      <c r="K15173" s="8" t="n"/>
    </row>
    <row r="15174">
      <c r="K15174" s="8" t="n"/>
    </row>
    <row r="15175">
      <c r="K15175" s="8" t="n"/>
    </row>
    <row r="15176">
      <c r="K15176" s="8" t="n"/>
    </row>
    <row r="15177">
      <c r="K15177" s="8" t="n"/>
    </row>
    <row r="15178">
      <c r="K15178" s="8" t="n"/>
    </row>
    <row r="15179">
      <c r="K15179" s="8" t="n"/>
    </row>
    <row r="15180">
      <c r="K15180" s="8" t="n"/>
    </row>
    <row r="15181">
      <c r="K15181" s="8" t="n"/>
    </row>
    <row r="15182">
      <c r="K15182" s="8" t="n"/>
    </row>
    <row r="15183">
      <c r="K15183" s="8" t="n"/>
    </row>
    <row r="15184">
      <c r="K15184" s="8" t="n"/>
    </row>
    <row r="15185">
      <c r="K15185" s="8" t="n"/>
    </row>
    <row r="15186">
      <c r="K15186" s="8" t="n"/>
    </row>
    <row r="15187">
      <c r="K15187" s="8" t="n"/>
    </row>
    <row r="15188">
      <c r="K15188" s="8" t="n"/>
    </row>
    <row r="15189">
      <c r="K15189" s="8" t="n"/>
    </row>
    <row r="15190">
      <c r="K15190" s="8" t="n"/>
    </row>
    <row r="15191">
      <c r="K15191" s="8" t="n"/>
    </row>
    <row r="15192">
      <c r="K15192" s="8" t="n"/>
    </row>
    <row r="15193">
      <c r="K15193" s="8" t="n"/>
    </row>
    <row r="15194">
      <c r="K15194" s="8" t="n"/>
    </row>
    <row r="15195">
      <c r="K15195" s="8" t="n"/>
    </row>
    <row r="15196">
      <c r="K15196" s="8" t="n"/>
    </row>
    <row r="15197">
      <c r="K15197" s="8" t="n"/>
    </row>
    <row r="15198">
      <c r="K15198" s="8" t="n"/>
    </row>
    <row r="15199">
      <c r="K15199" s="8" t="n"/>
    </row>
    <row r="15200">
      <c r="K15200" s="8" t="n"/>
    </row>
    <row r="15201">
      <c r="K15201" s="8" t="n"/>
    </row>
    <row r="15202">
      <c r="K15202" s="8" t="n"/>
    </row>
    <row r="15203">
      <c r="K15203" s="8" t="n"/>
    </row>
    <row r="15204">
      <c r="K15204" s="8" t="n"/>
    </row>
    <row r="15205">
      <c r="K15205" s="8" t="n"/>
    </row>
    <row r="15206">
      <c r="K15206" s="8" t="n"/>
    </row>
    <row r="15207">
      <c r="K15207" s="8" t="n"/>
    </row>
    <row r="15208">
      <c r="K15208" s="8" t="n"/>
    </row>
    <row r="15209">
      <c r="K15209" s="8" t="n"/>
    </row>
    <row r="15210">
      <c r="K15210" s="8" t="n"/>
    </row>
    <row r="15211">
      <c r="K15211" s="8" t="n"/>
    </row>
    <row r="15212">
      <c r="K15212" s="8" t="n"/>
    </row>
    <row r="15213">
      <c r="K15213" s="8" t="n"/>
    </row>
    <row r="15214">
      <c r="K15214" s="8" t="n"/>
    </row>
    <row r="15215">
      <c r="K15215" s="8" t="n"/>
    </row>
    <row r="15216">
      <c r="K15216" s="8" t="n"/>
    </row>
    <row r="15217">
      <c r="K15217" s="8" t="n"/>
    </row>
    <row r="15218">
      <c r="K15218" s="8" t="n"/>
    </row>
    <row r="15219">
      <c r="K15219" s="8" t="n"/>
    </row>
    <row r="15220">
      <c r="K15220" s="8" t="n"/>
    </row>
    <row r="15221">
      <c r="K15221" s="8" t="n"/>
    </row>
    <row r="15222">
      <c r="K15222" s="8" t="n"/>
    </row>
    <row r="15223">
      <c r="K15223" s="8" t="n"/>
    </row>
    <row r="15224">
      <c r="K15224" s="8" t="n"/>
    </row>
    <row r="15225">
      <c r="K15225" s="8" t="n"/>
    </row>
    <row r="15226">
      <c r="K15226" s="8" t="n"/>
    </row>
    <row r="15227">
      <c r="K15227" s="8" t="n"/>
    </row>
    <row r="15228">
      <c r="K15228" s="8" t="n"/>
    </row>
    <row r="15229">
      <c r="K15229" s="8" t="n"/>
    </row>
    <row r="15230">
      <c r="K15230" s="8" t="n"/>
    </row>
    <row r="15231">
      <c r="K15231" s="8" t="n"/>
    </row>
    <row r="15232">
      <c r="K15232" s="8" t="n"/>
    </row>
    <row r="15233">
      <c r="K15233" s="8" t="n"/>
    </row>
    <row r="15234">
      <c r="K15234" s="8" t="n"/>
    </row>
    <row r="15235">
      <c r="K15235" s="8" t="n"/>
    </row>
    <row r="15236">
      <c r="K15236" s="8" t="n"/>
    </row>
    <row r="15237">
      <c r="K15237" s="8" t="n"/>
    </row>
    <row r="15238">
      <c r="K15238" s="8" t="n"/>
    </row>
    <row r="15239">
      <c r="K15239" s="8" t="n"/>
    </row>
    <row r="15240">
      <c r="K15240" s="8" t="n"/>
    </row>
    <row r="15241">
      <c r="K15241" s="8" t="n"/>
    </row>
    <row r="15242">
      <c r="K15242" s="8" t="n"/>
    </row>
    <row r="15243">
      <c r="K15243" s="8" t="n"/>
    </row>
    <row r="15244">
      <c r="K15244" s="8" t="n"/>
    </row>
    <row r="15245">
      <c r="K15245" s="8" t="n"/>
    </row>
    <row r="15246">
      <c r="K15246" s="8" t="n"/>
    </row>
    <row r="15247">
      <c r="K15247" s="8" t="n"/>
    </row>
    <row r="15248">
      <c r="K15248" s="8" t="n"/>
    </row>
    <row r="15249">
      <c r="K15249" s="8" t="n"/>
    </row>
    <row r="15250">
      <c r="K15250" s="8" t="n"/>
    </row>
    <row r="15251">
      <c r="K15251" s="8" t="n"/>
    </row>
    <row r="15252">
      <c r="K15252" s="8" t="n"/>
    </row>
    <row r="15253">
      <c r="K15253" s="8" t="n"/>
    </row>
    <row r="15254">
      <c r="K15254" s="8" t="n"/>
    </row>
    <row r="15255">
      <c r="K15255" s="8" t="n"/>
    </row>
    <row r="15256">
      <c r="K15256" s="8" t="n"/>
    </row>
    <row r="15257">
      <c r="K15257" s="8" t="n"/>
    </row>
    <row r="15258">
      <c r="K15258" s="8" t="n"/>
    </row>
    <row r="15259">
      <c r="K15259" s="8" t="n"/>
    </row>
    <row r="15260">
      <c r="K15260" s="8" t="n"/>
    </row>
    <row r="15261">
      <c r="K15261" s="8" t="n"/>
    </row>
    <row r="15262">
      <c r="K15262" s="8" t="n"/>
    </row>
    <row r="15263">
      <c r="K15263" s="8" t="n"/>
    </row>
    <row r="15264">
      <c r="K15264" s="8" t="n"/>
    </row>
    <row r="15265">
      <c r="K15265" s="8" t="n"/>
    </row>
    <row r="15266">
      <c r="K15266" s="8" t="n"/>
    </row>
    <row r="15267">
      <c r="K15267" s="8" t="n"/>
    </row>
    <row r="15268">
      <c r="K15268" s="8" t="n"/>
    </row>
    <row r="15269">
      <c r="K15269" s="8" t="n"/>
    </row>
    <row r="15270">
      <c r="K15270" s="8" t="n"/>
    </row>
    <row r="15271">
      <c r="K15271" s="8" t="n"/>
    </row>
    <row r="15272">
      <c r="K15272" s="8" t="n"/>
    </row>
    <row r="15273">
      <c r="K15273" s="8" t="n"/>
    </row>
    <row r="15274">
      <c r="K15274" s="8" t="n"/>
    </row>
    <row r="15275">
      <c r="K15275" s="8" t="n"/>
    </row>
    <row r="15276">
      <c r="K15276" s="8" t="n"/>
    </row>
    <row r="15277">
      <c r="K15277" s="8" t="n"/>
    </row>
    <row r="15278">
      <c r="K15278" s="8" t="n"/>
    </row>
    <row r="15279">
      <c r="K15279" s="8" t="n"/>
    </row>
    <row r="15280">
      <c r="K15280" s="8" t="n"/>
    </row>
    <row r="15281">
      <c r="K15281" s="8" t="n"/>
    </row>
    <row r="15282">
      <c r="K15282" s="8" t="n"/>
    </row>
    <row r="15283">
      <c r="K15283" s="8" t="n"/>
    </row>
    <row r="15284">
      <c r="K15284" s="8" t="n"/>
    </row>
    <row r="15285">
      <c r="K15285" s="8" t="n"/>
    </row>
    <row r="15286">
      <c r="K15286" s="8" t="n"/>
    </row>
    <row r="15287">
      <c r="K15287" s="8" t="n"/>
    </row>
    <row r="15288">
      <c r="K15288" s="8" t="n"/>
    </row>
    <row r="15289">
      <c r="K15289" s="8" t="n"/>
    </row>
    <row r="15290">
      <c r="K15290" s="8" t="n"/>
    </row>
    <row r="15291">
      <c r="K15291" s="8" t="n"/>
    </row>
    <row r="15292">
      <c r="K15292" s="8" t="n"/>
    </row>
    <row r="15293">
      <c r="K15293" s="8" t="n"/>
    </row>
    <row r="15294">
      <c r="K15294" s="8" t="n"/>
    </row>
    <row r="15295">
      <c r="K15295" s="8" t="n"/>
    </row>
    <row r="15296">
      <c r="K15296" s="8" t="n"/>
    </row>
    <row r="15297">
      <c r="K15297" s="8" t="n"/>
    </row>
    <row r="15298">
      <c r="K15298" s="8" t="n"/>
    </row>
    <row r="15299">
      <c r="K15299" s="8" t="n"/>
    </row>
    <row r="15300">
      <c r="K15300" s="8" t="n"/>
    </row>
    <row r="15301">
      <c r="K15301" s="8" t="n"/>
    </row>
    <row r="15302">
      <c r="K15302" s="8" t="n"/>
    </row>
    <row r="15303">
      <c r="K15303" s="8" t="n"/>
    </row>
    <row r="15304">
      <c r="K15304" s="8" t="n"/>
    </row>
    <row r="15305">
      <c r="K15305" s="8" t="n"/>
    </row>
    <row r="15306">
      <c r="K15306" s="8" t="n"/>
    </row>
    <row r="15307">
      <c r="K15307" s="8" t="n"/>
    </row>
    <row r="15308">
      <c r="K15308" s="8" t="n"/>
    </row>
    <row r="15309">
      <c r="K15309" s="8" t="n"/>
    </row>
    <row r="15310">
      <c r="K15310" s="8" t="n"/>
    </row>
    <row r="15311">
      <c r="K15311" s="8" t="n"/>
    </row>
    <row r="15312">
      <c r="K15312" s="8" t="n"/>
    </row>
    <row r="15313">
      <c r="K15313" s="8" t="n"/>
    </row>
    <row r="15314">
      <c r="K15314" s="8" t="n"/>
    </row>
    <row r="15315">
      <c r="K15315" s="8" t="n"/>
    </row>
    <row r="15316">
      <c r="K15316" s="8" t="n"/>
    </row>
    <row r="15317">
      <c r="K15317" s="8" t="n"/>
    </row>
    <row r="15318">
      <c r="K15318" s="8" t="n"/>
    </row>
    <row r="15319">
      <c r="K15319" s="8" t="n"/>
    </row>
    <row r="15320">
      <c r="K15320" s="8" t="n"/>
    </row>
    <row r="15321">
      <c r="K15321" s="8" t="n"/>
    </row>
    <row r="15322">
      <c r="K15322" s="8" t="n"/>
    </row>
    <row r="15323">
      <c r="K15323" s="8" t="n"/>
    </row>
    <row r="15324">
      <c r="K15324" s="8" t="n"/>
    </row>
    <row r="15325">
      <c r="K15325" s="8" t="n"/>
    </row>
    <row r="15326">
      <c r="K15326" s="8" t="n"/>
    </row>
    <row r="15327">
      <c r="K15327" s="8" t="n"/>
    </row>
    <row r="15328">
      <c r="K15328" s="8" t="n"/>
    </row>
    <row r="15329">
      <c r="K15329" s="8" t="n"/>
    </row>
    <row r="15330">
      <c r="K15330" s="8" t="n"/>
    </row>
    <row r="15331">
      <c r="K15331" s="8" t="n"/>
    </row>
    <row r="15332">
      <c r="K15332" s="8" t="n"/>
    </row>
    <row r="15333">
      <c r="K15333" s="8" t="n"/>
    </row>
    <row r="15334">
      <c r="K15334" s="8" t="n"/>
    </row>
    <row r="15335">
      <c r="K15335" s="8" t="n"/>
    </row>
    <row r="15336">
      <c r="K15336" s="8" t="n"/>
    </row>
    <row r="15337">
      <c r="K15337" s="8" t="n"/>
    </row>
    <row r="15338">
      <c r="K15338" s="8" t="n"/>
    </row>
    <row r="15339">
      <c r="K15339" s="8" t="n"/>
    </row>
    <row r="15340">
      <c r="K15340" s="8" t="n"/>
    </row>
    <row r="15341">
      <c r="K15341" s="8" t="n"/>
    </row>
    <row r="15342">
      <c r="K15342" s="8" t="n"/>
    </row>
    <row r="15343">
      <c r="K15343" s="8" t="n"/>
    </row>
    <row r="15344">
      <c r="K15344" s="8" t="n"/>
    </row>
    <row r="15345">
      <c r="K15345" s="8" t="n"/>
    </row>
    <row r="15346">
      <c r="K15346" s="8" t="n"/>
    </row>
    <row r="15347">
      <c r="K15347" s="8" t="n"/>
    </row>
    <row r="15348">
      <c r="K15348" s="8" t="n"/>
    </row>
    <row r="15349">
      <c r="K15349" s="8" t="n"/>
    </row>
    <row r="15350">
      <c r="K15350" s="8" t="n"/>
    </row>
    <row r="15351">
      <c r="K15351" s="8" t="n"/>
    </row>
    <row r="15352">
      <c r="K15352" s="8" t="n"/>
    </row>
    <row r="15353">
      <c r="K15353" s="8" t="n"/>
    </row>
    <row r="15354">
      <c r="K15354" s="8" t="n"/>
    </row>
    <row r="15355">
      <c r="K15355" s="8" t="n"/>
    </row>
    <row r="15356">
      <c r="K15356" s="8" t="n"/>
    </row>
    <row r="15357">
      <c r="K15357" s="8" t="n"/>
    </row>
    <row r="15358">
      <c r="K15358" s="8" t="n"/>
    </row>
    <row r="15359">
      <c r="K15359" s="8" t="n"/>
    </row>
    <row r="15360">
      <c r="K15360" s="8" t="n"/>
    </row>
    <row r="15361">
      <c r="K15361" s="8" t="n"/>
    </row>
    <row r="15362">
      <c r="K15362" s="8" t="n"/>
    </row>
    <row r="15363">
      <c r="K15363" s="8" t="n"/>
    </row>
    <row r="15364">
      <c r="K15364" s="8" t="n"/>
    </row>
    <row r="15365">
      <c r="K15365" s="8" t="n"/>
    </row>
    <row r="15366">
      <c r="K15366" s="8" t="n"/>
    </row>
    <row r="15367">
      <c r="K15367" s="8" t="n"/>
    </row>
    <row r="15368">
      <c r="K15368" s="8" t="n"/>
    </row>
    <row r="15369">
      <c r="K15369" s="8" t="n"/>
    </row>
    <row r="15370">
      <c r="K15370" s="8" t="n"/>
    </row>
    <row r="15371">
      <c r="K15371" s="8" t="n"/>
    </row>
    <row r="15372">
      <c r="K15372" s="8" t="n"/>
    </row>
    <row r="15373">
      <c r="K15373" s="8" t="n"/>
    </row>
    <row r="15374">
      <c r="K15374" s="8" t="n"/>
    </row>
    <row r="15375">
      <c r="K15375" s="8" t="n"/>
    </row>
    <row r="15376">
      <c r="K15376" s="8" t="n"/>
    </row>
    <row r="15377">
      <c r="K15377" s="8" t="n"/>
    </row>
    <row r="15378">
      <c r="K15378" s="8" t="n"/>
    </row>
    <row r="15379">
      <c r="K15379" s="8" t="n"/>
    </row>
    <row r="15380">
      <c r="K15380" s="8" t="n"/>
    </row>
    <row r="15381">
      <c r="K15381" s="8" t="n"/>
    </row>
    <row r="15382">
      <c r="K15382" s="8" t="n"/>
    </row>
    <row r="15383">
      <c r="K15383" s="8" t="n"/>
    </row>
    <row r="15384">
      <c r="K15384" s="8" t="n"/>
    </row>
    <row r="15385">
      <c r="K15385" s="8" t="n"/>
    </row>
    <row r="15386">
      <c r="K15386" s="8" t="n"/>
    </row>
    <row r="15387">
      <c r="K15387" s="8" t="n"/>
    </row>
    <row r="15388">
      <c r="K15388" s="8" t="n"/>
    </row>
    <row r="15389">
      <c r="K15389" s="8" t="n"/>
    </row>
    <row r="15390">
      <c r="K15390" s="8" t="n"/>
    </row>
    <row r="15391">
      <c r="K15391" s="8" t="n"/>
    </row>
    <row r="15392">
      <c r="K15392" s="8" t="n"/>
    </row>
    <row r="15393">
      <c r="K15393" s="8" t="n"/>
    </row>
    <row r="15394">
      <c r="K15394" s="8" t="n"/>
    </row>
    <row r="15395">
      <c r="K15395" s="8" t="n"/>
    </row>
    <row r="15396">
      <c r="K15396" s="8" t="n"/>
    </row>
    <row r="15397">
      <c r="K15397" s="8" t="n"/>
    </row>
    <row r="15398">
      <c r="K15398" s="8" t="n"/>
    </row>
    <row r="15399">
      <c r="K15399" s="8" t="n"/>
    </row>
    <row r="15400">
      <c r="K15400" s="8" t="n"/>
    </row>
    <row r="15401">
      <c r="K15401" s="8" t="n"/>
    </row>
    <row r="15402">
      <c r="K15402" s="8" t="n"/>
    </row>
    <row r="15403">
      <c r="K15403" s="8" t="n"/>
    </row>
    <row r="15404">
      <c r="K15404" s="8" t="n"/>
    </row>
    <row r="15405">
      <c r="K15405" s="8" t="n"/>
    </row>
    <row r="15406">
      <c r="K15406" s="8" t="n"/>
    </row>
    <row r="15407">
      <c r="K15407" s="8" t="n"/>
    </row>
    <row r="15408">
      <c r="K15408" s="8" t="n"/>
    </row>
    <row r="15409">
      <c r="K15409" s="8" t="n"/>
    </row>
    <row r="15410">
      <c r="K15410" s="8" t="n"/>
    </row>
    <row r="15411">
      <c r="K15411" s="8" t="n"/>
    </row>
    <row r="15412">
      <c r="K15412" s="8" t="n"/>
    </row>
    <row r="15413">
      <c r="K15413" s="8" t="n"/>
    </row>
    <row r="15414">
      <c r="K15414" s="8" t="n"/>
    </row>
    <row r="15415">
      <c r="K15415" s="8" t="n"/>
    </row>
    <row r="15416">
      <c r="K15416" s="8" t="n"/>
    </row>
    <row r="15417">
      <c r="K15417" s="8" t="n"/>
    </row>
    <row r="15418">
      <c r="K15418" s="8" t="n"/>
    </row>
    <row r="15419">
      <c r="K15419" s="8" t="n"/>
    </row>
    <row r="15420">
      <c r="K15420" s="8" t="n"/>
    </row>
    <row r="15421">
      <c r="K15421" s="8" t="n"/>
    </row>
    <row r="15422">
      <c r="K15422" s="8" t="n"/>
    </row>
    <row r="15423">
      <c r="K15423" s="8" t="n"/>
    </row>
    <row r="15424">
      <c r="K15424" s="8" t="n"/>
    </row>
    <row r="15425">
      <c r="K15425" s="8" t="n"/>
    </row>
    <row r="15426">
      <c r="K15426" s="8" t="n"/>
    </row>
    <row r="15427">
      <c r="K15427" s="8" t="n"/>
    </row>
    <row r="15428">
      <c r="K15428" s="8" t="n"/>
    </row>
    <row r="15429">
      <c r="K15429" s="8" t="n"/>
    </row>
    <row r="15430">
      <c r="K15430" s="8" t="n"/>
    </row>
    <row r="15431">
      <c r="K15431" s="8" t="n"/>
    </row>
    <row r="15432">
      <c r="K15432" s="8" t="n"/>
    </row>
    <row r="15433">
      <c r="K15433" s="8" t="n"/>
    </row>
    <row r="15434">
      <c r="K15434" s="8" t="n"/>
    </row>
    <row r="15435">
      <c r="K15435" s="8" t="n"/>
    </row>
    <row r="15436">
      <c r="K15436" s="8" t="n"/>
    </row>
    <row r="15437">
      <c r="K15437" s="8" t="n"/>
    </row>
    <row r="15438">
      <c r="K15438" s="8" t="n"/>
    </row>
    <row r="15439">
      <c r="K15439" s="8" t="n"/>
    </row>
    <row r="15440">
      <c r="K15440" s="8" t="n"/>
    </row>
    <row r="15441">
      <c r="K15441" s="8" t="n"/>
    </row>
    <row r="15442">
      <c r="K15442" s="8" t="n"/>
    </row>
    <row r="15443">
      <c r="K15443" s="8" t="n"/>
    </row>
    <row r="15444">
      <c r="K15444" s="8" t="n"/>
    </row>
    <row r="15445">
      <c r="K15445" s="8" t="n"/>
    </row>
    <row r="15446">
      <c r="K15446" s="8" t="n"/>
    </row>
    <row r="15447">
      <c r="K15447" s="8" t="n"/>
    </row>
    <row r="15448">
      <c r="K15448" s="8" t="n"/>
    </row>
    <row r="15449">
      <c r="K15449" s="8" t="n"/>
    </row>
    <row r="15450">
      <c r="K15450" s="8" t="n"/>
    </row>
    <row r="15451">
      <c r="K15451" s="8" t="n"/>
    </row>
    <row r="15452">
      <c r="K15452" s="8" t="n"/>
    </row>
    <row r="15453">
      <c r="K15453" s="8" t="n"/>
    </row>
    <row r="15454">
      <c r="K15454" s="8" t="n"/>
    </row>
    <row r="15455">
      <c r="K15455" s="8" t="n"/>
    </row>
    <row r="15456">
      <c r="K15456" s="8" t="n"/>
    </row>
    <row r="15457">
      <c r="K15457" s="8" t="n"/>
    </row>
    <row r="15458">
      <c r="K15458" s="8" t="n"/>
    </row>
    <row r="15459">
      <c r="K15459" s="8" t="n"/>
    </row>
    <row r="15460">
      <c r="K15460" s="8" t="n"/>
    </row>
    <row r="15461">
      <c r="K15461" s="8" t="n"/>
    </row>
    <row r="15462">
      <c r="K15462" s="8" t="n"/>
    </row>
    <row r="15463">
      <c r="K15463" s="8" t="n"/>
    </row>
    <row r="15464">
      <c r="K15464" s="8" t="n"/>
    </row>
    <row r="15465">
      <c r="K15465" s="8" t="n"/>
    </row>
    <row r="15466">
      <c r="K15466" s="8" t="n"/>
    </row>
    <row r="15467">
      <c r="K15467" s="8" t="n"/>
    </row>
    <row r="15468">
      <c r="K15468" s="8" t="n"/>
    </row>
    <row r="15469">
      <c r="K15469" s="8" t="n"/>
    </row>
    <row r="15470">
      <c r="K15470" s="8" t="n"/>
    </row>
    <row r="15471">
      <c r="K15471" s="8" t="n"/>
    </row>
    <row r="15472">
      <c r="K15472" s="8" t="n"/>
    </row>
    <row r="15473">
      <c r="K15473" s="8" t="n"/>
    </row>
    <row r="15474">
      <c r="K15474" s="8" t="n"/>
    </row>
    <row r="15475">
      <c r="K15475" s="8" t="n"/>
    </row>
    <row r="15476">
      <c r="K15476" s="8" t="n"/>
    </row>
    <row r="15477">
      <c r="K15477" s="8" t="n"/>
    </row>
    <row r="15478">
      <c r="K15478" s="8" t="n"/>
    </row>
    <row r="15479">
      <c r="K15479" s="8" t="n"/>
    </row>
    <row r="15480">
      <c r="K15480" s="8" t="n"/>
    </row>
    <row r="15481">
      <c r="K15481" s="8" t="n"/>
    </row>
    <row r="15482">
      <c r="K15482" s="8" t="n"/>
    </row>
    <row r="15483">
      <c r="K15483" s="8" t="n"/>
    </row>
    <row r="15484">
      <c r="K15484" s="8" t="n"/>
    </row>
    <row r="15485">
      <c r="K15485" s="8" t="n"/>
    </row>
    <row r="15486">
      <c r="K15486" s="8" t="n"/>
    </row>
    <row r="15487">
      <c r="K15487" s="8" t="n"/>
    </row>
    <row r="15488">
      <c r="K15488" s="8" t="n"/>
    </row>
    <row r="15489">
      <c r="K15489" s="8" t="n"/>
    </row>
    <row r="15490">
      <c r="K15490" s="8" t="n"/>
    </row>
    <row r="15491">
      <c r="K15491" s="8" t="n"/>
    </row>
    <row r="15492">
      <c r="K15492" s="8" t="n"/>
    </row>
    <row r="15493">
      <c r="K15493" s="8" t="n"/>
    </row>
    <row r="15494">
      <c r="K15494" s="8" t="n"/>
    </row>
    <row r="15495">
      <c r="K15495" s="8" t="n"/>
    </row>
    <row r="15496">
      <c r="K15496" s="8" t="n"/>
    </row>
    <row r="15497">
      <c r="K15497" s="8" t="n"/>
    </row>
    <row r="15498">
      <c r="K15498" s="8" t="n"/>
    </row>
    <row r="15499">
      <c r="K15499" s="8" t="n"/>
    </row>
    <row r="15500">
      <c r="K15500" s="8" t="n"/>
    </row>
    <row r="15501">
      <c r="K15501" s="8" t="n"/>
    </row>
    <row r="15502">
      <c r="K15502" s="8" t="n"/>
    </row>
    <row r="15503">
      <c r="K15503" s="8" t="n"/>
    </row>
    <row r="15504">
      <c r="K15504" s="8" t="n"/>
    </row>
    <row r="15505">
      <c r="K15505" s="8" t="n"/>
    </row>
    <row r="15506">
      <c r="K15506" s="8" t="n"/>
    </row>
    <row r="15507">
      <c r="K15507" s="8" t="n"/>
    </row>
    <row r="15508">
      <c r="K15508" s="8" t="n"/>
    </row>
    <row r="15509">
      <c r="K15509" s="8" t="n"/>
    </row>
    <row r="15510">
      <c r="K15510" s="8" t="n"/>
    </row>
    <row r="15511">
      <c r="K15511" s="8" t="n"/>
    </row>
    <row r="15512">
      <c r="K15512" s="8" t="n"/>
    </row>
    <row r="15513">
      <c r="K15513" s="8" t="n"/>
    </row>
    <row r="15514">
      <c r="K15514" s="8" t="n"/>
    </row>
    <row r="15515">
      <c r="K15515" s="8" t="n"/>
    </row>
    <row r="15516">
      <c r="K15516" s="8" t="n"/>
    </row>
    <row r="15517">
      <c r="K15517" s="8" t="n"/>
    </row>
    <row r="15518">
      <c r="K15518" s="8" t="n"/>
    </row>
    <row r="15519">
      <c r="K15519" s="8" t="n"/>
    </row>
    <row r="15520">
      <c r="K15520" s="8" t="n"/>
    </row>
    <row r="15521">
      <c r="K15521" s="8" t="n"/>
    </row>
    <row r="15522">
      <c r="K15522" s="8" t="n"/>
    </row>
    <row r="15523">
      <c r="K15523" s="8" t="n"/>
    </row>
    <row r="15524">
      <c r="K15524" s="8" t="n"/>
    </row>
    <row r="15525">
      <c r="K15525" s="8" t="n"/>
    </row>
    <row r="15526">
      <c r="K15526" s="8" t="n"/>
    </row>
    <row r="15527">
      <c r="K15527" s="8" t="n"/>
    </row>
    <row r="15528">
      <c r="K15528" s="8" t="n"/>
    </row>
    <row r="15529">
      <c r="K15529" s="8" t="n"/>
    </row>
    <row r="15530">
      <c r="K15530" s="8" t="n"/>
    </row>
    <row r="15531">
      <c r="K15531" s="8" t="n"/>
    </row>
    <row r="15532">
      <c r="K15532" s="8" t="n"/>
    </row>
    <row r="15533">
      <c r="K15533" s="8" t="n"/>
    </row>
    <row r="15534">
      <c r="K15534" s="8" t="n"/>
    </row>
    <row r="15535">
      <c r="K15535" s="8" t="n"/>
    </row>
    <row r="15536">
      <c r="K15536" s="8" t="n"/>
    </row>
    <row r="15537">
      <c r="K15537" s="8" t="n"/>
    </row>
    <row r="15538">
      <c r="K15538" s="8" t="n"/>
    </row>
    <row r="15539">
      <c r="K15539" s="8" t="n"/>
    </row>
    <row r="15540">
      <c r="K15540" s="8" t="n"/>
    </row>
    <row r="15541">
      <c r="K15541" s="8" t="n"/>
    </row>
    <row r="15542">
      <c r="K15542" s="8" t="n"/>
    </row>
    <row r="15543">
      <c r="K15543" s="8" t="n"/>
    </row>
    <row r="15544">
      <c r="K15544" s="8" t="n"/>
    </row>
    <row r="15545">
      <c r="K15545" s="8" t="n"/>
    </row>
    <row r="15546">
      <c r="K15546" s="8" t="n"/>
    </row>
    <row r="15547">
      <c r="K15547" s="8" t="n"/>
    </row>
    <row r="15548">
      <c r="K15548" s="8" t="n"/>
    </row>
    <row r="15549">
      <c r="K15549" s="8" t="n"/>
    </row>
    <row r="15550">
      <c r="K15550" s="8" t="n"/>
    </row>
    <row r="15551">
      <c r="K15551" s="8" t="n"/>
    </row>
    <row r="15552">
      <c r="K15552" s="8" t="n"/>
    </row>
    <row r="15553">
      <c r="K15553" s="8" t="n"/>
    </row>
    <row r="15554">
      <c r="K15554" s="8" t="n"/>
    </row>
    <row r="15555">
      <c r="K15555" s="8" t="n"/>
    </row>
    <row r="15556">
      <c r="K15556" s="8" t="n"/>
    </row>
    <row r="15557">
      <c r="K15557" s="8" t="n"/>
    </row>
    <row r="15558">
      <c r="K15558" s="8" t="n"/>
    </row>
    <row r="15559">
      <c r="K15559" s="8" t="n"/>
    </row>
    <row r="15560">
      <c r="K15560" s="8" t="n"/>
    </row>
    <row r="15561">
      <c r="K15561" s="8" t="n"/>
    </row>
    <row r="15562">
      <c r="K15562" s="8" t="n"/>
    </row>
    <row r="15563">
      <c r="K15563" s="8" t="n"/>
    </row>
    <row r="15564">
      <c r="K15564" s="8" t="n"/>
    </row>
    <row r="15565">
      <c r="K15565" s="8" t="n"/>
    </row>
    <row r="15566">
      <c r="K15566" s="8" t="n"/>
    </row>
    <row r="15567">
      <c r="K15567" s="8" t="n"/>
    </row>
    <row r="15568">
      <c r="K15568" s="8" t="n"/>
    </row>
    <row r="15569">
      <c r="K15569" s="8" t="n"/>
    </row>
    <row r="15570">
      <c r="K15570" s="8" t="n"/>
    </row>
    <row r="15571">
      <c r="K15571" s="8" t="n"/>
    </row>
    <row r="15572">
      <c r="K15572" s="8" t="n"/>
    </row>
    <row r="15573">
      <c r="K15573" s="8" t="n"/>
    </row>
    <row r="15574">
      <c r="K15574" s="8" t="n"/>
    </row>
    <row r="15575">
      <c r="K15575" s="8" t="n"/>
    </row>
    <row r="15576">
      <c r="K15576" s="8" t="n"/>
    </row>
    <row r="15577">
      <c r="K15577" s="8" t="n"/>
    </row>
    <row r="15578">
      <c r="K15578" s="8" t="n"/>
    </row>
    <row r="15579">
      <c r="K15579" s="8" t="n"/>
    </row>
    <row r="15580">
      <c r="K15580" s="8" t="n"/>
    </row>
    <row r="15581">
      <c r="K15581" s="8" t="n"/>
    </row>
    <row r="15582">
      <c r="K15582" s="8" t="n"/>
    </row>
    <row r="15583">
      <c r="K15583" s="8" t="n"/>
    </row>
    <row r="15584">
      <c r="K15584" s="8" t="n"/>
    </row>
    <row r="15585">
      <c r="K15585" s="8" t="n"/>
    </row>
    <row r="15586">
      <c r="K15586" s="8" t="n"/>
    </row>
    <row r="15587">
      <c r="K15587" s="8" t="n"/>
    </row>
    <row r="15588">
      <c r="K15588" s="8" t="n"/>
    </row>
    <row r="15589">
      <c r="K15589" s="8" t="n"/>
    </row>
    <row r="15590">
      <c r="K15590" s="8" t="n"/>
    </row>
    <row r="15591">
      <c r="K15591" s="8" t="n"/>
    </row>
    <row r="15592">
      <c r="K15592" s="8" t="n"/>
    </row>
    <row r="15593">
      <c r="K15593" s="8" t="n"/>
    </row>
    <row r="15594">
      <c r="K15594" s="8" t="n"/>
    </row>
    <row r="15595">
      <c r="K15595" s="8" t="n"/>
    </row>
    <row r="15596">
      <c r="K15596" s="8" t="n"/>
    </row>
    <row r="15597">
      <c r="K15597" s="8" t="n"/>
    </row>
    <row r="15598">
      <c r="K15598" s="8" t="n"/>
    </row>
    <row r="15599">
      <c r="K15599" s="8" t="n"/>
    </row>
    <row r="15600">
      <c r="K15600" s="8" t="n"/>
    </row>
    <row r="15601">
      <c r="K15601" s="8" t="n"/>
    </row>
    <row r="15602">
      <c r="K15602" s="8" t="n"/>
    </row>
    <row r="15603">
      <c r="K15603" s="8" t="n"/>
    </row>
    <row r="15604">
      <c r="K15604" s="8" t="n"/>
    </row>
    <row r="15605">
      <c r="K15605" s="8" t="n"/>
    </row>
    <row r="15606">
      <c r="K15606" s="8" t="n"/>
    </row>
    <row r="15607">
      <c r="K15607" s="8" t="n"/>
    </row>
    <row r="15608">
      <c r="K15608" s="8" t="n"/>
    </row>
    <row r="15609">
      <c r="K15609" s="8" t="n"/>
    </row>
    <row r="15610">
      <c r="K15610" s="8" t="n"/>
    </row>
    <row r="15611">
      <c r="K15611" s="8" t="n"/>
    </row>
    <row r="15612">
      <c r="K15612" s="8" t="n"/>
    </row>
    <row r="15613">
      <c r="K15613" s="8" t="n"/>
    </row>
    <row r="15614">
      <c r="K15614" s="8" t="n"/>
    </row>
    <row r="15615">
      <c r="K15615" s="8" t="n"/>
    </row>
    <row r="15616">
      <c r="K15616" s="8" t="n"/>
    </row>
    <row r="15617">
      <c r="K15617" s="8" t="n"/>
    </row>
    <row r="15618">
      <c r="K15618" s="8" t="n"/>
    </row>
    <row r="15619">
      <c r="K15619" s="8" t="n"/>
    </row>
    <row r="15620">
      <c r="K15620" s="8" t="n"/>
    </row>
    <row r="15621">
      <c r="K15621" s="8" t="n"/>
    </row>
    <row r="15622">
      <c r="K15622" s="8" t="n"/>
    </row>
    <row r="15623">
      <c r="K15623" s="8" t="n"/>
    </row>
    <row r="15624">
      <c r="K15624" s="8" t="n"/>
    </row>
    <row r="15625">
      <c r="K15625" s="8" t="n"/>
    </row>
    <row r="15626">
      <c r="K15626" s="8" t="n"/>
    </row>
    <row r="15627">
      <c r="K15627" s="8" t="n"/>
    </row>
    <row r="15628">
      <c r="K15628" s="8" t="n"/>
    </row>
    <row r="15629">
      <c r="K15629" s="8" t="n"/>
    </row>
    <row r="15630">
      <c r="K15630" s="8" t="n"/>
    </row>
    <row r="15631">
      <c r="K15631" s="8" t="n"/>
    </row>
    <row r="15632">
      <c r="K15632" s="8" t="n"/>
    </row>
    <row r="15633">
      <c r="K15633" s="8" t="n"/>
    </row>
    <row r="15634">
      <c r="K15634" s="8" t="n"/>
    </row>
    <row r="15635">
      <c r="K15635" s="8" t="n"/>
    </row>
    <row r="15636">
      <c r="K15636" s="8" t="n"/>
    </row>
    <row r="15637">
      <c r="K15637" s="8" t="n"/>
    </row>
    <row r="15638">
      <c r="K15638" s="8" t="n"/>
    </row>
    <row r="15639">
      <c r="K15639" s="8" t="n"/>
    </row>
    <row r="15640">
      <c r="K15640" s="8" t="n"/>
    </row>
    <row r="15641">
      <c r="K15641" s="8" t="n"/>
    </row>
    <row r="15642">
      <c r="K15642" s="8" t="n"/>
    </row>
    <row r="15643">
      <c r="K15643" s="8" t="n"/>
    </row>
    <row r="15644">
      <c r="K15644" s="8" t="n"/>
    </row>
    <row r="15645">
      <c r="K15645" s="8" t="n"/>
    </row>
    <row r="15646">
      <c r="K15646" s="8" t="n"/>
    </row>
    <row r="15647">
      <c r="K15647" s="8" t="n"/>
    </row>
    <row r="15648">
      <c r="K15648" s="8" t="n"/>
    </row>
    <row r="15649">
      <c r="K15649" s="8" t="n"/>
    </row>
    <row r="15650">
      <c r="K15650" s="8" t="n"/>
    </row>
    <row r="15651">
      <c r="K15651" s="8" t="n"/>
    </row>
    <row r="15652">
      <c r="K15652" s="8" t="n"/>
    </row>
    <row r="15653">
      <c r="K15653" s="8" t="n"/>
    </row>
    <row r="15654">
      <c r="K15654" s="8" t="n"/>
    </row>
    <row r="15655">
      <c r="K15655" s="8" t="n"/>
    </row>
    <row r="15656">
      <c r="K15656" s="8" t="n"/>
    </row>
    <row r="15657">
      <c r="K15657" s="8" t="n"/>
    </row>
    <row r="15658">
      <c r="K15658" s="8" t="n"/>
    </row>
    <row r="15659">
      <c r="K15659" s="8" t="n"/>
    </row>
    <row r="15660">
      <c r="K15660" s="8" t="n"/>
    </row>
    <row r="15661">
      <c r="K15661" s="8" t="n"/>
    </row>
    <row r="15662">
      <c r="K15662" s="8" t="n"/>
    </row>
    <row r="15663">
      <c r="K15663" s="8" t="n"/>
    </row>
    <row r="15664">
      <c r="K15664" s="8" t="n"/>
    </row>
    <row r="15665">
      <c r="K15665" s="8" t="n"/>
    </row>
    <row r="15666">
      <c r="K15666" s="8" t="n"/>
    </row>
    <row r="15667">
      <c r="K15667" s="8" t="n"/>
    </row>
    <row r="15668">
      <c r="K15668" s="8" t="n"/>
    </row>
    <row r="15669">
      <c r="K15669" s="8" t="n"/>
    </row>
    <row r="15670">
      <c r="K15670" s="8" t="n"/>
    </row>
    <row r="15671">
      <c r="K15671" s="8" t="n"/>
    </row>
    <row r="15672">
      <c r="K15672" s="8" t="n"/>
    </row>
    <row r="15673">
      <c r="K15673" s="8" t="n"/>
    </row>
    <row r="15674">
      <c r="K15674" s="8" t="n"/>
    </row>
    <row r="15675">
      <c r="K15675" s="8" t="n"/>
    </row>
    <row r="15676">
      <c r="K15676" s="8" t="n"/>
    </row>
    <row r="15677">
      <c r="K15677" s="8" t="n"/>
    </row>
    <row r="15678">
      <c r="K15678" s="8" t="n"/>
    </row>
    <row r="15679">
      <c r="K15679" s="8" t="n"/>
    </row>
    <row r="15680">
      <c r="K15680" s="8" t="n"/>
    </row>
    <row r="15681">
      <c r="K15681" s="8" t="n"/>
    </row>
    <row r="15682">
      <c r="K15682" s="8" t="n"/>
    </row>
    <row r="15683">
      <c r="K15683" s="8" t="n"/>
    </row>
    <row r="15684">
      <c r="K15684" s="8" t="n"/>
    </row>
    <row r="15685">
      <c r="K15685" s="8" t="n"/>
    </row>
    <row r="15686">
      <c r="K15686" s="8" t="n"/>
    </row>
    <row r="15687">
      <c r="K15687" s="8" t="n"/>
    </row>
    <row r="15688">
      <c r="K15688" s="8" t="n"/>
    </row>
    <row r="15689">
      <c r="K15689" s="8" t="n"/>
    </row>
    <row r="15690">
      <c r="K15690" s="8" t="n"/>
    </row>
    <row r="15691">
      <c r="K15691" s="8" t="n"/>
    </row>
    <row r="15692">
      <c r="K15692" s="8" t="n"/>
    </row>
    <row r="15693">
      <c r="K15693" s="8" t="n"/>
    </row>
    <row r="15694">
      <c r="K15694" s="8" t="n"/>
    </row>
    <row r="15695">
      <c r="K15695" s="8" t="n"/>
    </row>
    <row r="15696">
      <c r="K15696" s="8" t="n"/>
    </row>
    <row r="15697">
      <c r="K15697" s="8" t="n"/>
    </row>
    <row r="15698">
      <c r="K15698" s="8" t="n"/>
    </row>
    <row r="15699">
      <c r="K15699" s="8" t="n"/>
    </row>
    <row r="15700">
      <c r="K15700" s="8" t="n"/>
    </row>
    <row r="15701">
      <c r="K15701" s="8" t="n"/>
    </row>
    <row r="15702">
      <c r="K15702" s="8" t="n"/>
    </row>
    <row r="15703">
      <c r="K15703" s="8" t="n"/>
    </row>
    <row r="15704">
      <c r="K15704" s="8" t="n"/>
    </row>
    <row r="15705">
      <c r="K15705" s="8" t="n"/>
    </row>
    <row r="15706">
      <c r="K15706" s="8" t="n"/>
    </row>
    <row r="15707">
      <c r="K15707" s="8" t="n"/>
    </row>
    <row r="15708">
      <c r="K15708" s="8" t="n"/>
    </row>
    <row r="15709">
      <c r="K15709" s="8" t="n"/>
    </row>
    <row r="15710">
      <c r="K15710" s="8" t="n"/>
    </row>
    <row r="15711">
      <c r="K15711" s="8" t="n"/>
    </row>
    <row r="15712">
      <c r="K15712" s="8" t="n"/>
    </row>
    <row r="15713">
      <c r="K15713" s="8" t="n"/>
    </row>
    <row r="15714">
      <c r="K15714" s="8" t="n"/>
    </row>
    <row r="15715">
      <c r="K15715" s="8" t="n"/>
    </row>
    <row r="15716">
      <c r="K15716" s="8" t="n"/>
    </row>
    <row r="15717">
      <c r="K15717" s="8" t="n"/>
    </row>
    <row r="15718">
      <c r="K15718" s="8" t="n"/>
    </row>
    <row r="15719">
      <c r="K15719" s="8" t="n"/>
    </row>
    <row r="15720">
      <c r="K15720" s="8" t="n"/>
    </row>
    <row r="15721">
      <c r="K15721" s="8" t="n"/>
    </row>
    <row r="15722">
      <c r="K15722" s="8" t="n"/>
    </row>
    <row r="15723">
      <c r="K15723" s="8" t="n"/>
    </row>
    <row r="15724">
      <c r="K15724" s="8" t="n"/>
    </row>
    <row r="15725">
      <c r="K15725" s="8" t="n"/>
    </row>
    <row r="15726">
      <c r="K15726" s="8" t="n"/>
    </row>
    <row r="15727">
      <c r="K15727" s="8" t="n"/>
    </row>
    <row r="15728">
      <c r="K15728" s="8" t="n"/>
    </row>
    <row r="15729">
      <c r="K15729" s="8" t="n"/>
    </row>
    <row r="15730">
      <c r="K15730" s="8" t="n"/>
    </row>
    <row r="15731">
      <c r="K15731" s="8" t="n"/>
    </row>
    <row r="15732">
      <c r="K15732" s="8" t="n"/>
    </row>
    <row r="15733">
      <c r="K15733" s="8" t="n"/>
    </row>
    <row r="15734">
      <c r="K15734" s="8" t="n"/>
    </row>
    <row r="15735">
      <c r="K15735" s="8" t="n"/>
    </row>
    <row r="15736">
      <c r="K15736" s="8" t="n"/>
    </row>
    <row r="15737">
      <c r="K15737" s="8" t="n"/>
    </row>
    <row r="15738">
      <c r="K15738" s="8" t="n"/>
    </row>
    <row r="15739">
      <c r="K15739" s="8" t="n"/>
    </row>
    <row r="15740">
      <c r="K15740" s="8" t="n"/>
    </row>
    <row r="15741">
      <c r="K15741" s="8" t="n"/>
    </row>
    <row r="15742">
      <c r="K15742" s="8" t="n"/>
    </row>
    <row r="15743">
      <c r="K15743" s="8" t="n"/>
    </row>
    <row r="15744">
      <c r="K15744" s="8" t="n"/>
    </row>
    <row r="15745">
      <c r="K15745" s="8" t="n"/>
    </row>
    <row r="15746">
      <c r="K15746" s="8" t="n"/>
    </row>
    <row r="15747">
      <c r="K15747" s="8" t="n"/>
    </row>
    <row r="15748">
      <c r="K15748" s="8" t="n"/>
    </row>
    <row r="15749">
      <c r="K15749" s="8" t="n"/>
    </row>
    <row r="15750">
      <c r="K15750" s="8" t="n"/>
    </row>
    <row r="15751">
      <c r="K15751" s="8" t="n"/>
    </row>
    <row r="15752">
      <c r="K15752" s="8" t="n"/>
    </row>
    <row r="15753">
      <c r="K15753" s="8" t="n"/>
    </row>
    <row r="15754">
      <c r="K15754" s="8" t="n"/>
    </row>
    <row r="15755">
      <c r="K15755" s="8" t="n"/>
    </row>
    <row r="15756">
      <c r="K15756" s="8" t="n"/>
    </row>
    <row r="15757">
      <c r="K15757" s="8" t="n"/>
    </row>
    <row r="15758">
      <c r="K15758" s="8" t="n"/>
    </row>
    <row r="15759">
      <c r="K15759" s="8" t="n"/>
    </row>
    <row r="15760">
      <c r="K15760" s="8" t="n"/>
    </row>
    <row r="15761">
      <c r="K15761" s="8" t="n"/>
    </row>
    <row r="15762">
      <c r="K15762" s="8" t="n"/>
    </row>
    <row r="15763">
      <c r="K15763" s="8" t="n"/>
    </row>
    <row r="15764">
      <c r="K15764" s="8" t="n"/>
    </row>
    <row r="15765">
      <c r="K15765" s="8" t="n"/>
    </row>
    <row r="15766">
      <c r="K15766" s="8" t="n"/>
    </row>
    <row r="15767">
      <c r="K15767" s="8" t="n"/>
    </row>
    <row r="15768">
      <c r="K15768" s="8" t="n"/>
    </row>
    <row r="15769">
      <c r="K15769" s="8" t="n"/>
    </row>
    <row r="15770">
      <c r="K15770" s="8" t="n"/>
    </row>
    <row r="15771">
      <c r="K15771" s="8" t="n"/>
    </row>
    <row r="15772">
      <c r="K15772" s="8" t="n"/>
    </row>
    <row r="15773">
      <c r="K15773" s="8" t="n"/>
    </row>
    <row r="15774">
      <c r="K15774" s="8" t="n"/>
    </row>
    <row r="15775">
      <c r="K15775" s="8" t="n"/>
    </row>
    <row r="15776">
      <c r="K15776" s="8" t="n"/>
    </row>
    <row r="15777">
      <c r="K15777" s="8" t="n"/>
    </row>
    <row r="15778">
      <c r="K15778" s="8" t="n"/>
    </row>
    <row r="15779">
      <c r="K15779" s="8" t="n"/>
    </row>
    <row r="15780">
      <c r="K15780" s="8" t="n"/>
    </row>
    <row r="15781">
      <c r="K15781" s="8" t="n"/>
    </row>
    <row r="15782">
      <c r="K15782" s="8" t="n"/>
    </row>
    <row r="15783">
      <c r="K15783" s="8" t="n"/>
    </row>
    <row r="15784">
      <c r="K15784" s="8" t="n"/>
    </row>
    <row r="15785">
      <c r="K15785" s="8" t="n"/>
    </row>
    <row r="15786">
      <c r="K15786" s="8" t="n"/>
    </row>
    <row r="15787">
      <c r="K15787" s="8" t="n"/>
    </row>
    <row r="15788">
      <c r="K15788" s="8" t="n"/>
    </row>
    <row r="15789">
      <c r="K15789" s="8" t="n"/>
    </row>
    <row r="15790">
      <c r="K15790" s="8" t="n"/>
    </row>
    <row r="15791">
      <c r="K15791" s="8" t="n"/>
    </row>
    <row r="15792">
      <c r="K15792" s="8" t="n"/>
    </row>
    <row r="15793">
      <c r="K15793" s="8" t="n"/>
    </row>
    <row r="15794">
      <c r="K15794" s="8" t="n"/>
    </row>
    <row r="15795">
      <c r="K15795" s="8" t="n"/>
    </row>
    <row r="15796">
      <c r="K15796" s="8" t="n"/>
    </row>
    <row r="15797">
      <c r="K15797" s="8" t="n"/>
    </row>
    <row r="15798">
      <c r="K15798" s="8" t="n"/>
    </row>
    <row r="15799">
      <c r="K15799" s="8" t="n"/>
    </row>
    <row r="15800">
      <c r="K15800" s="8" t="n"/>
    </row>
    <row r="15801">
      <c r="K15801" s="8" t="n"/>
    </row>
    <row r="15802">
      <c r="K15802" s="8" t="n"/>
    </row>
    <row r="15803">
      <c r="K15803" s="8" t="n"/>
    </row>
    <row r="15804">
      <c r="K15804" s="8" t="n"/>
    </row>
    <row r="15805">
      <c r="K15805" s="8" t="n"/>
    </row>
    <row r="15806">
      <c r="K15806" s="8" t="n"/>
    </row>
    <row r="15807">
      <c r="K15807" s="8" t="n"/>
    </row>
    <row r="15808">
      <c r="K15808" s="8" t="n"/>
    </row>
    <row r="15809">
      <c r="K15809" s="8" t="n"/>
    </row>
    <row r="15810">
      <c r="K15810" s="8" t="n"/>
    </row>
    <row r="15811">
      <c r="K15811" s="8" t="n"/>
    </row>
    <row r="15812">
      <c r="K15812" s="8" t="n"/>
    </row>
    <row r="15813">
      <c r="K15813" s="8" t="n"/>
    </row>
    <row r="15814">
      <c r="K15814" s="8" t="n"/>
    </row>
    <row r="15815">
      <c r="K15815" s="8" t="n"/>
    </row>
    <row r="15816">
      <c r="K15816" s="8" t="n"/>
    </row>
    <row r="15817">
      <c r="K15817" s="8" t="n"/>
    </row>
    <row r="15818">
      <c r="K15818" s="8" t="n"/>
    </row>
    <row r="15819">
      <c r="K15819" s="8" t="n"/>
    </row>
    <row r="15820">
      <c r="K15820" s="8" t="n"/>
    </row>
    <row r="15821">
      <c r="K15821" s="8" t="n"/>
    </row>
    <row r="15822">
      <c r="K15822" s="8" t="n"/>
    </row>
    <row r="15823">
      <c r="K15823" s="8" t="n"/>
    </row>
    <row r="15824">
      <c r="K15824" s="8" t="n"/>
    </row>
    <row r="15825">
      <c r="K15825" s="8" t="n"/>
    </row>
    <row r="15826">
      <c r="K15826" s="8" t="n"/>
    </row>
    <row r="15827">
      <c r="K15827" s="8" t="n"/>
    </row>
    <row r="15828">
      <c r="K15828" s="8" t="n"/>
    </row>
    <row r="15829">
      <c r="K15829" s="8" t="n"/>
    </row>
    <row r="15830">
      <c r="K15830" s="8" t="n"/>
    </row>
    <row r="15831">
      <c r="K15831" s="8" t="n"/>
    </row>
    <row r="15832">
      <c r="K15832" s="8" t="n"/>
    </row>
    <row r="15833">
      <c r="K15833" s="8" t="n"/>
    </row>
    <row r="15834">
      <c r="K15834" s="8" t="n"/>
    </row>
    <row r="15835">
      <c r="K15835" s="8" t="n"/>
    </row>
    <row r="15836">
      <c r="K15836" s="8" t="n"/>
    </row>
    <row r="15837">
      <c r="K15837" s="8" t="n"/>
    </row>
    <row r="15838">
      <c r="K15838" s="8" t="n"/>
    </row>
    <row r="15839">
      <c r="K15839" s="8" t="n"/>
    </row>
    <row r="15840">
      <c r="K15840" s="8" t="n"/>
    </row>
    <row r="15841">
      <c r="K15841" s="8" t="n"/>
    </row>
    <row r="15842">
      <c r="K15842" s="8" t="n"/>
    </row>
    <row r="15843">
      <c r="K15843" s="8" t="n"/>
    </row>
    <row r="15844">
      <c r="K15844" s="8" t="n"/>
    </row>
    <row r="15845">
      <c r="K15845" s="8" t="n"/>
    </row>
    <row r="15846">
      <c r="K15846" s="8" t="n"/>
    </row>
    <row r="15847">
      <c r="K15847" s="8" t="n"/>
    </row>
    <row r="15848">
      <c r="K15848" s="8" t="n"/>
    </row>
    <row r="15849">
      <c r="K15849" s="8" t="n"/>
    </row>
    <row r="15850">
      <c r="K15850" s="8" t="n"/>
    </row>
    <row r="15851">
      <c r="K15851" s="8" t="n"/>
    </row>
    <row r="15852">
      <c r="K15852" s="8" t="n"/>
    </row>
    <row r="15853">
      <c r="K15853" s="8" t="n"/>
    </row>
    <row r="15854">
      <c r="K15854" s="8" t="n"/>
    </row>
    <row r="15855">
      <c r="K15855" s="8" t="n"/>
    </row>
    <row r="15856">
      <c r="K15856" s="8" t="n"/>
    </row>
    <row r="15857">
      <c r="K15857" s="8" t="n"/>
    </row>
    <row r="15858">
      <c r="K15858" s="8" t="n"/>
    </row>
    <row r="15859">
      <c r="K15859" s="8" t="n"/>
    </row>
    <row r="15860">
      <c r="K15860" s="8" t="n"/>
    </row>
    <row r="15861">
      <c r="K15861" s="8" t="n"/>
    </row>
    <row r="15862">
      <c r="K15862" s="8" t="n"/>
    </row>
    <row r="15863">
      <c r="K15863" s="8" t="n"/>
    </row>
    <row r="15864">
      <c r="K15864" s="8" t="n"/>
    </row>
    <row r="15865">
      <c r="K15865" s="8" t="n"/>
    </row>
    <row r="15866">
      <c r="K15866" s="8" t="n"/>
    </row>
    <row r="15867">
      <c r="K15867" s="8" t="n"/>
    </row>
    <row r="15868">
      <c r="K15868" s="8" t="n"/>
    </row>
    <row r="15869">
      <c r="K15869" s="8" t="n"/>
    </row>
    <row r="15870">
      <c r="K15870" s="8" t="n"/>
    </row>
    <row r="15871">
      <c r="K15871" s="8" t="n"/>
    </row>
    <row r="15872">
      <c r="K15872" s="8" t="n"/>
    </row>
    <row r="15873">
      <c r="K15873" s="8" t="n"/>
    </row>
    <row r="15874">
      <c r="K15874" s="8" t="n"/>
    </row>
    <row r="15875">
      <c r="K15875" s="8" t="n"/>
    </row>
    <row r="15876">
      <c r="K15876" s="8" t="n"/>
    </row>
    <row r="15877">
      <c r="K15877" s="8" t="n"/>
    </row>
    <row r="15878">
      <c r="K15878" s="8" t="n"/>
    </row>
    <row r="15879">
      <c r="K15879" s="8" t="n"/>
    </row>
    <row r="15880">
      <c r="K15880" s="8" t="n"/>
    </row>
    <row r="15881">
      <c r="K15881" s="8" t="n"/>
    </row>
    <row r="15882">
      <c r="K15882" s="8" t="n"/>
    </row>
    <row r="15883">
      <c r="K15883" s="8" t="n"/>
    </row>
    <row r="15884">
      <c r="K15884" s="8" t="n"/>
    </row>
    <row r="15885">
      <c r="K15885" s="8" t="n"/>
    </row>
    <row r="15886">
      <c r="K15886" s="8" t="n"/>
    </row>
    <row r="15887">
      <c r="K15887" s="8" t="n"/>
    </row>
    <row r="15888">
      <c r="K15888" s="8" t="n"/>
    </row>
    <row r="15889">
      <c r="K15889" s="8" t="n"/>
    </row>
    <row r="15890">
      <c r="K15890" s="8" t="n"/>
    </row>
    <row r="15891">
      <c r="K15891" s="8" t="n"/>
    </row>
    <row r="15892">
      <c r="K15892" s="8" t="n"/>
    </row>
    <row r="15893">
      <c r="K15893" s="8" t="n"/>
    </row>
    <row r="15894">
      <c r="K15894" s="8" t="n"/>
    </row>
    <row r="15895">
      <c r="K15895" s="8" t="n"/>
    </row>
    <row r="15896">
      <c r="K15896" s="8" t="n"/>
    </row>
    <row r="15897">
      <c r="K15897" s="8" t="n"/>
    </row>
    <row r="15898">
      <c r="K15898" s="8" t="n"/>
    </row>
    <row r="15899">
      <c r="K15899" s="8" t="n"/>
    </row>
    <row r="15900">
      <c r="K15900" s="8" t="n"/>
    </row>
    <row r="15901">
      <c r="K15901" s="8" t="n"/>
    </row>
    <row r="15902">
      <c r="K15902" s="8" t="n"/>
    </row>
    <row r="15903">
      <c r="K15903" s="8" t="n"/>
    </row>
    <row r="15904">
      <c r="K15904" s="8" t="n"/>
    </row>
    <row r="15905">
      <c r="K15905" s="8" t="n"/>
    </row>
    <row r="15906">
      <c r="K15906" s="8" t="n"/>
    </row>
    <row r="15907">
      <c r="K15907" s="8" t="n"/>
    </row>
    <row r="15908">
      <c r="K15908" s="8" t="n"/>
    </row>
    <row r="15909">
      <c r="K15909" s="8" t="n"/>
    </row>
    <row r="15910">
      <c r="K15910" s="8" t="n"/>
    </row>
    <row r="15911">
      <c r="K15911" s="8" t="n"/>
    </row>
    <row r="15912">
      <c r="K15912" s="8" t="n"/>
    </row>
    <row r="15913">
      <c r="K15913" s="8" t="n"/>
    </row>
    <row r="15914">
      <c r="K15914" s="8" t="n"/>
    </row>
    <row r="15915">
      <c r="K15915" s="8" t="n"/>
    </row>
    <row r="15916">
      <c r="K15916" s="8" t="n"/>
    </row>
    <row r="15917">
      <c r="K15917" s="8" t="n"/>
    </row>
    <row r="15918">
      <c r="K15918" s="8" t="n"/>
    </row>
    <row r="15919">
      <c r="K15919" s="8" t="n"/>
    </row>
    <row r="15920">
      <c r="K15920" s="8" t="n"/>
    </row>
    <row r="15921">
      <c r="K15921" s="8" t="n"/>
    </row>
    <row r="15922">
      <c r="K15922" s="8" t="n"/>
    </row>
    <row r="15923">
      <c r="K15923" s="8" t="n"/>
    </row>
    <row r="15924">
      <c r="K15924" s="8" t="n"/>
    </row>
    <row r="15925">
      <c r="K15925" s="8" t="n"/>
    </row>
    <row r="15926">
      <c r="K15926" s="8" t="n"/>
    </row>
    <row r="15927">
      <c r="K15927" s="8" t="n"/>
    </row>
    <row r="15928">
      <c r="K15928" s="8" t="n"/>
    </row>
    <row r="15929">
      <c r="K15929" s="8" t="n"/>
    </row>
    <row r="15930">
      <c r="K15930" s="8" t="n"/>
    </row>
    <row r="15931">
      <c r="K15931" s="8" t="n"/>
    </row>
    <row r="15932">
      <c r="K15932" s="8" t="n"/>
    </row>
    <row r="15933">
      <c r="K15933" s="8" t="n"/>
    </row>
    <row r="15934">
      <c r="K15934" s="8" t="n"/>
    </row>
    <row r="15935">
      <c r="K15935" s="8" t="n"/>
    </row>
    <row r="15936">
      <c r="K15936" s="8" t="n"/>
    </row>
    <row r="15937">
      <c r="K15937" s="8" t="n"/>
    </row>
    <row r="15938">
      <c r="K15938" s="8" t="n"/>
    </row>
    <row r="15939">
      <c r="K15939" s="8" t="n"/>
    </row>
    <row r="15940">
      <c r="K15940" s="8" t="n"/>
    </row>
    <row r="15941">
      <c r="K15941" s="8" t="n"/>
    </row>
    <row r="15942">
      <c r="K15942" s="8" t="n"/>
    </row>
    <row r="15943">
      <c r="K15943" s="8" t="n"/>
    </row>
    <row r="15944">
      <c r="K15944" s="8" t="n"/>
    </row>
    <row r="15945">
      <c r="K15945" s="8" t="n"/>
    </row>
    <row r="15946">
      <c r="K15946" s="8" t="n"/>
    </row>
    <row r="15947">
      <c r="K15947" s="8" t="n"/>
    </row>
    <row r="15948">
      <c r="K15948" s="8" t="n"/>
    </row>
    <row r="15949">
      <c r="K15949" s="8" t="n"/>
    </row>
    <row r="15950">
      <c r="K15950" s="8" t="n"/>
    </row>
    <row r="15951">
      <c r="K15951" s="8" t="n"/>
    </row>
    <row r="15952">
      <c r="K15952" s="8" t="n"/>
    </row>
    <row r="15953">
      <c r="K15953" s="8" t="n"/>
    </row>
    <row r="15954">
      <c r="K15954" s="8" t="n"/>
    </row>
    <row r="15955">
      <c r="K15955" s="8" t="n"/>
    </row>
    <row r="15956">
      <c r="K15956" s="8" t="n"/>
    </row>
    <row r="15957">
      <c r="K15957" s="8" t="n"/>
    </row>
    <row r="15958">
      <c r="K15958" s="8" t="n"/>
    </row>
    <row r="15959">
      <c r="K15959" s="8" t="n"/>
    </row>
    <row r="15960">
      <c r="K15960" s="8" t="n"/>
    </row>
    <row r="15961">
      <c r="K15961" s="8" t="n"/>
    </row>
    <row r="15962">
      <c r="K15962" s="8" t="n"/>
    </row>
    <row r="15963">
      <c r="K15963" s="8" t="n"/>
    </row>
    <row r="15964">
      <c r="K15964" s="8" t="n"/>
    </row>
    <row r="15965">
      <c r="K15965" s="8" t="n"/>
    </row>
    <row r="15966">
      <c r="K15966" s="8" t="n"/>
    </row>
    <row r="15967">
      <c r="K15967" s="8" t="n"/>
    </row>
    <row r="15968">
      <c r="K15968" s="8" t="n"/>
    </row>
    <row r="15969">
      <c r="K15969" s="8" t="n"/>
    </row>
    <row r="15970">
      <c r="K15970" s="8" t="n"/>
    </row>
    <row r="15971">
      <c r="K15971" s="8" t="n"/>
    </row>
    <row r="15972">
      <c r="K15972" s="8" t="n"/>
    </row>
    <row r="15973">
      <c r="K15973" s="8" t="n"/>
    </row>
    <row r="15974">
      <c r="K15974" s="8" t="n"/>
    </row>
    <row r="15975">
      <c r="K15975" s="8" t="n"/>
    </row>
    <row r="15976">
      <c r="K15976" s="8" t="n"/>
    </row>
    <row r="15977">
      <c r="K15977" s="8" t="n"/>
    </row>
    <row r="15978">
      <c r="K15978" s="8" t="n"/>
    </row>
    <row r="15979">
      <c r="K15979" s="8" t="n"/>
    </row>
    <row r="15980">
      <c r="K15980" s="8" t="n"/>
    </row>
    <row r="15981">
      <c r="K15981" s="8" t="n"/>
    </row>
    <row r="15982">
      <c r="K15982" s="8" t="n"/>
    </row>
    <row r="15983">
      <c r="K15983" s="8" t="n"/>
    </row>
    <row r="15984">
      <c r="K15984" s="8" t="n"/>
    </row>
    <row r="15985">
      <c r="K15985" s="8" t="n"/>
    </row>
    <row r="15986">
      <c r="K15986" s="8" t="n"/>
    </row>
    <row r="15987">
      <c r="K15987" s="8" t="n"/>
    </row>
    <row r="15988">
      <c r="K15988" s="8" t="n"/>
    </row>
    <row r="15989">
      <c r="K15989" s="8" t="n"/>
    </row>
    <row r="15990">
      <c r="K15990" s="8" t="n"/>
    </row>
    <row r="15991">
      <c r="K15991" s="8" t="n"/>
    </row>
    <row r="15992">
      <c r="K15992" s="8" t="n"/>
    </row>
    <row r="15993">
      <c r="K15993" s="8" t="n"/>
    </row>
    <row r="15994">
      <c r="K15994" s="8" t="n"/>
    </row>
    <row r="15995">
      <c r="K15995" s="8" t="n"/>
    </row>
    <row r="15996">
      <c r="K15996" s="8" t="n"/>
    </row>
    <row r="15997">
      <c r="K15997" s="8" t="n"/>
    </row>
    <row r="15998">
      <c r="K15998" s="8" t="n"/>
    </row>
    <row r="15999">
      <c r="K15999" s="8" t="n"/>
    </row>
    <row r="16000">
      <c r="K16000" s="8" t="n"/>
    </row>
    <row r="16001">
      <c r="K16001" s="8" t="n"/>
    </row>
    <row r="16002">
      <c r="K16002" s="8" t="n"/>
    </row>
    <row r="16003">
      <c r="K16003" s="8" t="n"/>
    </row>
    <row r="16004">
      <c r="K16004" s="8" t="n"/>
    </row>
    <row r="16005">
      <c r="K16005" s="8" t="n"/>
    </row>
    <row r="16006">
      <c r="K16006" s="8" t="n"/>
    </row>
    <row r="16007">
      <c r="K16007" s="8" t="n"/>
    </row>
    <row r="16008">
      <c r="K16008" s="8" t="n"/>
    </row>
    <row r="16009">
      <c r="K16009" s="8" t="n"/>
    </row>
    <row r="16010">
      <c r="K16010" s="8" t="n"/>
    </row>
    <row r="16011">
      <c r="K16011" s="8" t="n"/>
    </row>
    <row r="16012">
      <c r="K16012" s="8" t="n"/>
    </row>
    <row r="16013">
      <c r="K16013" s="8" t="n"/>
    </row>
    <row r="16014">
      <c r="K16014" s="8" t="n"/>
    </row>
    <row r="16015">
      <c r="K16015" s="8" t="n"/>
    </row>
    <row r="16016">
      <c r="K16016" s="8" t="n"/>
    </row>
    <row r="16017">
      <c r="K16017" s="8" t="n"/>
    </row>
    <row r="16018">
      <c r="K16018" s="8" t="n"/>
    </row>
    <row r="16019">
      <c r="K16019" s="8" t="n"/>
    </row>
    <row r="16020">
      <c r="K16020" s="8" t="n"/>
    </row>
    <row r="16021">
      <c r="K16021" s="8" t="n"/>
    </row>
    <row r="16022">
      <c r="K16022" s="8" t="n"/>
    </row>
    <row r="16023">
      <c r="K16023" s="8" t="n"/>
    </row>
    <row r="16024">
      <c r="K16024" s="8" t="n"/>
    </row>
    <row r="16025">
      <c r="K16025" s="8" t="n"/>
    </row>
    <row r="16026">
      <c r="K16026" s="8" t="n"/>
    </row>
    <row r="16027">
      <c r="K16027" s="8" t="n"/>
    </row>
    <row r="16028">
      <c r="K16028" s="8" t="n"/>
    </row>
    <row r="16029">
      <c r="K16029" s="8" t="n"/>
    </row>
    <row r="16030">
      <c r="K16030" s="8" t="n"/>
    </row>
    <row r="16031">
      <c r="K16031" s="8" t="n"/>
    </row>
    <row r="16032">
      <c r="K16032" s="8" t="n"/>
    </row>
    <row r="16033">
      <c r="K16033" s="8" t="n"/>
    </row>
    <row r="16034">
      <c r="K16034" s="8" t="n"/>
    </row>
    <row r="16035">
      <c r="K16035" s="8" t="n"/>
    </row>
    <row r="16036">
      <c r="K16036" s="8" t="n"/>
    </row>
    <row r="16037">
      <c r="K16037" s="8" t="n"/>
    </row>
    <row r="16038">
      <c r="K16038" s="8" t="n"/>
    </row>
    <row r="16039">
      <c r="K16039" s="8" t="n"/>
    </row>
    <row r="16040">
      <c r="K16040" s="8" t="n"/>
    </row>
    <row r="16041">
      <c r="K16041" s="8" t="n"/>
    </row>
    <row r="16042">
      <c r="K16042" s="8" t="n"/>
    </row>
    <row r="16043">
      <c r="K16043" s="8" t="n"/>
    </row>
    <row r="16044">
      <c r="K16044" s="8" t="n"/>
    </row>
    <row r="16045">
      <c r="K16045" s="8" t="n"/>
    </row>
    <row r="16046">
      <c r="K16046" s="8" t="n"/>
    </row>
    <row r="16047">
      <c r="K16047" s="8" t="n"/>
    </row>
    <row r="16048">
      <c r="K16048" s="8" t="n"/>
    </row>
    <row r="16049">
      <c r="K16049" s="8" t="n"/>
    </row>
    <row r="16050">
      <c r="K16050" s="8" t="n"/>
    </row>
    <row r="16051">
      <c r="K16051" s="8" t="n"/>
    </row>
    <row r="16052">
      <c r="K16052" s="8" t="n"/>
    </row>
    <row r="16053">
      <c r="K16053" s="8" t="n"/>
    </row>
    <row r="16054">
      <c r="K16054" s="8" t="n"/>
    </row>
    <row r="16055">
      <c r="K16055" s="8" t="n"/>
    </row>
    <row r="16056">
      <c r="K16056" s="8" t="n"/>
    </row>
    <row r="16057">
      <c r="K16057" s="8" t="n"/>
    </row>
    <row r="16058">
      <c r="K16058" s="8" t="n"/>
    </row>
    <row r="16059">
      <c r="K16059" s="8" t="n"/>
    </row>
    <row r="16060">
      <c r="K16060" s="8" t="n"/>
    </row>
    <row r="16061">
      <c r="K16061" s="8" t="n"/>
    </row>
    <row r="16062">
      <c r="K16062" s="8" t="n"/>
    </row>
    <row r="16063">
      <c r="K16063" s="8" t="n"/>
    </row>
    <row r="16064">
      <c r="K16064" s="8" t="n"/>
    </row>
    <row r="16065">
      <c r="K16065" s="8" t="n"/>
    </row>
    <row r="16066">
      <c r="K16066" s="8" t="n"/>
    </row>
    <row r="16067">
      <c r="K16067" s="8" t="n"/>
    </row>
    <row r="16068">
      <c r="K16068" s="8" t="n"/>
    </row>
    <row r="16069">
      <c r="K16069" s="8" t="n"/>
    </row>
    <row r="16070">
      <c r="K16070" s="8" t="n"/>
    </row>
    <row r="16071">
      <c r="K16071" s="8" t="n"/>
    </row>
    <row r="16072">
      <c r="K16072" s="8" t="n"/>
    </row>
    <row r="16073">
      <c r="K16073" s="8" t="n"/>
    </row>
    <row r="16074">
      <c r="K16074" s="8" t="n"/>
    </row>
    <row r="16075">
      <c r="K16075" s="8" t="n"/>
    </row>
    <row r="16076">
      <c r="K16076" s="8" t="n"/>
    </row>
    <row r="16077">
      <c r="K16077" s="8" t="n"/>
    </row>
    <row r="16078">
      <c r="K16078" s="8" t="n"/>
    </row>
    <row r="16079">
      <c r="K16079" s="8" t="n"/>
    </row>
    <row r="16080">
      <c r="K16080" s="8" t="n"/>
    </row>
    <row r="16081">
      <c r="K16081" s="8" t="n"/>
    </row>
    <row r="16082">
      <c r="K16082" s="8" t="n"/>
    </row>
    <row r="16083">
      <c r="K16083" s="8" t="n"/>
    </row>
    <row r="16084">
      <c r="K16084" s="8" t="n"/>
    </row>
    <row r="16085">
      <c r="K16085" s="8" t="n"/>
    </row>
    <row r="16086">
      <c r="K16086" s="8" t="n"/>
    </row>
    <row r="16087">
      <c r="K16087" s="8" t="n"/>
    </row>
    <row r="16088">
      <c r="K16088" s="8" t="n"/>
    </row>
    <row r="16089">
      <c r="K16089" s="8" t="n"/>
    </row>
    <row r="16090">
      <c r="K16090" s="8" t="n"/>
    </row>
    <row r="16091">
      <c r="K16091" s="8" t="n"/>
    </row>
    <row r="16092">
      <c r="K16092" s="8" t="n"/>
    </row>
    <row r="16093">
      <c r="K16093" s="8" t="n"/>
    </row>
    <row r="16094">
      <c r="K16094" s="8" t="n"/>
    </row>
    <row r="16095">
      <c r="K16095" s="8" t="n"/>
    </row>
    <row r="16096">
      <c r="K16096" s="8" t="n"/>
    </row>
    <row r="16097">
      <c r="K16097" s="8" t="n"/>
    </row>
    <row r="16098">
      <c r="K16098" s="8" t="n"/>
    </row>
    <row r="16099">
      <c r="K16099" s="8" t="n"/>
    </row>
    <row r="16100">
      <c r="K16100" s="8" t="n"/>
    </row>
    <row r="16101">
      <c r="K16101" s="8" t="n"/>
    </row>
    <row r="16102">
      <c r="K16102" s="8" t="n"/>
    </row>
    <row r="16103">
      <c r="K16103" s="8" t="n"/>
    </row>
    <row r="16104">
      <c r="K16104" s="8" t="n"/>
    </row>
    <row r="16105">
      <c r="K16105" s="8" t="n"/>
    </row>
    <row r="16106">
      <c r="K16106" s="8" t="n"/>
    </row>
    <row r="16107">
      <c r="K16107" s="8" t="n"/>
    </row>
    <row r="16108">
      <c r="K16108" s="8" t="n"/>
    </row>
    <row r="16109">
      <c r="K16109" s="8" t="n"/>
    </row>
    <row r="16110">
      <c r="K16110" s="8" t="n"/>
    </row>
    <row r="16111">
      <c r="K16111" s="8" t="n"/>
    </row>
    <row r="16112">
      <c r="K16112" s="8" t="n"/>
    </row>
    <row r="16113">
      <c r="K16113" s="8" t="n"/>
    </row>
    <row r="16114">
      <c r="K16114" s="8" t="n"/>
    </row>
    <row r="16115">
      <c r="K16115" s="8" t="n"/>
    </row>
    <row r="16116">
      <c r="K16116" s="8" t="n"/>
    </row>
    <row r="16117">
      <c r="K16117" s="8" t="n"/>
    </row>
    <row r="16118">
      <c r="K16118" s="8" t="n"/>
    </row>
    <row r="16119">
      <c r="K16119" s="8" t="n"/>
    </row>
    <row r="16120">
      <c r="K16120" s="8" t="n"/>
    </row>
    <row r="16121">
      <c r="K16121" s="8" t="n"/>
    </row>
    <row r="16122">
      <c r="K16122" s="8" t="n"/>
    </row>
    <row r="16123">
      <c r="K16123" s="8" t="n"/>
    </row>
    <row r="16124">
      <c r="K16124" s="8" t="n"/>
    </row>
    <row r="16125">
      <c r="K16125" s="8" t="n"/>
    </row>
    <row r="16126">
      <c r="K16126" s="8" t="n"/>
    </row>
    <row r="16127">
      <c r="K16127" s="8" t="n"/>
    </row>
    <row r="16128">
      <c r="K16128" s="8" t="n"/>
    </row>
    <row r="16129">
      <c r="K16129" s="8" t="n"/>
    </row>
    <row r="16130">
      <c r="K16130" s="8" t="n"/>
    </row>
    <row r="16131">
      <c r="K16131" s="8" t="n"/>
    </row>
    <row r="16132">
      <c r="K16132" s="8" t="n"/>
    </row>
    <row r="16133">
      <c r="K16133" s="8" t="n"/>
    </row>
    <row r="16134">
      <c r="K16134" s="8" t="n"/>
    </row>
    <row r="16135">
      <c r="K16135" s="8" t="n"/>
    </row>
    <row r="16136">
      <c r="K16136" s="8" t="n"/>
    </row>
    <row r="16137">
      <c r="K16137" s="8" t="n"/>
    </row>
    <row r="16138">
      <c r="K16138" s="8" t="n"/>
    </row>
    <row r="16139">
      <c r="K16139" s="8" t="n"/>
    </row>
    <row r="16140">
      <c r="K16140" s="8" t="n"/>
    </row>
    <row r="16141">
      <c r="K16141" s="8" t="n"/>
    </row>
    <row r="16142">
      <c r="K16142" s="8" t="n"/>
    </row>
    <row r="16143">
      <c r="K16143" s="8" t="n"/>
    </row>
    <row r="16144">
      <c r="K16144" s="8" t="n"/>
    </row>
    <row r="16145">
      <c r="K16145" s="8" t="n"/>
    </row>
    <row r="16146">
      <c r="K16146" s="8" t="n"/>
    </row>
    <row r="16147">
      <c r="K16147" s="8" t="n"/>
    </row>
    <row r="16148">
      <c r="K16148" s="8" t="n"/>
    </row>
    <row r="16149">
      <c r="K16149" s="8" t="n"/>
    </row>
    <row r="16150">
      <c r="K16150" s="8" t="n"/>
    </row>
    <row r="16151">
      <c r="K16151" s="8" t="n"/>
    </row>
    <row r="16152">
      <c r="K16152" s="8" t="n"/>
    </row>
    <row r="16153">
      <c r="K16153" s="8" t="n"/>
    </row>
    <row r="16154">
      <c r="K16154" s="8" t="n"/>
    </row>
    <row r="16155">
      <c r="K16155" s="8" t="n"/>
    </row>
    <row r="16156">
      <c r="K16156" s="8" t="n"/>
    </row>
    <row r="16157">
      <c r="K16157" s="8" t="n"/>
    </row>
    <row r="16158">
      <c r="K16158" s="8" t="n"/>
    </row>
    <row r="16159">
      <c r="K16159" s="8" t="n"/>
    </row>
    <row r="16160">
      <c r="K16160" s="8" t="n"/>
    </row>
    <row r="16161">
      <c r="K16161" s="8" t="n"/>
    </row>
    <row r="16162">
      <c r="K16162" s="8" t="n"/>
    </row>
    <row r="16163">
      <c r="K16163" s="8" t="n"/>
    </row>
    <row r="16164">
      <c r="K16164" s="8" t="n"/>
    </row>
    <row r="16165">
      <c r="K16165" s="8" t="n"/>
    </row>
    <row r="16166">
      <c r="K16166" s="8" t="n"/>
    </row>
    <row r="16167">
      <c r="K16167" s="8" t="n"/>
    </row>
    <row r="16168">
      <c r="K16168" s="8" t="n"/>
    </row>
    <row r="16169">
      <c r="K16169" s="8" t="n"/>
    </row>
    <row r="16170">
      <c r="K16170" s="8" t="n"/>
    </row>
    <row r="16171">
      <c r="K16171" s="8" t="n"/>
    </row>
    <row r="16172">
      <c r="K16172" s="8" t="n"/>
    </row>
    <row r="16173">
      <c r="K16173" s="8" t="n"/>
    </row>
    <row r="16174">
      <c r="K16174" s="8" t="n"/>
    </row>
    <row r="16175">
      <c r="K16175" s="8" t="n"/>
    </row>
    <row r="16176">
      <c r="K16176" s="8" t="n"/>
    </row>
    <row r="16177">
      <c r="K16177" s="8" t="n"/>
    </row>
    <row r="16178">
      <c r="K16178" s="8" t="n"/>
    </row>
    <row r="16179">
      <c r="K16179" s="8" t="n"/>
    </row>
    <row r="16180">
      <c r="K16180" s="8" t="n"/>
    </row>
    <row r="16181">
      <c r="K16181" s="8" t="n"/>
    </row>
    <row r="16182">
      <c r="K16182" s="8" t="n"/>
    </row>
    <row r="16183">
      <c r="K16183" s="8" t="n"/>
    </row>
    <row r="16184">
      <c r="K16184" s="8" t="n"/>
    </row>
    <row r="16185">
      <c r="K16185" s="8" t="n"/>
    </row>
    <row r="16186">
      <c r="K16186" s="8" t="n"/>
    </row>
    <row r="16187">
      <c r="K16187" s="8" t="n"/>
    </row>
    <row r="16188">
      <c r="K16188" s="8" t="n"/>
    </row>
    <row r="16189">
      <c r="K16189" s="8" t="n"/>
    </row>
    <row r="16190">
      <c r="K16190" s="8" t="n"/>
    </row>
    <row r="16191">
      <c r="K16191" s="8" t="n"/>
    </row>
    <row r="16192">
      <c r="K16192" s="8" t="n"/>
    </row>
    <row r="16193">
      <c r="K16193" s="8" t="n"/>
    </row>
    <row r="16194">
      <c r="K16194" s="8" t="n"/>
    </row>
    <row r="16195">
      <c r="K16195" s="8" t="n"/>
    </row>
    <row r="16196">
      <c r="K16196" s="8" t="n"/>
    </row>
    <row r="16197">
      <c r="K16197" s="8" t="n"/>
    </row>
    <row r="16198">
      <c r="K16198" s="8" t="n"/>
    </row>
    <row r="16199">
      <c r="K16199" s="8" t="n"/>
    </row>
    <row r="16200">
      <c r="K16200" s="8" t="n"/>
    </row>
    <row r="16201">
      <c r="K16201" s="8" t="n"/>
    </row>
    <row r="16202">
      <c r="K16202" s="8" t="n"/>
    </row>
    <row r="16203">
      <c r="K16203" s="8" t="n"/>
    </row>
    <row r="16204">
      <c r="K16204" s="8" t="n"/>
    </row>
    <row r="16205">
      <c r="K16205" s="8" t="n"/>
    </row>
    <row r="16206">
      <c r="K16206" s="8" t="n"/>
    </row>
    <row r="16207">
      <c r="K16207" s="8" t="n"/>
    </row>
    <row r="16208">
      <c r="K16208" s="8" t="n"/>
    </row>
    <row r="16209">
      <c r="K16209" s="8" t="n"/>
    </row>
    <row r="16210">
      <c r="K16210" s="8" t="n"/>
    </row>
    <row r="16211">
      <c r="K16211" s="8" t="n"/>
    </row>
    <row r="16212">
      <c r="K16212" s="8" t="n"/>
    </row>
    <row r="16213">
      <c r="K16213" s="8" t="n"/>
    </row>
    <row r="16214">
      <c r="K16214" s="8" t="n"/>
    </row>
    <row r="16215">
      <c r="K16215" s="8" t="n"/>
    </row>
    <row r="16216">
      <c r="K16216" s="8" t="n"/>
    </row>
    <row r="16217">
      <c r="K16217" s="8" t="n"/>
    </row>
    <row r="16218">
      <c r="K16218" s="8" t="n"/>
    </row>
    <row r="16219">
      <c r="K16219" s="8" t="n"/>
    </row>
    <row r="16220">
      <c r="K16220" s="8" t="n"/>
    </row>
    <row r="16221">
      <c r="K16221" s="8" t="n"/>
    </row>
    <row r="16222">
      <c r="K16222" s="8" t="n"/>
    </row>
    <row r="16223">
      <c r="K16223" s="8" t="n"/>
    </row>
    <row r="16224">
      <c r="K16224" s="8" t="n"/>
    </row>
    <row r="16225">
      <c r="K16225" s="8" t="n"/>
    </row>
    <row r="16226">
      <c r="K16226" s="8" t="n"/>
    </row>
    <row r="16227">
      <c r="K16227" s="8" t="n"/>
    </row>
    <row r="16228">
      <c r="K16228" s="8" t="n"/>
    </row>
    <row r="16229">
      <c r="K16229" s="8" t="n"/>
    </row>
    <row r="16230">
      <c r="K16230" s="8" t="n"/>
    </row>
    <row r="16231">
      <c r="K16231" s="8" t="n"/>
    </row>
    <row r="16232">
      <c r="K16232" s="8" t="n"/>
    </row>
    <row r="16233">
      <c r="K16233" s="8" t="n"/>
    </row>
    <row r="16234">
      <c r="K16234" s="8" t="n"/>
    </row>
    <row r="16235">
      <c r="K16235" s="8" t="n"/>
    </row>
    <row r="16236">
      <c r="K16236" s="8" t="n"/>
    </row>
    <row r="16237">
      <c r="K16237" s="8" t="n"/>
    </row>
    <row r="16238">
      <c r="K16238" s="8" t="n"/>
    </row>
    <row r="16239">
      <c r="K16239" s="8" t="n"/>
    </row>
    <row r="16240">
      <c r="K16240" s="8" t="n"/>
    </row>
    <row r="16241">
      <c r="K16241" s="8" t="n"/>
    </row>
    <row r="16242">
      <c r="K16242" s="8" t="n"/>
    </row>
    <row r="16243">
      <c r="K16243" s="8" t="n"/>
    </row>
    <row r="16244">
      <c r="K16244" s="8" t="n"/>
    </row>
    <row r="16245">
      <c r="K16245" s="8" t="n"/>
    </row>
    <row r="16246">
      <c r="K16246" s="8" t="n"/>
    </row>
    <row r="16247">
      <c r="K16247" s="8" t="n"/>
    </row>
    <row r="16248">
      <c r="K16248" s="8" t="n"/>
    </row>
    <row r="16249">
      <c r="K16249" s="8" t="n"/>
    </row>
    <row r="16250">
      <c r="K16250" s="8" t="n"/>
    </row>
    <row r="16251">
      <c r="K16251" s="8" t="n"/>
    </row>
    <row r="16252">
      <c r="K16252" s="8" t="n"/>
    </row>
    <row r="16253">
      <c r="K16253" s="8" t="n"/>
    </row>
    <row r="16254">
      <c r="K16254" s="8" t="n"/>
    </row>
    <row r="16255">
      <c r="K16255" s="8" t="n"/>
    </row>
    <row r="16256">
      <c r="K16256" s="8" t="n"/>
    </row>
    <row r="16257">
      <c r="K16257" s="8" t="n"/>
    </row>
    <row r="16258">
      <c r="K16258" s="8" t="n"/>
    </row>
    <row r="16259">
      <c r="K16259" s="8" t="n"/>
    </row>
    <row r="16260">
      <c r="K16260" s="8" t="n"/>
    </row>
    <row r="16261">
      <c r="K16261" s="8" t="n"/>
    </row>
    <row r="16262">
      <c r="K16262" s="8" t="n"/>
    </row>
    <row r="16263">
      <c r="K16263" s="8" t="n"/>
    </row>
    <row r="16264">
      <c r="K16264" s="8" t="n"/>
    </row>
    <row r="16265">
      <c r="K16265" s="8" t="n"/>
    </row>
    <row r="16266">
      <c r="K16266" s="8" t="n"/>
    </row>
    <row r="16267">
      <c r="K16267" s="8" t="n"/>
    </row>
    <row r="16268">
      <c r="K16268" s="8" t="n"/>
    </row>
    <row r="16269">
      <c r="K16269" s="8" t="n"/>
    </row>
    <row r="16270">
      <c r="K16270" s="8" t="n"/>
    </row>
    <row r="16271">
      <c r="K16271" s="8" t="n"/>
    </row>
    <row r="16272">
      <c r="K16272" s="8" t="n"/>
    </row>
    <row r="16273">
      <c r="K16273" s="8" t="n"/>
    </row>
    <row r="16274">
      <c r="K16274" s="8" t="n"/>
    </row>
    <row r="16275">
      <c r="K16275" s="8" t="n"/>
    </row>
    <row r="16276">
      <c r="K16276" s="8" t="n"/>
    </row>
    <row r="16277">
      <c r="K16277" s="8" t="n"/>
    </row>
    <row r="16278">
      <c r="K16278" s="8" t="n"/>
    </row>
    <row r="16279">
      <c r="K16279" s="8" t="n"/>
    </row>
    <row r="16280">
      <c r="K16280" s="8" t="n"/>
    </row>
    <row r="16281">
      <c r="K16281" s="8" t="n"/>
    </row>
    <row r="16282">
      <c r="K16282" s="8" t="n"/>
    </row>
    <row r="16283">
      <c r="K16283" s="8" t="n"/>
    </row>
    <row r="16284">
      <c r="K16284" s="8" t="n"/>
    </row>
    <row r="16285">
      <c r="K16285" s="8" t="n"/>
    </row>
    <row r="16286">
      <c r="K16286" s="8" t="n"/>
    </row>
    <row r="16287">
      <c r="K16287" s="8" t="n"/>
    </row>
    <row r="16288">
      <c r="K16288" s="8" t="n"/>
    </row>
    <row r="16289">
      <c r="K16289" s="8" t="n"/>
    </row>
    <row r="16290">
      <c r="K16290" s="8" t="n"/>
    </row>
    <row r="16291">
      <c r="K16291" s="8" t="n"/>
    </row>
    <row r="16292">
      <c r="K16292" s="8" t="n"/>
    </row>
    <row r="16293">
      <c r="K16293" s="8" t="n"/>
    </row>
    <row r="16294">
      <c r="K16294" s="8" t="n"/>
    </row>
    <row r="16295">
      <c r="K16295" s="8" t="n"/>
    </row>
    <row r="16296">
      <c r="K16296" s="8" t="n"/>
    </row>
    <row r="16297">
      <c r="K16297" s="8" t="n"/>
    </row>
    <row r="16298">
      <c r="K16298" s="8" t="n"/>
    </row>
    <row r="16299">
      <c r="K16299" s="8" t="n"/>
    </row>
    <row r="16300">
      <c r="K16300" s="8" t="n"/>
    </row>
    <row r="16301">
      <c r="K16301" s="8" t="n"/>
    </row>
    <row r="16302">
      <c r="K16302" s="8" t="n"/>
    </row>
    <row r="16303">
      <c r="K16303" s="8" t="n"/>
    </row>
    <row r="16304">
      <c r="K16304" s="8" t="n"/>
    </row>
    <row r="16305">
      <c r="K16305" s="8" t="n"/>
    </row>
    <row r="16306">
      <c r="K16306" s="8" t="n"/>
    </row>
    <row r="16307">
      <c r="K16307" s="8" t="n"/>
    </row>
    <row r="16308">
      <c r="K16308" s="8" t="n"/>
    </row>
    <row r="16309">
      <c r="K16309" s="8" t="n"/>
    </row>
    <row r="16310">
      <c r="K16310" s="8" t="n"/>
    </row>
    <row r="16311">
      <c r="K16311" s="8" t="n"/>
    </row>
    <row r="16312">
      <c r="K16312" s="8" t="n"/>
    </row>
    <row r="16313">
      <c r="K16313" s="8" t="n"/>
    </row>
    <row r="16314">
      <c r="K16314" s="8" t="n"/>
    </row>
    <row r="16315">
      <c r="K16315" s="8" t="n"/>
    </row>
    <row r="16316">
      <c r="K16316" s="8" t="n"/>
    </row>
    <row r="16317">
      <c r="K16317" s="8" t="n"/>
    </row>
    <row r="16318">
      <c r="K16318" s="8" t="n"/>
    </row>
    <row r="16319">
      <c r="K16319" s="8" t="n"/>
    </row>
    <row r="16320">
      <c r="K16320" s="8" t="n"/>
    </row>
    <row r="16321">
      <c r="K16321" s="8" t="n"/>
    </row>
    <row r="16322">
      <c r="K16322" s="8" t="n"/>
    </row>
    <row r="16323">
      <c r="K16323" s="8" t="n"/>
    </row>
    <row r="16324">
      <c r="K16324" s="8" t="n"/>
    </row>
    <row r="16325">
      <c r="K16325" s="8" t="n"/>
    </row>
    <row r="16326">
      <c r="K16326" s="8" t="n"/>
    </row>
    <row r="16327">
      <c r="K16327" s="8" t="n"/>
    </row>
    <row r="16328">
      <c r="K16328" s="8" t="n"/>
    </row>
    <row r="16329">
      <c r="K16329" s="8" t="n"/>
    </row>
    <row r="16330">
      <c r="K16330" s="8" t="n"/>
    </row>
    <row r="16331">
      <c r="K16331" s="8" t="n"/>
    </row>
    <row r="16332">
      <c r="K16332" s="8" t="n"/>
    </row>
    <row r="16333">
      <c r="K16333" s="8" t="n"/>
    </row>
    <row r="16334">
      <c r="K16334" s="8" t="n"/>
    </row>
    <row r="16335">
      <c r="K16335" s="8" t="n"/>
    </row>
    <row r="16336">
      <c r="K16336" s="8" t="n"/>
    </row>
    <row r="16337">
      <c r="K16337" s="8" t="n"/>
    </row>
    <row r="16338">
      <c r="K16338" s="8" t="n"/>
    </row>
    <row r="16339">
      <c r="K16339" s="8" t="n"/>
    </row>
    <row r="16340">
      <c r="K16340" s="8" t="n"/>
    </row>
    <row r="16341">
      <c r="K16341" s="8" t="n"/>
    </row>
    <row r="16342">
      <c r="K16342" s="8" t="n"/>
    </row>
    <row r="16343">
      <c r="K16343" s="8" t="n"/>
    </row>
    <row r="16344">
      <c r="K16344" s="8" t="n"/>
    </row>
    <row r="16345">
      <c r="K16345" s="8" t="n"/>
    </row>
    <row r="16346">
      <c r="K16346" s="8" t="n"/>
    </row>
    <row r="16347">
      <c r="K16347" s="8" t="n"/>
    </row>
    <row r="16348">
      <c r="K16348" s="8" t="n"/>
    </row>
    <row r="16349">
      <c r="K16349" s="8" t="n"/>
    </row>
    <row r="16350">
      <c r="K16350" s="8" t="n"/>
    </row>
    <row r="16351">
      <c r="K16351" s="8" t="n"/>
    </row>
    <row r="16352">
      <c r="K16352" s="8" t="n"/>
    </row>
    <row r="16353">
      <c r="K16353" s="8" t="n"/>
    </row>
    <row r="16354">
      <c r="K16354" s="8" t="n"/>
    </row>
    <row r="16355">
      <c r="K16355" s="8" t="n"/>
    </row>
    <row r="16356">
      <c r="K16356" s="8" t="n"/>
    </row>
    <row r="16357">
      <c r="K16357" s="8" t="n"/>
    </row>
    <row r="16358">
      <c r="K16358" s="8" t="n"/>
    </row>
    <row r="16359">
      <c r="K16359" s="8" t="n"/>
    </row>
    <row r="16360">
      <c r="K16360" s="8" t="n"/>
    </row>
    <row r="16361">
      <c r="K16361" s="8" t="n"/>
    </row>
    <row r="16362">
      <c r="K16362" s="8" t="n"/>
    </row>
    <row r="16363">
      <c r="K16363" s="8" t="n"/>
    </row>
    <row r="16364">
      <c r="K16364" s="8" t="n"/>
    </row>
    <row r="16365">
      <c r="K16365" s="8" t="n"/>
    </row>
    <row r="16366">
      <c r="K16366" s="8" t="n"/>
    </row>
    <row r="16367">
      <c r="K16367" s="8" t="n"/>
    </row>
    <row r="16368">
      <c r="K16368" s="8" t="n"/>
    </row>
    <row r="16369">
      <c r="K16369" s="8" t="n"/>
    </row>
    <row r="16370">
      <c r="K16370" s="8" t="n"/>
    </row>
    <row r="16371">
      <c r="K16371" s="8" t="n"/>
    </row>
    <row r="16372">
      <c r="K16372" s="8" t="n"/>
    </row>
    <row r="16373">
      <c r="K16373" s="8" t="n"/>
    </row>
    <row r="16374">
      <c r="K16374" s="8" t="n"/>
    </row>
    <row r="16375">
      <c r="K16375" s="8" t="n"/>
    </row>
    <row r="16376">
      <c r="K16376" s="8" t="n"/>
    </row>
    <row r="16377">
      <c r="K16377" s="8" t="n"/>
    </row>
    <row r="16378">
      <c r="K16378" s="8" t="n"/>
    </row>
    <row r="16379">
      <c r="K16379" s="8" t="n"/>
    </row>
    <row r="16380">
      <c r="K16380" s="8" t="n"/>
    </row>
    <row r="16381">
      <c r="K16381" s="8" t="n"/>
    </row>
    <row r="16382">
      <c r="K16382" s="8" t="n"/>
    </row>
    <row r="16383">
      <c r="K16383" s="8" t="n"/>
    </row>
    <row r="16384">
      <c r="K16384" s="8" t="n"/>
    </row>
    <row r="16385">
      <c r="K16385" s="8" t="n"/>
    </row>
    <row r="16386">
      <c r="K16386" s="8" t="n"/>
    </row>
    <row r="16387">
      <c r="K16387" s="8" t="n"/>
    </row>
    <row r="16388">
      <c r="K16388" s="8" t="n"/>
    </row>
    <row r="16389">
      <c r="K16389" s="8" t="n"/>
    </row>
    <row r="16390">
      <c r="K16390" s="8" t="n"/>
    </row>
    <row r="16391">
      <c r="K16391" s="8" t="n"/>
    </row>
    <row r="16392">
      <c r="K16392" s="8" t="n"/>
    </row>
    <row r="16393">
      <c r="K16393" s="8" t="n"/>
    </row>
    <row r="16394">
      <c r="K16394" s="8" t="n"/>
    </row>
    <row r="16395">
      <c r="K16395" s="8" t="n"/>
    </row>
    <row r="16396">
      <c r="K16396" s="8" t="n"/>
    </row>
    <row r="16397">
      <c r="K16397" s="8" t="n"/>
    </row>
    <row r="16398">
      <c r="K16398" s="8" t="n"/>
    </row>
    <row r="16399">
      <c r="K16399" s="8" t="n"/>
    </row>
    <row r="16400">
      <c r="K16400" s="8" t="n"/>
    </row>
    <row r="16401">
      <c r="K16401" s="8" t="n"/>
    </row>
    <row r="16402">
      <c r="K16402" s="8" t="n"/>
    </row>
    <row r="16403">
      <c r="K16403" s="8" t="n"/>
    </row>
    <row r="16404">
      <c r="K16404" s="8" t="n"/>
    </row>
    <row r="16405">
      <c r="K16405" s="8" t="n"/>
    </row>
    <row r="16406">
      <c r="K16406" s="8" t="n"/>
    </row>
    <row r="16407">
      <c r="K16407" s="8" t="n"/>
    </row>
    <row r="16408">
      <c r="K16408" s="8" t="n"/>
    </row>
    <row r="16409">
      <c r="K16409" s="8" t="n"/>
    </row>
    <row r="16410">
      <c r="K16410" s="8" t="n"/>
    </row>
    <row r="16411">
      <c r="K16411" s="8" t="n"/>
    </row>
    <row r="16412">
      <c r="K16412" s="8" t="n"/>
    </row>
    <row r="16413">
      <c r="K16413" s="8" t="n"/>
    </row>
    <row r="16414">
      <c r="K16414" s="8" t="n"/>
    </row>
    <row r="16415">
      <c r="K16415" s="8" t="n"/>
    </row>
    <row r="16416">
      <c r="K16416" s="8" t="n"/>
    </row>
    <row r="16417">
      <c r="K16417" s="8" t="n"/>
    </row>
    <row r="16418">
      <c r="K16418" s="8" t="n"/>
    </row>
    <row r="16419">
      <c r="K16419" s="8" t="n"/>
    </row>
    <row r="16420">
      <c r="K16420" s="8" t="n"/>
    </row>
    <row r="16421">
      <c r="K16421" s="8" t="n"/>
    </row>
    <row r="16422">
      <c r="K16422" s="8" t="n"/>
    </row>
    <row r="16423">
      <c r="K16423" s="8" t="n"/>
    </row>
    <row r="16424">
      <c r="K16424" s="8" t="n"/>
    </row>
    <row r="16425">
      <c r="K16425" s="8" t="n"/>
    </row>
    <row r="16426">
      <c r="K16426" s="8" t="n"/>
    </row>
    <row r="16427">
      <c r="K16427" s="8" t="n"/>
    </row>
    <row r="16428">
      <c r="K16428" s="8" t="n"/>
    </row>
    <row r="16429">
      <c r="K16429" s="8" t="n"/>
    </row>
    <row r="16430">
      <c r="K16430" s="8" t="n"/>
    </row>
    <row r="16431">
      <c r="K16431" s="8" t="n"/>
    </row>
    <row r="16432">
      <c r="K16432" s="8" t="n"/>
    </row>
    <row r="16433">
      <c r="K16433" s="8" t="n"/>
    </row>
    <row r="16434">
      <c r="K16434" s="8" t="n"/>
    </row>
    <row r="16435">
      <c r="K16435" s="8" t="n"/>
    </row>
    <row r="16436">
      <c r="K16436" s="8" t="n"/>
    </row>
    <row r="16437">
      <c r="K16437" s="8" t="n"/>
    </row>
    <row r="16438">
      <c r="K16438" s="8" t="n"/>
    </row>
    <row r="16439">
      <c r="K16439" s="8" t="n"/>
    </row>
    <row r="16440">
      <c r="K16440" s="8" t="n"/>
    </row>
    <row r="16441">
      <c r="K16441" s="8" t="n"/>
    </row>
    <row r="16442">
      <c r="K16442" s="8" t="n"/>
    </row>
    <row r="16443">
      <c r="K16443" s="8" t="n"/>
    </row>
    <row r="16444">
      <c r="K16444" s="8" t="n"/>
    </row>
    <row r="16445">
      <c r="K16445" s="8" t="n"/>
    </row>
    <row r="16446">
      <c r="K16446" s="8" t="n"/>
    </row>
    <row r="16447">
      <c r="K16447" s="8" t="n"/>
    </row>
    <row r="16448">
      <c r="K16448" s="8" t="n"/>
    </row>
    <row r="16449">
      <c r="K16449" s="8" t="n"/>
    </row>
    <row r="16450">
      <c r="K16450" s="8" t="n"/>
    </row>
    <row r="16451">
      <c r="K16451" s="8" t="n"/>
    </row>
    <row r="16452">
      <c r="K16452" s="8" t="n"/>
    </row>
    <row r="16453">
      <c r="K16453" s="8" t="n"/>
    </row>
    <row r="16454">
      <c r="K16454" s="8" t="n"/>
    </row>
    <row r="16455">
      <c r="K16455" s="8" t="n"/>
    </row>
    <row r="16456">
      <c r="K16456" s="8" t="n"/>
    </row>
    <row r="16457">
      <c r="K16457" s="8" t="n"/>
    </row>
    <row r="16458">
      <c r="K16458" s="8" t="n"/>
    </row>
    <row r="16459">
      <c r="K16459" s="8" t="n"/>
    </row>
    <row r="16460">
      <c r="K16460" s="8" t="n"/>
    </row>
    <row r="16461">
      <c r="K16461" s="8" t="n"/>
    </row>
    <row r="16462">
      <c r="K16462" s="8" t="n"/>
    </row>
    <row r="16463">
      <c r="K16463" s="8" t="n"/>
    </row>
    <row r="16464">
      <c r="K16464" s="8" t="n"/>
    </row>
    <row r="16465">
      <c r="K16465" s="8" t="n"/>
    </row>
    <row r="16466">
      <c r="K16466" s="8" t="n"/>
    </row>
    <row r="16467">
      <c r="K16467" s="8" t="n"/>
    </row>
    <row r="16468">
      <c r="K16468" s="8" t="n"/>
    </row>
    <row r="16469">
      <c r="K16469" s="8" t="n"/>
    </row>
    <row r="16470">
      <c r="K16470" s="8" t="n"/>
    </row>
    <row r="16471">
      <c r="K16471" s="8" t="n"/>
    </row>
    <row r="16472">
      <c r="K16472" s="8" t="n"/>
    </row>
    <row r="16473">
      <c r="K16473" s="8" t="n"/>
    </row>
    <row r="16474">
      <c r="K16474" s="8" t="n"/>
    </row>
    <row r="16475">
      <c r="K16475" s="8" t="n"/>
    </row>
    <row r="16476">
      <c r="K16476" s="8" t="n"/>
    </row>
    <row r="16477">
      <c r="K16477" s="8" t="n"/>
    </row>
    <row r="16478">
      <c r="K16478" s="8" t="n"/>
    </row>
    <row r="16479">
      <c r="K16479" s="8" t="n"/>
    </row>
    <row r="16480">
      <c r="K16480" s="8" t="n"/>
    </row>
    <row r="16481">
      <c r="K16481" s="8" t="n"/>
    </row>
    <row r="16482">
      <c r="K16482" s="8" t="n"/>
    </row>
    <row r="16483">
      <c r="K16483" s="8" t="n"/>
    </row>
    <row r="16484">
      <c r="K16484" s="8" t="n"/>
    </row>
    <row r="16485">
      <c r="K16485" s="8" t="n"/>
    </row>
    <row r="16486">
      <c r="K16486" s="8" t="n"/>
    </row>
    <row r="16487">
      <c r="K16487" s="8" t="n"/>
    </row>
    <row r="16488">
      <c r="K16488" s="8" t="n"/>
    </row>
    <row r="16489">
      <c r="K16489" s="8" t="n"/>
    </row>
    <row r="16490">
      <c r="K16490" s="8" t="n"/>
    </row>
    <row r="16491">
      <c r="K16491" s="8" t="n"/>
    </row>
    <row r="16492">
      <c r="K16492" s="8" t="n"/>
    </row>
    <row r="16493">
      <c r="K16493" s="8" t="n"/>
    </row>
    <row r="16494">
      <c r="K16494" s="8" t="n"/>
    </row>
    <row r="16495">
      <c r="K16495" s="8" t="n"/>
    </row>
    <row r="16496">
      <c r="K16496" s="8" t="n"/>
    </row>
    <row r="16497">
      <c r="K16497" s="8" t="n"/>
    </row>
    <row r="16498">
      <c r="K16498" s="8" t="n"/>
    </row>
    <row r="16499">
      <c r="K16499" s="8" t="n"/>
    </row>
    <row r="16500">
      <c r="K16500" s="8" t="n"/>
    </row>
    <row r="16501">
      <c r="K16501" s="8" t="n"/>
    </row>
    <row r="16502">
      <c r="K16502" s="8" t="n"/>
    </row>
    <row r="16503">
      <c r="K16503" s="8" t="n"/>
    </row>
    <row r="16504">
      <c r="K16504" s="8" t="n"/>
    </row>
    <row r="16505">
      <c r="K16505" s="8" t="n"/>
    </row>
    <row r="16506">
      <c r="K16506" s="8" t="n"/>
    </row>
    <row r="16507">
      <c r="K16507" s="8" t="n"/>
    </row>
    <row r="16508">
      <c r="K16508" s="8" t="n"/>
    </row>
    <row r="16509">
      <c r="K16509" s="8" t="n"/>
    </row>
    <row r="16510">
      <c r="K16510" s="8" t="n"/>
    </row>
    <row r="16511">
      <c r="K16511" s="8" t="n"/>
    </row>
    <row r="16512">
      <c r="K16512" s="8" t="n"/>
    </row>
    <row r="16513">
      <c r="K16513" s="8" t="n"/>
    </row>
    <row r="16514">
      <c r="K16514" s="8" t="n"/>
    </row>
    <row r="16515">
      <c r="K16515" s="8" t="n"/>
    </row>
    <row r="16516">
      <c r="K16516" s="8" t="n"/>
    </row>
    <row r="16517">
      <c r="K16517" s="8" t="n"/>
    </row>
    <row r="16518">
      <c r="K16518" s="8" t="n"/>
    </row>
    <row r="16519">
      <c r="K16519" s="8" t="n"/>
    </row>
    <row r="16520">
      <c r="K16520" s="8" t="n"/>
    </row>
    <row r="16521">
      <c r="K16521" s="8" t="n"/>
    </row>
    <row r="16522">
      <c r="K16522" s="8" t="n"/>
    </row>
    <row r="16523">
      <c r="K16523" s="8" t="n"/>
    </row>
    <row r="16524">
      <c r="K16524" s="8" t="n"/>
    </row>
    <row r="16525">
      <c r="K16525" s="8" t="n"/>
    </row>
    <row r="16526">
      <c r="K16526" s="8" t="n"/>
    </row>
    <row r="16527">
      <c r="K16527" s="8" t="n"/>
    </row>
    <row r="16528">
      <c r="K16528" s="8" t="n"/>
    </row>
    <row r="16529">
      <c r="K16529" s="8" t="n"/>
    </row>
    <row r="16530">
      <c r="K16530" s="8" t="n"/>
    </row>
    <row r="16531">
      <c r="K16531" s="8" t="n"/>
    </row>
    <row r="16532">
      <c r="K16532" s="8" t="n"/>
    </row>
    <row r="16533">
      <c r="K16533" s="8" t="n"/>
    </row>
    <row r="16534">
      <c r="K16534" s="8" t="n"/>
    </row>
    <row r="16535">
      <c r="K16535" s="8" t="n"/>
    </row>
    <row r="16536">
      <c r="K16536" s="8" t="n"/>
    </row>
    <row r="16537">
      <c r="K16537" s="8" t="n"/>
    </row>
    <row r="16538">
      <c r="K16538" s="8" t="n"/>
    </row>
    <row r="16539">
      <c r="K16539" s="8" t="n"/>
    </row>
    <row r="16540">
      <c r="K16540" s="8" t="n"/>
    </row>
    <row r="16541">
      <c r="K16541" s="8" t="n"/>
    </row>
    <row r="16542">
      <c r="K16542" s="8" t="n"/>
    </row>
    <row r="16543">
      <c r="K16543" s="8" t="n"/>
    </row>
    <row r="16544">
      <c r="K16544" s="8" t="n"/>
    </row>
    <row r="16545">
      <c r="K16545" s="8" t="n"/>
    </row>
    <row r="16546">
      <c r="K16546" s="8" t="n"/>
    </row>
    <row r="16547">
      <c r="K16547" s="8" t="n"/>
    </row>
    <row r="16548">
      <c r="K16548" s="8" t="n"/>
    </row>
    <row r="16549">
      <c r="K16549" s="8" t="n"/>
    </row>
    <row r="16550">
      <c r="K16550" s="8" t="n"/>
    </row>
    <row r="16551">
      <c r="K16551" s="8" t="n"/>
    </row>
    <row r="16552">
      <c r="K16552" s="8" t="n"/>
    </row>
    <row r="16553">
      <c r="K16553" s="8" t="n"/>
    </row>
    <row r="16554">
      <c r="K16554" s="8" t="n"/>
    </row>
    <row r="16555">
      <c r="K16555" s="8" t="n"/>
    </row>
    <row r="16556">
      <c r="K16556" s="8" t="n"/>
    </row>
    <row r="16557">
      <c r="K16557" s="8" t="n"/>
    </row>
    <row r="16558">
      <c r="K16558" s="8" t="n"/>
    </row>
    <row r="16559">
      <c r="K16559" s="8" t="n"/>
    </row>
    <row r="16560">
      <c r="K16560" s="8" t="n"/>
    </row>
    <row r="16561">
      <c r="K16561" s="8" t="n"/>
    </row>
    <row r="16562">
      <c r="K16562" s="8" t="n"/>
    </row>
    <row r="16563">
      <c r="K16563" s="8" t="n"/>
    </row>
    <row r="16564">
      <c r="K16564" s="8" t="n"/>
    </row>
    <row r="16565">
      <c r="K16565" s="8" t="n"/>
    </row>
    <row r="16566">
      <c r="K16566" s="8" t="n"/>
    </row>
    <row r="16567">
      <c r="K16567" s="8" t="n"/>
    </row>
    <row r="16568">
      <c r="K16568" s="8" t="n"/>
    </row>
    <row r="16569">
      <c r="K16569" s="8" t="n"/>
    </row>
    <row r="16570">
      <c r="K16570" s="8" t="n"/>
    </row>
    <row r="16571">
      <c r="K16571" s="8" t="n"/>
    </row>
    <row r="16572">
      <c r="K16572" s="8" t="n"/>
    </row>
    <row r="16573">
      <c r="K16573" s="8" t="n"/>
    </row>
    <row r="16574">
      <c r="K16574" s="8" t="n"/>
    </row>
    <row r="16575">
      <c r="K16575" s="8" t="n"/>
    </row>
    <row r="16576">
      <c r="K16576" s="8" t="n"/>
    </row>
    <row r="16577">
      <c r="K16577" s="8" t="n"/>
    </row>
    <row r="16578">
      <c r="K16578" s="8" t="n"/>
    </row>
    <row r="16579">
      <c r="K16579" s="8" t="n"/>
    </row>
    <row r="16580">
      <c r="K16580" s="8" t="n"/>
    </row>
    <row r="16581">
      <c r="K16581" s="8" t="n"/>
    </row>
    <row r="16582">
      <c r="K16582" s="8" t="n"/>
    </row>
    <row r="16583">
      <c r="K16583" s="8" t="n"/>
    </row>
    <row r="16584">
      <c r="K16584" s="8" t="n"/>
    </row>
    <row r="16585">
      <c r="K16585" s="8" t="n"/>
    </row>
    <row r="16586">
      <c r="K16586" s="8" t="n"/>
    </row>
    <row r="16587">
      <c r="K16587" s="8" t="n"/>
    </row>
    <row r="16588">
      <c r="K16588" s="8" t="n"/>
    </row>
    <row r="16589">
      <c r="K16589" s="8" t="n"/>
    </row>
    <row r="16590">
      <c r="K16590" s="8" t="n"/>
    </row>
    <row r="16591">
      <c r="K16591" s="8" t="n"/>
    </row>
    <row r="16592">
      <c r="K16592" s="8" t="n"/>
    </row>
    <row r="16593">
      <c r="K16593" s="8" t="n"/>
    </row>
    <row r="16594">
      <c r="K16594" s="8" t="n"/>
    </row>
    <row r="16595">
      <c r="K16595" s="8" t="n"/>
    </row>
    <row r="16596">
      <c r="K16596" s="8" t="n"/>
    </row>
    <row r="16597">
      <c r="K16597" s="8" t="n"/>
    </row>
    <row r="16598">
      <c r="K16598" s="8" t="n"/>
    </row>
    <row r="16599">
      <c r="K16599" s="8" t="n"/>
    </row>
    <row r="16600">
      <c r="K16600" s="8" t="n"/>
    </row>
    <row r="16601">
      <c r="K16601" s="8" t="n"/>
    </row>
    <row r="16602">
      <c r="K16602" s="8" t="n"/>
    </row>
    <row r="16603">
      <c r="K16603" s="8" t="n"/>
    </row>
    <row r="16604">
      <c r="K16604" s="8" t="n"/>
    </row>
    <row r="16605">
      <c r="K16605" s="8" t="n"/>
    </row>
    <row r="16606">
      <c r="K16606" s="8" t="n"/>
    </row>
    <row r="16607">
      <c r="K16607" s="8" t="n"/>
    </row>
    <row r="16608">
      <c r="K16608" s="8" t="n"/>
    </row>
    <row r="16609">
      <c r="K16609" s="8" t="n"/>
    </row>
    <row r="16610">
      <c r="K16610" s="8" t="n"/>
    </row>
    <row r="16611">
      <c r="K16611" s="8" t="n"/>
    </row>
    <row r="16612">
      <c r="K16612" s="8" t="n"/>
    </row>
    <row r="16613">
      <c r="K16613" s="8" t="n"/>
    </row>
    <row r="16614">
      <c r="K16614" s="8" t="n"/>
    </row>
    <row r="16615">
      <c r="K16615" s="8" t="n"/>
    </row>
    <row r="16616">
      <c r="K16616" s="8" t="n"/>
    </row>
    <row r="16617">
      <c r="K16617" s="8" t="n"/>
    </row>
    <row r="16618">
      <c r="K16618" s="8" t="n"/>
    </row>
    <row r="16619">
      <c r="K16619" s="8" t="n"/>
    </row>
    <row r="16620">
      <c r="K16620" s="8" t="n"/>
    </row>
    <row r="16621">
      <c r="K16621" s="8" t="n"/>
    </row>
    <row r="16622">
      <c r="K16622" s="8" t="n"/>
    </row>
    <row r="16623">
      <c r="K16623" s="8" t="n"/>
    </row>
    <row r="16624">
      <c r="K16624" s="8" t="n"/>
    </row>
    <row r="16625">
      <c r="K16625" s="8" t="n"/>
    </row>
    <row r="16626">
      <c r="K16626" s="8" t="n"/>
    </row>
    <row r="16627">
      <c r="K16627" s="8" t="n"/>
    </row>
    <row r="16628">
      <c r="K16628" s="8" t="n"/>
    </row>
    <row r="16629">
      <c r="K16629" s="8" t="n"/>
    </row>
    <row r="16630">
      <c r="K16630" s="8" t="n"/>
    </row>
    <row r="16631">
      <c r="K16631" s="8" t="n"/>
    </row>
    <row r="16632">
      <c r="K16632" s="8" t="n"/>
    </row>
    <row r="16633">
      <c r="K16633" s="8" t="n"/>
    </row>
    <row r="16634">
      <c r="K16634" s="8" t="n"/>
    </row>
    <row r="16635">
      <c r="K16635" s="8" t="n"/>
    </row>
    <row r="16636">
      <c r="K16636" s="8" t="n"/>
    </row>
    <row r="16637">
      <c r="K16637" s="8" t="n"/>
    </row>
    <row r="16638">
      <c r="K16638" s="8" t="n"/>
    </row>
    <row r="16639">
      <c r="K16639" s="8" t="n"/>
    </row>
    <row r="16640">
      <c r="K16640" s="8" t="n"/>
    </row>
    <row r="16641">
      <c r="K16641" s="8" t="n"/>
    </row>
    <row r="16642">
      <c r="K16642" s="8" t="n"/>
    </row>
    <row r="16643">
      <c r="K16643" s="8" t="n"/>
    </row>
    <row r="16644">
      <c r="K16644" s="8" t="n"/>
    </row>
    <row r="16645">
      <c r="K16645" s="8" t="n"/>
    </row>
    <row r="16646">
      <c r="K16646" s="8" t="n"/>
    </row>
    <row r="16647">
      <c r="K16647" s="8" t="n"/>
    </row>
    <row r="16648">
      <c r="K16648" s="8" t="n"/>
    </row>
    <row r="16649">
      <c r="K16649" s="8" t="n"/>
    </row>
    <row r="16650">
      <c r="K16650" s="8" t="n"/>
    </row>
    <row r="16651">
      <c r="K16651" s="8" t="n"/>
    </row>
    <row r="16652">
      <c r="K16652" s="8" t="n"/>
    </row>
    <row r="16653">
      <c r="K16653" s="8" t="n"/>
    </row>
    <row r="16654">
      <c r="K16654" s="8" t="n"/>
    </row>
    <row r="16655">
      <c r="K16655" s="8" t="n"/>
    </row>
    <row r="16656">
      <c r="K16656" s="8" t="n"/>
    </row>
    <row r="16657">
      <c r="K16657" s="8" t="n"/>
    </row>
    <row r="16658">
      <c r="K16658" s="8" t="n"/>
    </row>
    <row r="16659">
      <c r="K16659" s="8" t="n"/>
    </row>
    <row r="16660">
      <c r="K16660" s="8" t="n"/>
    </row>
    <row r="16661">
      <c r="K16661" s="8" t="n"/>
    </row>
    <row r="16662">
      <c r="K16662" s="8" t="n"/>
    </row>
    <row r="16663">
      <c r="K16663" s="8" t="n"/>
    </row>
    <row r="16664">
      <c r="K16664" s="8" t="n"/>
    </row>
    <row r="16665">
      <c r="K16665" s="8" t="n"/>
    </row>
    <row r="16666">
      <c r="K16666" s="8" t="n"/>
    </row>
    <row r="16667">
      <c r="K16667" s="8" t="n"/>
    </row>
    <row r="16668">
      <c r="K16668" s="8" t="n"/>
    </row>
    <row r="16669">
      <c r="K16669" s="8" t="n"/>
    </row>
    <row r="16670">
      <c r="K16670" s="8" t="n"/>
    </row>
    <row r="16671">
      <c r="K16671" s="8" t="n"/>
    </row>
    <row r="16672">
      <c r="K16672" s="8" t="n"/>
    </row>
    <row r="16673">
      <c r="K16673" s="8" t="n"/>
    </row>
    <row r="16674">
      <c r="K16674" s="8" t="n"/>
    </row>
    <row r="16675">
      <c r="K16675" s="8" t="n"/>
    </row>
    <row r="16676">
      <c r="K16676" s="8" t="n"/>
    </row>
    <row r="16677">
      <c r="K16677" s="8" t="n"/>
    </row>
    <row r="16678">
      <c r="K16678" s="8" t="n"/>
    </row>
    <row r="16679">
      <c r="K16679" s="8" t="n"/>
    </row>
    <row r="16680">
      <c r="K16680" s="8" t="n"/>
    </row>
    <row r="16681">
      <c r="K16681" s="8" t="n"/>
    </row>
    <row r="16682">
      <c r="K16682" s="8" t="n"/>
    </row>
    <row r="16683">
      <c r="K16683" s="8" t="n"/>
    </row>
    <row r="16684">
      <c r="K16684" s="8" t="n"/>
    </row>
    <row r="16685">
      <c r="K16685" s="8" t="n"/>
    </row>
    <row r="16686">
      <c r="K16686" s="8" t="n"/>
    </row>
    <row r="16687">
      <c r="K16687" s="8" t="n"/>
    </row>
    <row r="16688">
      <c r="K16688" s="8" t="n"/>
    </row>
    <row r="16689">
      <c r="K16689" s="8" t="n"/>
    </row>
    <row r="16690">
      <c r="K16690" s="8" t="n"/>
    </row>
    <row r="16691">
      <c r="K16691" s="8" t="n"/>
    </row>
    <row r="16692">
      <c r="K16692" s="8" t="n"/>
    </row>
    <row r="16693">
      <c r="K16693" s="8" t="n"/>
    </row>
    <row r="16694">
      <c r="K16694" s="8" t="n"/>
    </row>
    <row r="16695">
      <c r="K16695" s="8" t="n"/>
    </row>
    <row r="16696">
      <c r="K16696" s="8" t="n"/>
    </row>
    <row r="16697">
      <c r="K16697" s="8" t="n"/>
    </row>
    <row r="16698">
      <c r="K16698" s="8" t="n"/>
    </row>
    <row r="16699">
      <c r="K16699" s="8" t="n"/>
    </row>
    <row r="16700">
      <c r="K16700" s="8" t="n"/>
    </row>
    <row r="16701">
      <c r="K16701" s="8" t="n"/>
    </row>
    <row r="16702">
      <c r="K16702" s="8" t="n"/>
    </row>
    <row r="16703">
      <c r="K16703" s="8" t="n"/>
    </row>
    <row r="16704">
      <c r="K16704" s="8" t="n"/>
    </row>
    <row r="16705">
      <c r="K16705" s="8" t="n"/>
    </row>
    <row r="16706">
      <c r="K16706" s="8" t="n"/>
    </row>
    <row r="16707">
      <c r="K16707" s="8" t="n"/>
    </row>
    <row r="16708">
      <c r="K16708" s="8" t="n"/>
    </row>
    <row r="16709">
      <c r="K16709" s="8" t="n"/>
    </row>
    <row r="16710">
      <c r="K16710" s="8" t="n"/>
    </row>
    <row r="16711">
      <c r="K16711" s="8" t="n"/>
    </row>
    <row r="16712">
      <c r="K16712" s="8" t="n"/>
    </row>
    <row r="16713">
      <c r="K16713" s="8" t="n"/>
    </row>
    <row r="16714">
      <c r="K16714" s="8" t="n"/>
    </row>
    <row r="16715">
      <c r="K16715" s="8" t="n"/>
    </row>
    <row r="16716">
      <c r="K16716" s="8" t="n"/>
    </row>
    <row r="16717">
      <c r="K16717" s="8" t="n"/>
    </row>
    <row r="16718">
      <c r="K16718" s="8" t="n"/>
    </row>
    <row r="16719">
      <c r="K16719" s="8" t="n"/>
    </row>
    <row r="16720">
      <c r="K16720" s="8" t="n"/>
    </row>
    <row r="16721">
      <c r="K16721" s="8" t="n"/>
    </row>
    <row r="16722">
      <c r="K16722" s="8" t="n"/>
    </row>
    <row r="16723">
      <c r="K16723" s="8" t="n"/>
    </row>
    <row r="16724">
      <c r="K16724" s="8" t="n"/>
    </row>
    <row r="16725">
      <c r="K16725" s="8" t="n"/>
    </row>
    <row r="16726">
      <c r="K16726" s="8" t="n"/>
    </row>
    <row r="16727">
      <c r="K16727" s="8" t="n"/>
    </row>
    <row r="16728">
      <c r="K16728" s="8" t="n"/>
    </row>
    <row r="16729">
      <c r="K16729" s="8" t="n"/>
    </row>
    <row r="16730">
      <c r="K16730" s="8" t="n"/>
    </row>
    <row r="16731">
      <c r="K16731" s="8" t="n"/>
    </row>
    <row r="16732">
      <c r="K16732" s="8" t="n"/>
    </row>
    <row r="16733">
      <c r="K16733" s="8" t="n"/>
    </row>
    <row r="16734">
      <c r="K16734" s="8" t="n"/>
    </row>
    <row r="16735">
      <c r="K16735" s="8" t="n"/>
    </row>
    <row r="16736">
      <c r="K16736" s="8" t="n"/>
    </row>
    <row r="16737">
      <c r="K16737" s="8" t="n"/>
    </row>
    <row r="16738">
      <c r="K16738" s="8" t="n"/>
    </row>
    <row r="16739">
      <c r="K16739" s="8" t="n"/>
    </row>
    <row r="16740">
      <c r="K16740" s="8" t="n"/>
    </row>
    <row r="16741">
      <c r="K16741" s="8" t="n"/>
    </row>
    <row r="16742">
      <c r="K16742" s="8" t="n"/>
    </row>
    <row r="16743">
      <c r="K16743" s="8" t="n"/>
    </row>
    <row r="16744">
      <c r="K16744" s="8" t="n"/>
    </row>
    <row r="16745">
      <c r="K16745" s="8" t="n"/>
    </row>
    <row r="16746">
      <c r="K16746" s="8" t="n"/>
    </row>
    <row r="16747">
      <c r="K16747" s="8" t="n"/>
    </row>
    <row r="16748">
      <c r="K16748" s="8" t="n"/>
    </row>
    <row r="16749">
      <c r="K16749" s="8" t="n"/>
    </row>
    <row r="16750">
      <c r="K16750" s="8" t="n"/>
    </row>
    <row r="16751">
      <c r="K16751" s="8" t="n"/>
    </row>
    <row r="16752">
      <c r="K16752" s="8" t="n"/>
    </row>
    <row r="16753">
      <c r="K16753" s="8" t="n"/>
    </row>
    <row r="16754">
      <c r="K16754" s="8" t="n"/>
    </row>
    <row r="16755">
      <c r="K16755" s="8" t="n"/>
    </row>
    <row r="16756">
      <c r="K16756" s="8" t="n"/>
    </row>
    <row r="16757">
      <c r="K16757" s="8" t="n"/>
    </row>
    <row r="16758">
      <c r="K16758" s="8" t="n"/>
    </row>
    <row r="16759">
      <c r="K16759" s="8" t="n"/>
    </row>
    <row r="16760">
      <c r="K16760" s="8" t="n"/>
    </row>
    <row r="16761">
      <c r="K16761" s="8" t="n"/>
    </row>
    <row r="16762">
      <c r="K16762" s="8" t="n"/>
    </row>
    <row r="16763">
      <c r="K16763" s="8" t="n"/>
    </row>
    <row r="16764">
      <c r="K16764" s="8" t="n"/>
    </row>
    <row r="16765">
      <c r="K16765" s="8" t="n"/>
    </row>
    <row r="16766">
      <c r="K16766" s="8" t="n"/>
    </row>
    <row r="16767">
      <c r="K16767" s="8" t="n"/>
    </row>
    <row r="16768">
      <c r="K16768" s="8" t="n"/>
    </row>
    <row r="16769">
      <c r="K16769" s="8" t="n"/>
    </row>
    <row r="16770">
      <c r="K16770" s="8" t="n"/>
    </row>
    <row r="16771">
      <c r="K16771" s="8" t="n"/>
    </row>
    <row r="16772">
      <c r="K16772" s="8" t="n"/>
    </row>
    <row r="16773">
      <c r="K16773" s="8" t="n"/>
    </row>
    <row r="16774">
      <c r="K16774" s="8" t="n"/>
    </row>
    <row r="16775">
      <c r="K16775" s="8" t="n"/>
    </row>
    <row r="16776">
      <c r="K16776" s="8" t="n"/>
    </row>
    <row r="16777">
      <c r="K16777" s="8" t="n"/>
    </row>
    <row r="16778">
      <c r="K16778" s="8" t="n"/>
    </row>
    <row r="16779">
      <c r="K16779" s="8" t="n"/>
    </row>
    <row r="16780">
      <c r="K16780" s="8" t="n"/>
    </row>
    <row r="16781">
      <c r="K16781" s="8" t="n"/>
    </row>
    <row r="16782">
      <c r="K16782" s="8" t="n"/>
    </row>
    <row r="16783">
      <c r="K16783" s="8" t="n"/>
    </row>
    <row r="16784">
      <c r="K16784" s="8" t="n"/>
    </row>
    <row r="16785">
      <c r="K16785" s="8" t="n"/>
    </row>
    <row r="16786">
      <c r="K16786" s="8" t="n"/>
    </row>
    <row r="16787">
      <c r="K16787" s="8" t="n"/>
    </row>
    <row r="16788">
      <c r="K16788" s="8" t="n"/>
    </row>
    <row r="16789">
      <c r="K16789" s="8" t="n"/>
    </row>
    <row r="16790">
      <c r="K16790" s="8" t="n"/>
    </row>
    <row r="16791">
      <c r="K16791" s="8" t="n"/>
    </row>
    <row r="16792">
      <c r="K16792" s="8" t="n"/>
    </row>
    <row r="16793">
      <c r="K16793" s="8" t="n"/>
    </row>
    <row r="16794">
      <c r="K16794" s="8" t="n"/>
    </row>
    <row r="16795">
      <c r="K16795" s="8" t="n"/>
    </row>
    <row r="16796">
      <c r="K16796" s="8" t="n"/>
    </row>
    <row r="16797">
      <c r="K16797" s="8" t="n"/>
    </row>
    <row r="16798">
      <c r="K16798" s="8" t="n"/>
    </row>
    <row r="16799">
      <c r="K16799" s="8" t="n"/>
    </row>
    <row r="16800">
      <c r="K16800" s="8" t="n"/>
    </row>
    <row r="16801">
      <c r="K16801" s="8" t="n"/>
    </row>
    <row r="16802">
      <c r="K16802" s="8" t="n"/>
    </row>
    <row r="16803">
      <c r="K16803" s="8" t="n"/>
    </row>
    <row r="16804">
      <c r="K16804" s="8" t="n"/>
    </row>
    <row r="16805">
      <c r="K16805" s="8" t="n"/>
    </row>
    <row r="16806">
      <c r="K16806" s="8" t="n"/>
    </row>
    <row r="16807">
      <c r="K16807" s="8" t="n"/>
    </row>
    <row r="16808">
      <c r="K16808" s="8" t="n"/>
    </row>
    <row r="16809">
      <c r="K16809" s="8" t="n"/>
    </row>
    <row r="16810">
      <c r="K16810" s="8" t="n"/>
    </row>
    <row r="16811">
      <c r="K16811" s="8" t="n"/>
    </row>
    <row r="16812">
      <c r="K16812" s="8" t="n"/>
    </row>
    <row r="16813">
      <c r="K16813" s="8" t="n"/>
    </row>
    <row r="16814">
      <c r="K16814" s="8" t="n"/>
    </row>
    <row r="16815">
      <c r="K16815" s="8" t="n"/>
    </row>
    <row r="16816">
      <c r="K16816" s="8" t="n"/>
    </row>
    <row r="16817">
      <c r="K16817" s="8" t="n"/>
    </row>
    <row r="16818">
      <c r="K16818" s="8" t="n"/>
    </row>
    <row r="16819">
      <c r="K16819" s="8" t="n"/>
    </row>
    <row r="16820">
      <c r="K16820" s="8" t="n"/>
    </row>
    <row r="16821">
      <c r="K16821" s="8" t="n"/>
    </row>
    <row r="16822">
      <c r="K16822" s="8" t="n"/>
    </row>
    <row r="16823">
      <c r="K16823" s="8" t="n"/>
    </row>
    <row r="16824">
      <c r="K16824" s="8" t="n"/>
    </row>
    <row r="16825">
      <c r="K16825" s="8" t="n"/>
    </row>
    <row r="16826">
      <c r="K16826" s="8" t="n"/>
    </row>
    <row r="16827">
      <c r="K16827" s="8" t="n"/>
    </row>
    <row r="16828">
      <c r="K16828" s="8" t="n"/>
    </row>
    <row r="16829">
      <c r="K16829" s="8" t="n"/>
    </row>
    <row r="16830">
      <c r="K16830" s="8" t="n"/>
    </row>
    <row r="16831">
      <c r="K16831" s="8" t="n"/>
    </row>
    <row r="16832">
      <c r="K16832" s="8" t="n"/>
    </row>
    <row r="16833">
      <c r="K16833" s="8" t="n"/>
    </row>
    <row r="16834">
      <c r="K16834" s="8" t="n"/>
    </row>
    <row r="16835">
      <c r="K16835" s="8" t="n"/>
    </row>
    <row r="16836">
      <c r="K16836" s="8" t="n"/>
    </row>
    <row r="16837">
      <c r="K16837" s="8" t="n"/>
    </row>
    <row r="16838">
      <c r="K16838" s="8" t="n"/>
    </row>
    <row r="16839">
      <c r="K16839" s="8" t="n"/>
    </row>
    <row r="16840">
      <c r="K16840" s="8" t="n"/>
    </row>
    <row r="16841">
      <c r="K16841" s="8" t="n"/>
    </row>
    <row r="16842">
      <c r="K16842" s="8" t="n"/>
    </row>
    <row r="16843">
      <c r="K16843" s="8" t="n"/>
    </row>
    <row r="16844">
      <c r="K16844" s="8" t="n"/>
    </row>
    <row r="16845">
      <c r="K16845" s="8" t="n"/>
    </row>
    <row r="16846">
      <c r="K16846" s="8" t="n"/>
    </row>
    <row r="16847">
      <c r="K16847" s="8" t="n"/>
    </row>
    <row r="16848">
      <c r="K16848" s="8" t="n"/>
    </row>
    <row r="16849">
      <c r="K16849" s="8" t="n"/>
    </row>
    <row r="16850">
      <c r="K16850" s="8" t="n"/>
    </row>
    <row r="16851">
      <c r="K16851" s="8" t="n"/>
    </row>
    <row r="16852">
      <c r="K16852" s="8" t="n"/>
    </row>
    <row r="16853">
      <c r="K16853" s="8" t="n"/>
    </row>
    <row r="16854">
      <c r="K16854" s="8" t="n"/>
    </row>
    <row r="16855">
      <c r="K16855" s="8" t="n"/>
    </row>
    <row r="16856">
      <c r="K16856" s="8" t="n"/>
    </row>
    <row r="16857">
      <c r="K16857" s="8" t="n"/>
    </row>
    <row r="16858">
      <c r="K16858" s="8" t="n"/>
    </row>
    <row r="16859">
      <c r="K16859" s="8" t="n"/>
    </row>
    <row r="16860">
      <c r="K16860" s="8" t="n"/>
    </row>
    <row r="16861">
      <c r="K16861" s="8" t="n"/>
    </row>
    <row r="16862">
      <c r="K16862" s="8" t="n"/>
    </row>
    <row r="16863">
      <c r="K16863" s="8" t="n"/>
    </row>
    <row r="16864">
      <c r="K16864" s="8" t="n"/>
    </row>
    <row r="16865">
      <c r="K16865" s="8" t="n"/>
    </row>
    <row r="16866">
      <c r="K16866" s="8" t="n"/>
    </row>
    <row r="16867">
      <c r="K16867" s="8" t="n"/>
    </row>
    <row r="16868">
      <c r="K16868" s="8" t="n"/>
    </row>
    <row r="16869">
      <c r="K16869" s="8" t="n"/>
    </row>
    <row r="16870">
      <c r="K16870" s="8" t="n"/>
    </row>
    <row r="16871">
      <c r="K16871" s="8" t="n"/>
    </row>
    <row r="16872">
      <c r="K16872" s="8" t="n"/>
    </row>
    <row r="16873">
      <c r="K16873" s="8" t="n"/>
    </row>
    <row r="16874">
      <c r="K16874" s="8" t="n"/>
    </row>
    <row r="16875">
      <c r="K16875" s="8" t="n"/>
    </row>
    <row r="16876">
      <c r="K16876" s="8" t="n"/>
    </row>
    <row r="16877">
      <c r="K16877" s="8" t="n"/>
    </row>
    <row r="16878">
      <c r="K16878" s="8" t="n"/>
    </row>
    <row r="16879">
      <c r="K16879" s="8" t="n"/>
    </row>
    <row r="16880">
      <c r="K16880" s="8" t="n"/>
    </row>
    <row r="16881">
      <c r="K16881" s="8" t="n"/>
    </row>
    <row r="16882">
      <c r="K16882" s="8" t="n"/>
    </row>
    <row r="16883">
      <c r="K16883" s="8" t="n"/>
    </row>
    <row r="16884">
      <c r="K16884" s="8" t="n"/>
    </row>
    <row r="16885">
      <c r="K16885" s="8" t="n"/>
    </row>
    <row r="16886">
      <c r="K16886" s="8" t="n"/>
    </row>
    <row r="16887">
      <c r="K16887" s="8" t="n"/>
    </row>
    <row r="16888">
      <c r="K16888" s="8" t="n"/>
    </row>
    <row r="16889">
      <c r="K16889" s="8" t="n"/>
    </row>
    <row r="16890">
      <c r="K16890" s="8" t="n"/>
    </row>
    <row r="16891">
      <c r="K16891" s="8" t="n"/>
    </row>
    <row r="16892">
      <c r="K16892" s="8" t="n"/>
    </row>
    <row r="16893">
      <c r="K16893" s="8" t="n"/>
    </row>
    <row r="16894">
      <c r="K16894" s="8" t="n"/>
    </row>
    <row r="16895">
      <c r="K16895" s="8" t="n"/>
    </row>
    <row r="16896">
      <c r="K16896" s="8" t="n"/>
    </row>
    <row r="16897">
      <c r="K16897" s="8" t="n"/>
    </row>
    <row r="16898">
      <c r="K16898" s="8" t="n"/>
    </row>
    <row r="16899">
      <c r="K16899" s="8" t="n"/>
    </row>
    <row r="16900">
      <c r="K16900" s="8" t="n"/>
    </row>
    <row r="16901">
      <c r="K16901" s="8" t="n"/>
    </row>
    <row r="16902">
      <c r="K16902" s="8" t="n"/>
    </row>
    <row r="16903">
      <c r="K16903" s="8" t="n"/>
    </row>
    <row r="16904">
      <c r="K16904" s="8" t="n"/>
    </row>
    <row r="16905">
      <c r="K16905" s="8" t="n"/>
    </row>
    <row r="16906">
      <c r="K16906" s="8" t="n"/>
    </row>
    <row r="16907">
      <c r="K16907" s="8" t="n"/>
    </row>
    <row r="16908">
      <c r="K16908" s="8" t="n"/>
    </row>
    <row r="16909">
      <c r="K16909" s="8" t="n"/>
    </row>
    <row r="16910">
      <c r="K16910" s="8" t="n"/>
    </row>
    <row r="16911">
      <c r="K16911" s="8" t="n"/>
    </row>
    <row r="16912">
      <c r="K16912" s="8" t="n"/>
    </row>
    <row r="16913">
      <c r="K16913" s="8" t="n"/>
    </row>
    <row r="16914">
      <c r="K16914" s="8" t="n"/>
    </row>
    <row r="16915">
      <c r="K16915" s="8" t="n"/>
    </row>
    <row r="16916">
      <c r="K16916" s="8" t="n"/>
    </row>
    <row r="16917">
      <c r="K16917" s="8" t="n"/>
    </row>
    <row r="16918">
      <c r="K16918" s="8" t="n"/>
    </row>
    <row r="16919">
      <c r="K16919" s="8" t="n"/>
    </row>
    <row r="16920">
      <c r="K16920" s="8" t="n"/>
    </row>
    <row r="16921">
      <c r="K16921" s="8" t="n"/>
    </row>
    <row r="16922">
      <c r="K16922" s="8" t="n"/>
    </row>
    <row r="16923">
      <c r="K16923" s="8" t="n"/>
    </row>
    <row r="16924">
      <c r="K16924" s="8" t="n"/>
    </row>
    <row r="16925">
      <c r="K16925" s="8" t="n"/>
    </row>
    <row r="16926">
      <c r="K16926" s="8" t="n"/>
    </row>
    <row r="16927">
      <c r="K16927" s="8" t="n"/>
    </row>
    <row r="16928">
      <c r="K16928" s="8" t="n"/>
    </row>
    <row r="16929">
      <c r="K16929" s="8" t="n"/>
    </row>
    <row r="16930">
      <c r="K16930" s="8" t="n"/>
    </row>
    <row r="16931">
      <c r="K16931" s="8" t="n"/>
    </row>
    <row r="16932">
      <c r="K16932" s="8" t="n"/>
    </row>
    <row r="16933">
      <c r="K16933" s="8" t="n"/>
    </row>
    <row r="16934">
      <c r="K16934" s="8" t="n"/>
    </row>
    <row r="16935">
      <c r="K16935" s="8" t="n"/>
    </row>
    <row r="16936">
      <c r="K16936" s="8" t="n"/>
    </row>
    <row r="16937">
      <c r="K16937" s="8" t="n"/>
    </row>
    <row r="16938">
      <c r="K16938" s="8" t="n"/>
    </row>
    <row r="16939">
      <c r="K16939" s="8" t="n"/>
    </row>
    <row r="16940">
      <c r="K16940" s="8" t="n"/>
    </row>
    <row r="16941">
      <c r="K16941" s="8" t="n"/>
    </row>
    <row r="16942">
      <c r="K16942" s="8" t="n"/>
    </row>
    <row r="16943">
      <c r="K16943" s="8" t="n"/>
    </row>
    <row r="16944">
      <c r="K16944" s="8" t="n"/>
    </row>
    <row r="16945">
      <c r="K16945" s="8" t="n"/>
    </row>
    <row r="16946">
      <c r="K16946" s="8" t="n"/>
    </row>
    <row r="16947">
      <c r="K16947" s="8" t="n"/>
    </row>
    <row r="16948">
      <c r="K16948" s="8" t="n"/>
    </row>
    <row r="16949">
      <c r="K16949" s="8" t="n"/>
    </row>
    <row r="16950">
      <c r="K16950" s="8" t="n"/>
    </row>
    <row r="16951">
      <c r="K16951" s="8" t="n"/>
    </row>
    <row r="16952">
      <c r="K16952" s="8" t="n"/>
    </row>
    <row r="16953">
      <c r="K16953" s="8" t="n"/>
    </row>
    <row r="16954">
      <c r="K16954" s="8" t="n"/>
    </row>
    <row r="16955">
      <c r="K16955" s="8" t="n"/>
    </row>
    <row r="16956">
      <c r="K16956" s="8" t="n"/>
    </row>
    <row r="16957">
      <c r="K16957" s="8" t="n"/>
    </row>
    <row r="16958">
      <c r="K16958" s="8" t="n"/>
    </row>
    <row r="16959">
      <c r="K16959" s="8" t="n"/>
    </row>
    <row r="16960">
      <c r="K16960" s="8" t="n"/>
    </row>
    <row r="16961">
      <c r="K16961" s="8" t="n"/>
    </row>
    <row r="16962">
      <c r="K16962" s="8" t="n"/>
    </row>
    <row r="16963">
      <c r="K16963" s="8" t="n"/>
    </row>
    <row r="16964">
      <c r="K16964" s="8" t="n"/>
    </row>
    <row r="16965">
      <c r="K16965" s="8" t="n"/>
    </row>
    <row r="16966">
      <c r="K16966" s="8" t="n"/>
    </row>
    <row r="16967">
      <c r="K16967" s="8" t="n"/>
    </row>
    <row r="16968">
      <c r="K16968" s="8" t="n"/>
    </row>
    <row r="16969">
      <c r="K16969" s="8" t="n"/>
    </row>
    <row r="16970">
      <c r="K16970" s="8" t="n"/>
    </row>
    <row r="16971">
      <c r="K16971" s="8" t="n"/>
    </row>
    <row r="16972">
      <c r="K16972" s="8" t="n"/>
    </row>
    <row r="16973">
      <c r="K16973" s="8" t="n"/>
    </row>
    <row r="16974">
      <c r="K16974" s="8" t="n"/>
    </row>
    <row r="16975">
      <c r="K16975" s="8" t="n"/>
    </row>
    <row r="16976">
      <c r="K16976" s="8" t="n"/>
    </row>
    <row r="16977">
      <c r="K16977" s="8" t="n"/>
    </row>
    <row r="16978">
      <c r="K16978" s="8" t="n"/>
    </row>
    <row r="16979">
      <c r="K16979" s="8" t="n"/>
    </row>
    <row r="16980">
      <c r="K16980" s="8" t="n"/>
    </row>
    <row r="16981">
      <c r="K16981" s="8" t="n"/>
    </row>
    <row r="16982">
      <c r="K16982" s="8" t="n"/>
    </row>
    <row r="16983">
      <c r="K16983" s="8" t="n"/>
    </row>
    <row r="16984">
      <c r="K16984" s="8" t="n"/>
    </row>
    <row r="16985">
      <c r="K16985" s="8" t="n"/>
    </row>
    <row r="16986">
      <c r="K16986" s="8" t="n"/>
    </row>
    <row r="16987">
      <c r="K16987" s="8" t="n"/>
    </row>
    <row r="16988">
      <c r="K16988" s="8" t="n"/>
    </row>
    <row r="16989">
      <c r="K16989" s="8" t="n"/>
    </row>
    <row r="16990">
      <c r="K16990" s="8" t="n"/>
    </row>
    <row r="16991">
      <c r="K16991" s="8" t="n"/>
    </row>
    <row r="16992">
      <c r="K16992" s="8" t="n"/>
    </row>
    <row r="16993">
      <c r="K16993" s="8" t="n"/>
    </row>
    <row r="16994">
      <c r="K16994" s="8" t="n"/>
    </row>
    <row r="16995">
      <c r="K16995" s="8" t="n"/>
    </row>
    <row r="16996">
      <c r="K16996" s="8" t="n"/>
    </row>
    <row r="16997">
      <c r="K16997" s="8" t="n"/>
    </row>
    <row r="16998">
      <c r="K16998" s="8" t="n"/>
    </row>
    <row r="16999">
      <c r="K16999" s="8" t="n"/>
    </row>
    <row r="17000">
      <c r="K17000" s="8" t="n"/>
    </row>
    <row r="17001">
      <c r="K17001" s="8" t="n"/>
    </row>
    <row r="17002">
      <c r="K17002" s="8" t="n"/>
    </row>
    <row r="17003">
      <c r="K17003" s="8" t="n"/>
    </row>
    <row r="17004">
      <c r="K17004" s="8" t="n"/>
    </row>
    <row r="17005">
      <c r="K17005" s="8" t="n"/>
    </row>
    <row r="17006">
      <c r="K17006" s="8" t="n"/>
    </row>
    <row r="17007">
      <c r="K17007" s="8" t="n"/>
    </row>
    <row r="17008">
      <c r="K17008" s="8" t="n"/>
    </row>
    <row r="17009">
      <c r="K17009" s="8" t="n"/>
    </row>
    <row r="17010">
      <c r="K17010" s="8" t="n"/>
    </row>
    <row r="17011">
      <c r="K17011" s="8" t="n"/>
    </row>
    <row r="17012">
      <c r="K17012" s="8" t="n"/>
    </row>
    <row r="17013">
      <c r="K17013" s="8" t="n"/>
    </row>
    <row r="17014">
      <c r="K17014" s="8" t="n"/>
    </row>
    <row r="17015">
      <c r="K17015" s="8" t="n"/>
    </row>
    <row r="17016">
      <c r="K17016" s="8" t="n"/>
    </row>
    <row r="17017">
      <c r="K17017" s="8" t="n"/>
    </row>
    <row r="17018">
      <c r="K17018" s="8" t="n"/>
    </row>
    <row r="17019">
      <c r="K17019" s="8" t="n"/>
    </row>
    <row r="17020">
      <c r="K17020" s="8" t="n"/>
    </row>
    <row r="17021">
      <c r="K17021" s="8" t="n"/>
    </row>
    <row r="17022">
      <c r="K17022" s="8" t="n"/>
    </row>
    <row r="17023">
      <c r="K17023" s="8" t="n"/>
    </row>
    <row r="17024">
      <c r="K17024" s="8" t="n"/>
    </row>
    <row r="17025">
      <c r="K17025" s="8" t="n"/>
    </row>
    <row r="17026">
      <c r="K17026" s="8" t="n"/>
    </row>
    <row r="17027">
      <c r="K17027" s="8" t="n"/>
    </row>
    <row r="17028">
      <c r="K17028" s="8" t="n"/>
    </row>
    <row r="17029">
      <c r="K17029" s="8" t="n"/>
    </row>
    <row r="17030">
      <c r="K17030" s="8" t="n"/>
    </row>
    <row r="17031">
      <c r="K17031" s="8" t="n"/>
    </row>
    <row r="17032">
      <c r="K17032" s="8" t="n"/>
    </row>
    <row r="17033">
      <c r="K17033" s="8" t="n"/>
    </row>
    <row r="17034">
      <c r="K17034" s="8" t="n"/>
    </row>
    <row r="17035">
      <c r="K17035" s="8" t="n"/>
    </row>
    <row r="17036">
      <c r="K17036" s="8" t="n"/>
    </row>
    <row r="17037">
      <c r="K17037" s="8" t="n"/>
    </row>
    <row r="17038">
      <c r="K17038" s="8" t="n"/>
    </row>
    <row r="17039">
      <c r="K17039" s="8" t="n"/>
    </row>
    <row r="17040">
      <c r="K17040" s="8" t="n"/>
    </row>
    <row r="17041">
      <c r="K17041" s="8" t="n"/>
    </row>
    <row r="17042">
      <c r="K17042" s="8" t="n"/>
    </row>
    <row r="17043">
      <c r="K17043" s="8" t="n"/>
    </row>
    <row r="17044">
      <c r="K17044" s="8" t="n"/>
    </row>
    <row r="17045">
      <c r="K17045" s="8" t="n"/>
    </row>
    <row r="17046">
      <c r="K17046" s="8" t="n"/>
    </row>
    <row r="17047">
      <c r="K17047" s="8" t="n"/>
    </row>
    <row r="17048">
      <c r="K17048" s="8" t="n"/>
    </row>
    <row r="17049">
      <c r="K17049" s="8" t="n"/>
    </row>
    <row r="17050">
      <c r="K17050" s="8" t="n"/>
    </row>
    <row r="17051">
      <c r="K17051" s="8" t="n"/>
    </row>
    <row r="17052">
      <c r="K17052" s="8" t="n"/>
    </row>
    <row r="17053">
      <c r="K17053" s="8" t="n"/>
    </row>
    <row r="17054">
      <c r="K17054" s="8" t="n"/>
    </row>
    <row r="17055">
      <c r="K17055" s="8" t="n"/>
    </row>
    <row r="17056">
      <c r="K17056" s="8" t="n"/>
    </row>
    <row r="17057">
      <c r="K17057" s="8" t="n"/>
    </row>
    <row r="17058">
      <c r="K17058" s="8" t="n"/>
    </row>
    <row r="17059">
      <c r="K17059" s="8" t="n"/>
    </row>
    <row r="17060">
      <c r="K17060" s="8" t="n"/>
    </row>
    <row r="17061">
      <c r="K17061" s="8" t="n"/>
    </row>
    <row r="17062">
      <c r="K17062" s="8" t="n"/>
    </row>
    <row r="17063">
      <c r="K17063" s="8" t="n"/>
    </row>
    <row r="17064">
      <c r="K17064" s="8" t="n"/>
    </row>
    <row r="17065">
      <c r="K17065" s="8" t="n"/>
    </row>
    <row r="17066">
      <c r="K17066" s="8" t="n"/>
    </row>
    <row r="17067">
      <c r="K17067" s="8" t="n"/>
    </row>
    <row r="17068">
      <c r="K17068" s="8" t="n"/>
    </row>
    <row r="17069">
      <c r="K17069" s="8" t="n"/>
    </row>
    <row r="17070">
      <c r="K17070" s="8" t="n"/>
    </row>
    <row r="17071">
      <c r="K17071" s="8" t="n"/>
    </row>
    <row r="17072">
      <c r="K17072" s="8" t="n"/>
    </row>
    <row r="17073">
      <c r="K17073" s="8" t="n"/>
    </row>
    <row r="17074">
      <c r="K17074" s="8" t="n"/>
    </row>
    <row r="17075">
      <c r="K17075" s="8" t="n"/>
    </row>
    <row r="17076">
      <c r="K17076" s="8" t="n"/>
    </row>
    <row r="17077">
      <c r="K17077" s="8" t="n"/>
    </row>
    <row r="17078">
      <c r="K17078" s="8" t="n"/>
    </row>
    <row r="17079">
      <c r="K17079" s="8" t="n"/>
    </row>
    <row r="17080">
      <c r="K17080" s="8" t="n"/>
    </row>
    <row r="17081">
      <c r="K17081" s="8" t="n"/>
    </row>
    <row r="17082">
      <c r="K17082" s="8" t="n"/>
    </row>
    <row r="17083">
      <c r="K17083" s="8" t="n"/>
    </row>
    <row r="17084">
      <c r="K17084" s="8" t="n"/>
    </row>
    <row r="17085">
      <c r="K17085" s="8" t="n"/>
    </row>
    <row r="17086">
      <c r="K17086" s="8" t="n"/>
    </row>
    <row r="17087">
      <c r="K17087" s="8" t="n"/>
    </row>
    <row r="17088">
      <c r="K17088" s="8" t="n"/>
    </row>
    <row r="17089">
      <c r="K17089" s="8" t="n"/>
    </row>
    <row r="17090">
      <c r="K17090" s="8" t="n"/>
    </row>
    <row r="17091">
      <c r="K17091" s="8" t="n"/>
    </row>
    <row r="17092">
      <c r="K17092" s="8" t="n"/>
    </row>
    <row r="17093">
      <c r="K17093" s="8" t="n"/>
    </row>
    <row r="17094">
      <c r="K17094" s="8" t="n"/>
    </row>
    <row r="17095">
      <c r="K17095" s="8" t="n"/>
    </row>
    <row r="17096">
      <c r="K17096" s="8" t="n"/>
    </row>
    <row r="17097">
      <c r="K17097" s="8" t="n"/>
    </row>
    <row r="17098">
      <c r="K17098" s="8" t="n"/>
    </row>
    <row r="17099">
      <c r="K17099" s="8" t="n"/>
    </row>
    <row r="17100">
      <c r="K17100" s="8" t="n"/>
    </row>
    <row r="17101">
      <c r="K17101" s="8" t="n"/>
    </row>
    <row r="17102">
      <c r="K17102" s="8" t="n"/>
    </row>
    <row r="17103">
      <c r="K17103" s="8" t="n"/>
    </row>
    <row r="17104">
      <c r="K17104" s="8" t="n"/>
    </row>
    <row r="17105">
      <c r="K17105" s="8" t="n"/>
    </row>
    <row r="17106">
      <c r="K17106" s="8" t="n"/>
    </row>
    <row r="17107">
      <c r="K17107" s="8" t="n"/>
    </row>
    <row r="17108">
      <c r="K17108" s="8" t="n"/>
    </row>
    <row r="17109">
      <c r="K17109" s="8" t="n"/>
    </row>
    <row r="17110">
      <c r="K17110" s="8" t="n"/>
    </row>
    <row r="17111">
      <c r="K17111" s="8" t="n"/>
    </row>
    <row r="17112">
      <c r="K17112" s="8" t="n"/>
    </row>
    <row r="17113">
      <c r="K17113" s="8" t="n"/>
    </row>
    <row r="17114">
      <c r="K17114" s="8" t="n"/>
    </row>
    <row r="17115">
      <c r="K17115" s="8" t="n"/>
    </row>
    <row r="17116">
      <c r="K17116" s="8" t="n"/>
    </row>
    <row r="17117">
      <c r="K17117" s="8" t="n"/>
    </row>
    <row r="17118">
      <c r="K17118" s="8" t="n"/>
    </row>
    <row r="17119">
      <c r="K17119" s="8" t="n"/>
    </row>
    <row r="17120">
      <c r="K17120" s="8" t="n"/>
    </row>
    <row r="17121">
      <c r="K17121" s="8" t="n"/>
    </row>
    <row r="17122">
      <c r="K17122" s="8" t="n"/>
    </row>
    <row r="17123">
      <c r="K17123" s="8" t="n"/>
    </row>
    <row r="17124">
      <c r="K17124" s="8" t="n"/>
    </row>
    <row r="17125">
      <c r="K17125" s="8" t="n"/>
    </row>
    <row r="17126">
      <c r="K17126" s="8" t="n"/>
    </row>
    <row r="17127">
      <c r="K17127" s="8" t="n"/>
    </row>
    <row r="17128">
      <c r="K17128" s="8" t="n"/>
    </row>
    <row r="17129">
      <c r="K17129" s="8" t="n"/>
    </row>
    <row r="17130">
      <c r="K17130" s="8" t="n"/>
    </row>
    <row r="17131">
      <c r="K17131" s="8" t="n"/>
    </row>
    <row r="17132">
      <c r="K17132" s="8" t="n"/>
    </row>
    <row r="17133">
      <c r="K17133" s="8" t="n"/>
    </row>
    <row r="17134">
      <c r="K17134" s="8" t="n"/>
    </row>
    <row r="17135">
      <c r="K17135" s="8" t="n"/>
    </row>
    <row r="17136">
      <c r="K17136" s="8" t="n"/>
    </row>
    <row r="17137">
      <c r="K17137" s="8" t="n"/>
    </row>
    <row r="17138">
      <c r="K17138" s="8" t="n"/>
    </row>
    <row r="17139">
      <c r="K17139" s="8" t="n"/>
    </row>
    <row r="17140">
      <c r="K17140" s="8" t="n"/>
    </row>
    <row r="17141">
      <c r="K17141" s="8" t="n"/>
    </row>
    <row r="17142">
      <c r="K17142" s="8" t="n"/>
    </row>
    <row r="17143">
      <c r="K17143" s="8" t="n"/>
    </row>
    <row r="17144">
      <c r="K17144" s="8" t="n"/>
    </row>
    <row r="17145">
      <c r="K17145" s="8" t="n"/>
    </row>
    <row r="17146">
      <c r="K17146" s="8" t="n"/>
    </row>
    <row r="17147">
      <c r="K17147" s="8" t="n"/>
    </row>
    <row r="17148">
      <c r="K17148" s="8" t="n"/>
    </row>
    <row r="17149">
      <c r="K17149" s="8" t="n"/>
    </row>
    <row r="17150">
      <c r="K17150" s="8" t="n"/>
    </row>
    <row r="17151">
      <c r="K17151" s="8" t="n"/>
    </row>
    <row r="17152">
      <c r="K17152" s="8" t="n"/>
    </row>
    <row r="17153">
      <c r="K17153" s="8" t="n"/>
    </row>
    <row r="17154">
      <c r="K17154" s="8" t="n"/>
    </row>
    <row r="17155">
      <c r="K17155" s="8" t="n"/>
    </row>
    <row r="17156">
      <c r="K17156" s="8" t="n"/>
    </row>
    <row r="17157">
      <c r="K17157" s="8" t="n"/>
    </row>
    <row r="17158">
      <c r="K17158" s="8" t="n"/>
    </row>
    <row r="17159">
      <c r="K17159" s="8" t="n"/>
    </row>
    <row r="17160">
      <c r="K17160" s="8" t="n"/>
    </row>
    <row r="17161">
      <c r="K17161" s="8" t="n"/>
    </row>
    <row r="17162">
      <c r="K17162" s="8" t="n"/>
    </row>
    <row r="17163">
      <c r="K17163" s="8" t="n"/>
    </row>
    <row r="17164">
      <c r="K17164" s="8" t="n"/>
    </row>
    <row r="17165">
      <c r="K17165" s="8" t="n"/>
    </row>
    <row r="17166">
      <c r="K17166" s="8" t="n"/>
    </row>
    <row r="17167">
      <c r="K17167" s="8" t="n"/>
    </row>
    <row r="17168">
      <c r="K17168" s="8" t="n"/>
    </row>
    <row r="17169">
      <c r="K17169" s="8" t="n"/>
    </row>
    <row r="17170">
      <c r="K17170" s="8" t="n"/>
    </row>
    <row r="17171">
      <c r="K17171" s="8" t="n"/>
    </row>
    <row r="17172">
      <c r="K17172" s="8" t="n"/>
    </row>
    <row r="17173">
      <c r="K17173" s="8" t="n"/>
    </row>
    <row r="17174">
      <c r="K17174" s="8" t="n"/>
    </row>
    <row r="17175">
      <c r="K17175" s="8" t="n"/>
    </row>
    <row r="17176">
      <c r="K17176" s="8" t="n"/>
    </row>
    <row r="17177">
      <c r="K17177" s="8" t="n"/>
    </row>
    <row r="17178">
      <c r="K17178" s="8" t="n"/>
    </row>
    <row r="17179">
      <c r="K17179" s="8" t="n"/>
    </row>
    <row r="17180">
      <c r="K17180" s="8" t="n"/>
    </row>
    <row r="17181">
      <c r="K17181" s="8" t="n"/>
    </row>
    <row r="17182">
      <c r="K17182" s="8" t="n"/>
    </row>
    <row r="17183">
      <c r="K17183" s="8" t="n"/>
    </row>
    <row r="17184">
      <c r="K17184" s="8" t="n"/>
    </row>
    <row r="17185">
      <c r="K17185" s="8" t="n"/>
    </row>
    <row r="17186">
      <c r="K17186" s="8" t="n"/>
    </row>
    <row r="17187">
      <c r="K17187" s="8" t="n"/>
    </row>
    <row r="17188">
      <c r="K17188" s="8" t="n"/>
    </row>
    <row r="17189">
      <c r="K17189" s="8" t="n"/>
    </row>
    <row r="17190">
      <c r="K17190" s="8" t="n"/>
    </row>
    <row r="17191">
      <c r="K17191" s="8" t="n"/>
    </row>
    <row r="17192">
      <c r="K17192" s="8" t="n"/>
    </row>
    <row r="17193">
      <c r="K17193" s="8" t="n"/>
    </row>
    <row r="17194">
      <c r="K17194" s="8" t="n"/>
    </row>
    <row r="17195">
      <c r="K17195" s="8" t="n"/>
    </row>
    <row r="17196">
      <c r="K17196" s="8" t="n"/>
    </row>
    <row r="17197">
      <c r="K17197" s="8" t="n"/>
    </row>
    <row r="17198">
      <c r="K17198" s="8" t="n"/>
    </row>
    <row r="17199">
      <c r="K17199" s="8" t="n"/>
    </row>
    <row r="17200">
      <c r="K17200" s="8" t="n"/>
    </row>
    <row r="17201">
      <c r="K17201" s="8" t="n"/>
    </row>
    <row r="17202">
      <c r="K17202" s="8" t="n"/>
    </row>
    <row r="17203">
      <c r="K17203" s="8" t="n"/>
    </row>
    <row r="17204">
      <c r="K17204" s="8" t="n"/>
    </row>
    <row r="17205">
      <c r="K17205" s="8" t="n"/>
    </row>
    <row r="17206">
      <c r="K17206" s="8" t="n"/>
    </row>
    <row r="17207">
      <c r="K17207" s="8" t="n"/>
    </row>
    <row r="17208">
      <c r="K17208" s="8" t="n"/>
    </row>
    <row r="17209">
      <c r="K17209" s="8" t="n"/>
    </row>
    <row r="17210">
      <c r="K17210" s="8" t="n"/>
    </row>
    <row r="17211">
      <c r="K17211" s="8" t="n"/>
    </row>
    <row r="17212">
      <c r="K17212" s="8" t="n"/>
    </row>
    <row r="17213">
      <c r="K17213" s="8" t="n"/>
    </row>
    <row r="17214">
      <c r="K17214" s="8" t="n"/>
    </row>
    <row r="17215">
      <c r="K17215" s="8" t="n"/>
    </row>
    <row r="17216">
      <c r="K17216" s="8" t="n"/>
    </row>
    <row r="17217">
      <c r="K17217" s="8" t="n"/>
    </row>
    <row r="17218">
      <c r="K17218" s="8" t="n"/>
    </row>
    <row r="17219">
      <c r="K17219" s="8" t="n"/>
    </row>
    <row r="17220">
      <c r="K17220" s="8" t="n"/>
    </row>
    <row r="17221">
      <c r="K17221" s="8" t="n"/>
    </row>
    <row r="17222">
      <c r="K17222" s="8" t="n"/>
    </row>
    <row r="17223">
      <c r="K17223" s="8" t="n"/>
    </row>
    <row r="17224">
      <c r="K17224" s="8" t="n"/>
    </row>
    <row r="17225">
      <c r="K17225" s="8" t="n"/>
    </row>
    <row r="17226">
      <c r="K17226" s="8" t="n"/>
    </row>
    <row r="17227">
      <c r="K17227" s="8" t="n"/>
    </row>
    <row r="17228">
      <c r="K17228" s="8" t="n"/>
    </row>
    <row r="17229">
      <c r="K17229" s="8" t="n"/>
    </row>
    <row r="17230">
      <c r="K17230" s="8" t="n"/>
    </row>
    <row r="17231">
      <c r="K17231" s="8" t="n"/>
    </row>
    <row r="17232">
      <c r="K17232" s="8" t="n"/>
    </row>
    <row r="17233">
      <c r="K17233" s="8" t="n"/>
    </row>
    <row r="17234">
      <c r="K17234" s="8" t="n"/>
    </row>
    <row r="17235">
      <c r="K17235" s="8" t="n"/>
    </row>
    <row r="17236">
      <c r="K17236" s="8" t="n"/>
    </row>
    <row r="17237">
      <c r="K17237" s="8" t="n"/>
    </row>
    <row r="17238">
      <c r="K17238" s="8" t="n"/>
    </row>
    <row r="17239">
      <c r="K17239" s="8" t="n"/>
    </row>
    <row r="17240">
      <c r="K17240" s="8" t="n"/>
    </row>
    <row r="17241">
      <c r="K17241" s="8" t="n"/>
    </row>
    <row r="17242">
      <c r="K17242" s="8" t="n"/>
    </row>
    <row r="17243">
      <c r="K17243" s="8" t="n"/>
    </row>
    <row r="17244">
      <c r="K17244" s="8" t="n"/>
    </row>
    <row r="17245">
      <c r="K17245" s="8" t="n"/>
    </row>
    <row r="17246">
      <c r="K17246" s="8" t="n"/>
    </row>
    <row r="17247">
      <c r="K17247" s="8" t="n"/>
    </row>
    <row r="17248">
      <c r="K17248" s="8" t="n"/>
    </row>
    <row r="17249">
      <c r="K17249" s="8" t="n"/>
    </row>
    <row r="17250">
      <c r="K17250" s="8" t="n"/>
    </row>
    <row r="17251">
      <c r="K17251" s="8" t="n"/>
    </row>
    <row r="17252">
      <c r="K17252" s="8" t="n"/>
    </row>
    <row r="17253">
      <c r="K17253" s="8" t="n"/>
    </row>
    <row r="17254">
      <c r="K17254" s="8" t="n"/>
    </row>
    <row r="17255">
      <c r="K17255" s="8" t="n"/>
    </row>
    <row r="17256">
      <c r="K17256" s="8" t="n"/>
    </row>
    <row r="17257">
      <c r="K17257" s="8" t="n"/>
    </row>
    <row r="17258">
      <c r="K17258" s="8" t="n"/>
    </row>
    <row r="17259">
      <c r="K17259" s="8" t="n"/>
    </row>
    <row r="17260">
      <c r="K17260" s="8" t="n"/>
    </row>
    <row r="17261">
      <c r="K17261" s="8" t="n"/>
    </row>
    <row r="17262">
      <c r="K17262" s="8" t="n"/>
    </row>
    <row r="17263">
      <c r="K17263" s="8" t="n"/>
    </row>
    <row r="17264">
      <c r="K17264" s="8" t="n"/>
    </row>
    <row r="17265">
      <c r="K17265" s="8" t="n"/>
    </row>
    <row r="17266">
      <c r="K17266" s="8" t="n"/>
    </row>
    <row r="17267">
      <c r="K17267" s="8" t="n"/>
    </row>
    <row r="17268">
      <c r="K17268" s="8" t="n"/>
    </row>
    <row r="17269">
      <c r="K17269" s="8" t="n"/>
    </row>
    <row r="17270">
      <c r="K17270" s="8" t="n"/>
    </row>
    <row r="17271">
      <c r="K17271" s="8" t="n"/>
    </row>
    <row r="17272">
      <c r="K17272" s="8" t="n"/>
    </row>
    <row r="17273">
      <c r="K17273" s="8" t="n"/>
    </row>
    <row r="17274">
      <c r="K17274" s="8" t="n"/>
    </row>
    <row r="17275">
      <c r="K17275" s="8" t="n"/>
    </row>
    <row r="17276">
      <c r="K17276" s="8" t="n"/>
    </row>
    <row r="17277">
      <c r="K17277" s="8" t="n"/>
    </row>
    <row r="17278">
      <c r="K17278" s="8" t="n"/>
    </row>
    <row r="17279">
      <c r="K17279" s="8" t="n"/>
    </row>
    <row r="17280">
      <c r="K17280" s="8" t="n"/>
    </row>
    <row r="17281">
      <c r="K17281" s="8" t="n"/>
    </row>
    <row r="17282">
      <c r="K17282" s="8" t="n"/>
    </row>
    <row r="17283">
      <c r="K17283" s="8" t="n"/>
    </row>
    <row r="17284">
      <c r="K17284" s="8" t="n"/>
    </row>
    <row r="17285">
      <c r="K17285" s="8" t="n"/>
    </row>
    <row r="17286">
      <c r="K17286" s="8" t="n"/>
    </row>
    <row r="17287">
      <c r="K17287" s="8" t="n"/>
    </row>
    <row r="17288">
      <c r="K17288" s="8" t="n"/>
    </row>
    <row r="17289">
      <c r="K17289" s="8" t="n"/>
    </row>
    <row r="17290">
      <c r="K17290" s="8" t="n"/>
    </row>
    <row r="17291">
      <c r="K17291" s="8" t="n"/>
    </row>
    <row r="17292">
      <c r="K17292" s="8" t="n"/>
    </row>
    <row r="17293">
      <c r="K17293" s="8" t="n"/>
    </row>
    <row r="17294">
      <c r="K17294" s="8" t="n"/>
    </row>
    <row r="17295">
      <c r="K17295" s="8" t="n"/>
    </row>
    <row r="17296">
      <c r="K17296" s="8" t="n"/>
    </row>
    <row r="17297">
      <c r="K17297" s="8" t="n"/>
    </row>
    <row r="17298">
      <c r="K17298" s="8" t="n"/>
    </row>
    <row r="17299">
      <c r="K17299" s="8" t="n"/>
    </row>
    <row r="17300">
      <c r="K17300" s="8" t="n"/>
    </row>
    <row r="17301">
      <c r="K17301" s="8" t="n"/>
    </row>
    <row r="17302">
      <c r="K17302" s="8" t="n"/>
    </row>
    <row r="17303">
      <c r="K17303" s="8" t="n"/>
    </row>
    <row r="17304">
      <c r="K17304" s="8" t="n"/>
    </row>
    <row r="17305">
      <c r="K17305" s="8" t="n"/>
    </row>
    <row r="17306">
      <c r="K17306" s="8" t="n"/>
    </row>
    <row r="17307">
      <c r="K17307" s="8" t="n"/>
    </row>
    <row r="17308">
      <c r="K17308" s="8" t="n"/>
    </row>
    <row r="17309">
      <c r="K17309" s="8" t="n"/>
    </row>
    <row r="17310">
      <c r="K17310" s="8" t="n"/>
    </row>
    <row r="17311">
      <c r="K17311" s="8" t="n"/>
    </row>
    <row r="17312">
      <c r="K17312" s="8" t="n"/>
    </row>
    <row r="17313">
      <c r="K17313" s="8" t="n"/>
    </row>
    <row r="17314">
      <c r="K17314" s="8" t="n"/>
    </row>
    <row r="17315">
      <c r="K17315" s="8" t="n"/>
    </row>
    <row r="17316">
      <c r="K17316" s="8" t="n"/>
    </row>
    <row r="17317">
      <c r="K17317" s="8" t="n"/>
    </row>
    <row r="17318">
      <c r="K17318" s="8" t="n"/>
    </row>
    <row r="17319">
      <c r="K17319" s="8" t="n"/>
    </row>
    <row r="17320">
      <c r="K17320" s="8" t="n"/>
    </row>
    <row r="17321">
      <c r="K17321" s="8" t="n"/>
    </row>
    <row r="17322">
      <c r="K17322" s="8" t="n"/>
    </row>
    <row r="17323">
      <c r="K17323" s="8" t="n"/>
    </row>
    <row r="17324">
      <c r="K17324" s="8" t="n"/>
    </row>
    <row r="17325">
      <c r="K17325" s="8" t="n"/>
    </row>
    <row r="17326">
      <c r="K17326" s="8" t="n"/>
    </row>
    <row r="17327">
      <c r="K17327" s="8" t="n"/>
    </row>
    <row r="17328">
      <c r="K17328" s="8" t="n"/>
    </row>
    <row r="17329">
      <c r="K17329" s="8" t="n"/>
    </row>
    <row r="17330">
      <c r="K17330" s="8" t="n"/>
    </row>
    <row r="17331">
      <c r="K17331" s="8" t="n"/>
    </row>
    <row r="17332">
      <c r="K17332" s="8" t="n"/>
    </row>
    <row r="17333">
      <c r="K17333" s="8" t="n"/>
    </row>
    <row r="17334">
      <c r="K17334" s="8" t="n"/>
    </row>
    <row r="17335">
      <c r="K17335" s="8" t="n"/>
    </row>
    <row r="17336">
      <c r="K17336" s="8" t="n"/>
    </row>
    <row r="17337">
      <c r="K17337" s="8" t="n"/>
    </row>
    <row r="17338">
      <c r="K17338" s="8" t="n"/>
    </row>
    <row r="17339">
      <c r="K17339" s="8" t="n"/>
    </row>
    <row r="17340">
      <c r="K17340" s="8" t="n"/>
    </row>
    <row r="17341">
      <c r="K17341" s="8" t="n"/>
    </row>
    <row r="17342">
      <c r="K17342" s="8" t="n"/>
    </row>
    <row r="17343">
      <c r="K17343" s="8" t="n"/>
    </row>
    <row r="17344">
      <c r="K17344" s="8" t="n"/>
    </row>
    <row r="17345">
      <c r="K17345" s="8" t="n"/>
    </row>
    <row r="17346">
      <c r="K17346" s="8" t="n"/>
    </row>
    <row r="17347">
      <c r="K17347" s="8" t="n"/>
    </row>
    <row r="17348">
      <c r="K17348" s="8" t="n"/>
    </row>
    <row r="17349">
      <c r="K17349" s="8" t="n"/>
    </row>
    <row r="17350">
      <c r="K17350" s="8" t="n"/>
    </row>
    <row r="17351">
      <c r="K17351" s="8" t="n"/>
    </row>
    <row r="17352">
      <c r="K17352" s="8" t="n"/>
    </row>
    <row r="17353">
      <c r="K17353" s="8" t="n"/>
    </row>
    <row r="17354">
      <c r="K17354" s="8" t="n"/>
    </row>
    <row r="17355">
      <c r="K17355" s="8" t="n"/>
    </row>
    <row r="17356">
      <c r="K17356" s="8" t="n"/>
    </row>
    <row r="17357">
      <c r="K17357" s="8" t="n"/>
    </row>
    <row r="17358">
      <c r="K17358" s="8" t="n"/>
    </row>
    <row r="17359">
      <c r="K17359" s="8" t="n"/>
    </row>
    <row r="17360">
      <c r="K17360" s="8" t="n"/>
    </row>
    <row r="17361">
      <c r="K17361" s="8" t="n"/>
    </row>
    <row r="17362">
      <c r="K17362" s="8" t="n"/>
    </row>
    <row r="17363">
      <c r="K17363" s="8" t="n"/>
    </row>
    <row r="17364">
      <c r="K17364" s="8" t="n"/>
    </row>
    <row r="17365">
      <c r="K17365" s="8" t="n"/>
    </row>
    <row r="17366">
      <c r="K17366" s="8" t="n"/>
    </row>
    <row r="17367">
      <c r="K17367" s="8" t="n"/>
    </row>
    <row r="17368">
      <c r="K17368" s="8" t="n"/>
    </row>
    <row r="17369">
      <c r="K17369" s="8" t="n"/>
    </row>
    <row r="17370">
      <c r="K17370" s="8" t="n"/>
    </row>
    <row r="17371">
      <c r="K17371" s="8" t="n"/>
    </row>
    <row r="17372">
      <c r="K17372" s="8" t="n"/>
    </row>
    <row r="17373">
      <c r="K17373" s="8" t="n"/>
    </row>
    <row r="17374">
      <c r="K17374" s="8" t="n"/>
    </row>
    <row r="17375">
      <c r="K17375" s="8" t="n"/>
    </row>
    <row r="17376">
      <c r="K17376" s="8" t="n"/>
    </row>
    <row r="17377">
      <c r="K17377" s="8" t="n"/>
    </row>
    <row r="17378">
      <c r="K17378" s="8" t="n"/>
    </row>
    <row r="17379">
      <c r="K17379" s="8" t="n"/>
    </row>
    <row r="17380">
      <c r="K17380" s="8" t="n"/>
    </row>
    <row r="17381">
      <c r="K17381" s="8" t="n"/>
    </row>
    <row r="17382">
      <c r="K17382" s="8" t="n"/>
    </row>
    <row r="17383">
      <c r="K17383" s="8" t="n"/>
    </row>
    <row r="17384">
      <c r="K17384" s="8" t="n"/>
    </row>
    <row r="17385">
      <c r="K17385" s="8" t="n"/>
    </row>
    <row r="17386">
      <c r="K17386" s="8" t="n"/>
    </row>
    <row r="17387">
      <c r="K17387" s="8" t="n"/>
    </row>
    <row r="17388">
      <c r="K17388" s="8" t="n"/>
    </row>
    <row r="17389">
      <c r="K17389" s="8" t="n"/>
    </row>
    <row r="17390">
      <c r="K17390" s="8" t="n"/>
    </row>
    <row r="17391">
      <c r="K17391" s="8" t="n"/>
    </row>
    <row r="17392">
      <c r="K17392" s="8" t="n"/>
    </row>
    <row r="17393">
      <c r="K17393" s="8" t="n"/>
    </row>
    <row r="17394">
      <c r="K17394" s="8" t="n"/>
    </row>
    <row r="17395">
      <c r="K17395" s="8" t="n"/>
    </row>
    <row r="17396">
      <c r="K17396" s="8" t="n"/>
    </row>
    <row r="17397">
      <c r="K17397" s="8" t="n"/>
    </row>
    <row r="17398">
      <c r="K17398" s="8" t="n"/>
    </row>
    <row r="17399">
      <c r="K17399" s="8" t="n"/>
    </row>
    <row r="17400">
      <c r="K17400" s="8" t="n"/>
    </row>
    <row r="17401">
      <c r="K17401" s="8" t="n"/>
    </row>
    <row r="17402">
      <c r="K17402" s="8" t="n"/>
    </row>
    <row r="17403">
      <c r="K17403" s="8" t="n"/>
    </row>
    <row r="17404">
      <c r="K17404" s="8" t="n"/>
    </row>
    <row r="17405">
      <c r="K17405" s="8" t="n"/>
    </row>
    <row r="17406">
      <c r="K17406" s="8" t="n"/>
    </row>
    <row r="17407">
      <c r="K17407" s="8" t="n"/>
    </row>
    <row r="17408">
      <c r="K17408" s="8" t="n"/>
    </row>
    <row r="17409">
      <c r="K17409" s="8" t="n"/>
    </row>
    <row r="17410">
      <c r="K17410" s="8" t="n"/>
    </row>
    <row r="17411">
      <c r="K17411" s="8" t="n"/>
    </row>
    <row r="17412">
      <c r="K17412" s="8" t="n"/>
    </row>
    <row r="17413">
      <c r="K17413" s="8" t="n"/>
    </row>
    <row r="17414">
      <c r="K17414" s="8" t="n"/>
    </row>
    <row r="17415">
      <c r="K17415" s="8" t="n"/>
    </row>
    <row r="17416">
      <c r="K17416" s="8" t="n"/>
    </row>
    <row r="17417">
      <c r="K17417" s="8" t="n"/>
    </row>
    <row r="17418">
      <c r="K17418" s="8" t="n"/>
    </row>
    <row r="17419">
      <c r="K17419" s="8" t="n"/>
    </row>
    <row r="17420">
      <c r="K17420" s="8" t="n"/>
    </row>
    <row r="17421">
      <c r="K17421" s="8" t="n"/>
    </row>
    <row r="17422">
      <c r="K17422" s="8" t="n"/>
    </row>
    <row r="17423">
      <c r="K17423" s="8" t="n"/>
    </row>
    <row r="17424">
      <c r="K17424" s="8" t="n"/>
    </row>
    <row r="17425">
      <c r="K17425" s="8" t="n"/>
    </row>
    <row r="17426">
      <c r="K17426" s="8" t="n"/>
    </row>
    <row r="17427">
      <c r="K17427" s="8" t="n"/>
    </row>
    <row r="17428">
      <c r="K17428" s="8" t="n"/>
    </row>
    <row r="17429">
      <c r="K17429" s="8" t="n"/>
    </row>
    <row r="17430">
      <c r="K17430" s="8" t="n"/>
    </row>
    <row r="17431">
      <c r="K17431" s="8" t="n"/>
    </row>
    <row r="17432">
      <c r="K17432" s="8" t="n"/>
    </row>
    <row r="17433">
      <c r="K17433" s="8" t="n"/>
    </row>
    <row r="17434">
      <c r="K17434" s="8" t="n"/>
    </row>
    <row r="17435">
      <c r="K17435" s="8" t="n"/>
    </row>
    <row r="17436">
      <c r="K17436" s="8" t="n"/>
    </row>
    <row r="17437">
      <c r="K17437" s="8" t="n"/>
    </row>
    <row r="17438">
      <c r="K17438" s="8" t="n"/>
    </row>
    <row r="17439">
      <c r="K17439" s="8" t="n"/>
    </row>
    <row r="17440">
      <c r="K17440" s="8" t="n"/>
    </row>
    <row r="17441">
      <c r="K17441" s="8" t="n"/>
    </row>
    <row r="17442">
      <c r="K17442" s="8" t="n"/>
    </row>
    <row r="17443">
      <c r="K17443" s="8" t="n"/>
    </row>
    <row r="17444">
      <c r="K17444" s="8" t="n"/>
    </row>
    <row r="17445">
      <c r="K17445" s="8" t="n"/>
    </row>
    <row r="17446">
      <c r="K17446" s="8" t="n"/>
    </row>
    <row r="17447">
      <c r="K17447" s="8" t="n"/>
    </row>
    <row r="17448">
      <c r="K17448" s="8" t="n"/>
    </row>
    <row r="17449">
      <c r="K17449" s="8" t="n"/>
    </row>
    <row r="17450">
      <c r="K17450" s="8" t="n"/>
    </row>
    <row r="17451">
      <c r="K17451" s="8" t="n"/>
    </row>
    <row r="17452">
      <c r="K17452" s="8" t="n"/>
    </row>
    <row r="17453">
      <c r="K17453" s="8" t="n"/>
    </row>
    <row r="17454">
      <c r="K17454" s="8" t="n"/>
    </row>
    <row r="17455">
      <c r="K17455" s="8" t="n"/>
    </row>
    <row r="17456">
      <c r="K17456" s="8" t="n"/>
    </row>
    <row r="17457">
      <c r="K17457" s="8" t="n"/>
    </row>
    <row r="17458">
      <c r="K17458" s="8" t="n"/>
    </row>
    <row r="17459">
      <c r="K17459" s="8" t="n"/>
    </row>
    <row r="17460">
      <c r="K17460" s="8" t="n"/>
    </row>
    <row r="17461">
      <c r="K17461" s="8" t="n"/>
    </row>
    <row r="17462">
      <c r="K17462" s="8" t="n"/>
    </row>
    <row r="17463">
      <c r="K17463" s="8" t="n"/>
    </row>
    <row r="17464">
      <c r="K17464" s="8" t="n"/>
    </row>
    <row r="17465">
      <c r="K17465" s="8" t="n"/>
    </row>
    <row r="17466">
      <c r="K17466" s="8" t="n"/>
    </row>
    <row r="17467">
      <c r="K17467" s="8" t="n"/>
    </row>
    <row r="17468">
      <c r="K17468" s="8" t="n"/>
    </row>
    <row r="17469">
      <c r="K17469" s="8" t="n"/>
    </row>
    <row r="17470">
      <c r="K17470" s="8" t="n"/>
    </row>
    <row r="17471">
      <c r="K17471" s="8" t="n"/>
    </row>
    <row r="17472">
      <c r="K17472" s="8" t="n"/>
    </row>
    <row r="17473">
      <c r="K17473" s="8" t="n"/>
    </row>
    <row r="17474">
      <c r="K17474" s="8" t="n"/>
    </row>
    <row r="17475">
      <c r="K17475" s="8" t="n"/>
    </row>
    <row r="17476">
      <c r="K17476" s="8" t="n"/>
    </row>
    <row r="17477">
      <c r="K17477" s="8" t="n"/>
    </row>
    <row r="17478">
      <c r="K17478" s="8" t="n"/>
    </row>
    <row r="17479">
      <c r="K17479" s="8" t="n"/>
    </row>
    <row r="17480">
      <c r="K17480" s="8" t="n"/>
    </row>
    <row r="17481">
      <c r="K17481" s="8" t="n"/>
    </row>
    <row r="17482">
      <c r="K17482" s="8" t="n"/>
    </row>
    <row r="17483">
      <c r="K17483" s="8" t="n"/>
    </row>
    <row r="17484">
      <c r="K17484" s="8" t="n"/>
    </row>
    <row r="17485">
      <c r="K17485" s="8" t="n"/>
    </row>
    <row r="17486">
      <c r="K17486" s="8" t="n"/>
    </row>
    <row r="17487">
      <c r="K17487" s="8" t="n"/>
    </row>
    <row r="17488">
      <c r="K17488" s="8" t="n"/>
    </row>
    <row r="17489">
      <c r="K17489" s="8" t="n"/>
    </row>
    <row r="17490">
      <c r="K17490" s="8" t="n"/>
    </row>
    <row r="17491">
      <c r="K17491" s="8" t="n"/>
    </row>
    <row r="17492">
      <c r="K17492" s="8" t="n"/>
    </row>
    <row r="17493">
      <c r="K17493" s="8" t="n"/>
    </row>
    <row r="17494">
      <c r="K17494" s="8" t="n"/>
    </row>
    <row r="17495">
      <c r="K17495" s="8" t="n"/>
    </row>
    <row r="17496">
      <c r="K17496" s="8" t="n"/>
    </row>
    <row r="17497">
      <c r="K17497" s="8" t="n"/>
    </row>
    <row r="17498">
      <c r="K17498" s="8" t="n"/>
    </row>
    <row r="17499">
      <c r="K17499" s="8" t="n"/>
    </row>
    <row r="17500">
      <c r="K17500" s="8" t="n"/>
    </row>
    <row r="17501">
      <c r="K17501" s="8" t="n"/>
    </row>
    <row r="17502">
      <c r="K17502" s="8" t="n"/>
    </row>
    <row r="17503">
      <c r="K17503" s="8" t="n"/>
    </row>
    <row r="17504">
      <c r="K17504" s="8" t="n"/>
    </row>
    <row r="17505">
      <c r="K17505" s="8" t="n"/>
    </row>
    <row r="17506">
      <c r="K17506" s="8" t="n"/>
    </row>
    <row r="17507">
      <c r="K17507" s="8" t="n"/>
    </row>
    <row r="17508">
      <c r="K17508" s="8" t="n"/>
    </row>
    <row r="17509">
      <c r="K17509" s="8" t="n"/>
    </row>
    <row r="17510">
      <c r="K17510" s="8" t="n"/>
    </row>
    <row r="17511">
      <c r="K17511" s="8" t="n"/>
    </row>
    <row r="17512">
      <c r="K17512" s="8" t="n"/>
    </row>
    <row r="17513">
      <c r="K17513" s="8" t="n"/>
    </row>
    <row r="17514">
      <c r="K17514" s="8" t="n"/>
    </row>
    <row r="17515">
      <c r="K17515" s="8" t="n"/>
    </row>
    <row r="17516">
      <c r="K17516" s="8" t="n"/>
    </row>
    <row r="17517">
      <c r="K17517" s="8" t="n"/>
    </row>
    <row r="17518">
      <c r="K17518" s="8" t="n"/>
    </row>
    <row r="17519">
      <c r="K17519" s="8" t="n"/>
    </row>
    <row r="17520">
      <c r="K17520" s="8" t="n"/>
    </row>
    <row r="17521">
      <c r="K17521" s="8" t="n"/>
    </row>
    <row r="17522">
      <c r="K17522" s="8" t="n"/>
    </row>
    <row r="17523">
      <c r="K17523" s="8" t="n"/>
    </row>
    <row r="17524">
      <c r="K17524" s="8" t="n"/>
    </row>
    <row r="17525">
      <c r="K17525" s="8" t="n"/>
    </row>
    <row r="17526">
      <c r="K17526" s="8" t="n"/>
    </row>
    <row r="17527">
      <c r="K17527" s="8" t="n"/>
    </row>
    <row r="17528">
      <c r="K17528" s="8" t="n"/>
    </row>
    <row r="17529">
      <c r="K17529" s="8" t="n"/>
    </row>
    <row r="17530">
      <c r="K17530" s="8" t="n"/>
    </row>
    <row r="17531">
      <c r="K17531" s="8" t="n"/>
    </row>
    <row r="17532">
      <c r="K17532" s="8" t="n"/>
    </row>
    <row r="17533">
      <c r="K17533" s="8" t="n"/>
    </row>
    <row r="17534">
      <c r="K17534" s="8" t="n"/>
    </row>
    <row r="17535">
      <c r="K17535" s="8" t="n"/>
    </row>
    <row r="17536">
      <c r="K17536" s="8" t="n"/>
    </row>
    <row r="17537">
      <c r="K17537" s="8" t="n"/>
    </row>
    <row r="17538">
      <c r="K17538" s="8" t="n"/>
    </row>
    <row r="17539">
      <c r="K17539" s="8" t="n"/>
    </row>
    <row r="17540">
      <c r="K17540" s="8" t="n"/>
    </row>
    <row r="17541">
      <c r="K17541" s="8" t="n"/>
    </row>
    <row r="17542">
      <c r="K17542" s="8" t="n"/>
    </row>
    <row r="17543">
      <c r="K17543" s="8" t="n"/>
    </row>
    <row r="17544">
      <c r="K17544" s="8" t="n"/>
    </row>
    <row r="17545">
      <c r="K17545" s="8" t="n"/>
    </row>
    <row r="17546">
      <c r="K17546" s="8" t="n"/>
    </row>
    <row r="17547">
      <c r="K17547" s="8" t="n"/>
    </row>
    <row r="17548">
      <c r="K17548" s="8" t="n"/>
    </row>
    <row r="17549">
      <c r="K17549" s="8" t="n"/>
    </row>
    <row r="17550">
      <c r="K17550" s="8" t="n"/>
    </row>
    <row r="17551">
      <c r="K17551" s="8" t="n"/>
    </row>
    <row r="17552">
      <c r="K17552" s="8" t="n"/>
    </row>
    <row r="17553">
      <c r="K17553" s="8" t="n"/>
    </row>
    <row r="17554">
      <c r="K17554" s="8" t="n"/>
    </row>
    <row r="17555">
      <c r="K17555" s="8" t="n"/>
    </row>
    <row r="17556">
      <c r="K17556" s="8" t="n"/>
    </row>
    <row r="17557">
      <c r="K17557" s="8" t="n"/>
    </row>
    <row r="17558">
      <c r="K17558" s="8" t="n"/>
    </row>
    <row r="17559">
      <c r="K17559" s="8" t="n"/>
    </row>
    <row r="17560">
      <c r="K17560" s="8" t="n"/>
    </row>
    <row r="17561">
      <c r="K17561" s="8" t="n"/>
    </row>
    <row r="17562">
      <c r="K17562" s="8" t="n"/>
    </row>
    <row r="17563">
      <c r="K17563" s="8" t="n"/>
    </row>
    <row r="17564">
      <c r="K17564" s="8" t="n"/>
    </row>
    <row r="17565">
      <c r="K17565" s="8" t="n"/>
    </row>
    <row r="17566">
      <c r="K17566" s="8" t="n"/>
    </row>
    <row r="17567">
      <c r="K17567" s="8" t="n"/>
    </row>
    <row r="17568">
      <c r="K17568" s="8" t="n"/>
    </row>
    <row r="17569">
      <c r="K17569" s="8" t="n"/>
    </row>
    <row r="17570">
      <c r="K17570" s="8" t="n"/>
    </row>
    <row r="17571">
      <c r="K17571" s="8" t="n"/>
    </row>
    <row r="17572">
      <c r="K17572" s="8" t="n"/>
    </row>
    <row r="17573">
      <c r="K17573" s="8" t="n"/>
    </row>
    <row r="17574">
      <c r="K17574" s="8" t="n"/>
    </row>
    <row r="17575">
      <c r="K17575" s="8" t="n"/>
    </row>
    <row r="17576">
      <c r="K17576" s="8" t="n"/>
    </row>
    <row r="17577">
      <c r="K17577" s="8" t="n"/>
    </row>
    <row r="17578">
      <c r="K17578" s="8" t="n"/>
    </row>
    <row r="17579">
      <c r="K17579" s="8" t="n"/>
    </row>
    <row r="17580">
      <c r="K17580" s="8" t="n"/>
    </row>
    <row r="17581">
      <c r="K17581" s="8" t="n"/>
    </row>
    <row r="17582">
      <c r="K17582" s="8" t="n"/>
    </row>
    <row r="17583">
      <c r="K17583" s="8" t="n"/>
    </row>
    <row r="17584">
      <c r="K17584" s="8" t="n"/>
    </row>
    <row r="17585">
      <c r="K17585" s="8" t="n"/>
    </row>
    <row r="17586">
      <c r="K17586" s="8" t="n"/>
    </row>
    <row r="17587">
      <c r="K17587" s="8" t="n"/>
    </row>
    <row r="17588">
      <c r="K17588" s="8" t="n"/>
    </row>
    <row r="17589">
      <c r="K17589" s="8" t="n"/>
    </row>
    <row r="17590">
      <c r="K17590" s="8" t="n"/>
    </row>
    <row r="17591">
      <c r="K17591" s="8" t="n"/>
    </row>
    <row r="17592">
      <c r="K17592" s="8" t="n"/>
    </row>
    <row r="17593">
      <c r="K17593" s="8" t="n"/>
    </row>
    <row r="17594">
      <c r="K17594" s="8" t="n"/>
    </row>
    <row r="17595">
      <c r="K17595" s="8" t="n"/>
    </row>
    <row r="17596">
      <c r="K17596" s="8" t="n"/>
    </row>
    <row r="17597">
      <c r="K17597" s="8" t="n"/>
    </row>
    <row r="17598">
      <c r="K17598" s="8" t="n"/>
    </row>
    <row r="17599">
      <c r="K17599" s="8" t="n"/>
    </row>
    <row r="17600">
      <c r="K17600" s="8" t="n"/>
    </row>
    <row r="17601">
      <c r="K17601" s="8" t="n"/>
    </row>
    <row r="17602">
      <c r="K17602" s="8" t="n"/>
    </row>
    <row r="17603">
      <c r="K17603" s="8" t="n"/>
    </row>
    <row r="17604">
      <c r="K17604" s="8" t="n"/>
    </row>
    <row r="17605">
      <c r="K17605" s="8" t="n"/>
    </row>
    <row r="17606">
      <c r="K17606" s="8" t="n"/>
    </row>
    <row r="17607">
      <c r="K17607" s="8" t="n"/>
    </row>
    <row r="17608">
      <c r="K17608" s="8" t="n"/>
    </row>
    <row r="17609">
      <c r="K17609" s="8" t="n"/>
    </row>
    <row r="17610">
      <c r="K17610" s="8" t="n"/>
    </row>
    <row r="17611">
      <c r="K17611" s="8" t="n"/>
    </row>
    <row r="17612">
      <c r="K17612" s="8" t="n"/>
    </row>
    <row r="17613">
      <c r="K17613" s="8" t="n"/>
    </row>
    <row r="17614">
      <c r="K17614" s="8" t="n"/>
    </row>
    <row r="17615">
      <c r="K17615" s="8" t="n"/>
    </row>
    <row r="17616">
      <c r="K17616" s="8" t="n"/>
    </row>
    <row r="17617">
      <c r="K17617" s="8" t="n"/>
    </row>
    <row r="17618">
      <c r="K17618" s="8" t="n"/>
    </row>
    <row r="17619">
      <c r="K17619" s="8" t="n"/>
    </row>
    <row r="17620">
      <c r="K17620" s="8" t="n"/>
    </row>
    <row r="17621">
      <c r="K17621" s="8" t="n"/>
    </row>
    <row r="17622">
      <c r="K17622" s="8" t="n"/>
    </row>
    <row r="17623">
      <c r="K17623" s="8" t="n"/>
    </row>
    <row r="17624">
      <c r="K17624" s="8" t="n"/>
    </row>
    <row r="17625">
      <c r="K17625" s="8" t="n"/>
    </row>
    <row r="17626">
      <c r="K17626" s="8" t="n"/>
    </row>
    <row r="17627">
      <c r="K17627" s="8" t="n"/>
    </row>
    <row r="17628">
      <c r="K17628" s="8" t="n"/>
    </row>
    <row r="17629">
      <c r="K17629" s="8" t="n"/>
    </row>
    <row r="17630">
      <c r="K17630" s="8" t="n"/>
    </row>
    <row r="17631">
      <c r="K17631" s="8" t="n"/>
    </row>
    <row r="17632">
      <c r="K17632" s="8" t="n"/>
    </row>
    <row r="17633">
      <c r="K17633" s="8" t="n"/>
    </row>
    <row r="17634">
      <c r="K17634" s="8" t="n"/>
    </row>
    <row r="17635">
      <c r="K17635" s="8" t="n"/>
    </row>
    <row r="17636">
      <c r="K17636" s="8" t="n"/>
    </row>
    <row r="17637">
      <c r="K17637" s="8" t="n"/>
    </row>
    <row r="17638">
      <c r="K17638" s="8" t="n"/>
    </row>
    <row r="17639">
      <c r="K17639" s="8" t="n"/>
    </row>
    <row r="17640">
      <c r="K17640" s="8" t="n"/>
    </row>
    <row r="17641">
      <c r="K17641" s="8" t="n"/>
    </row>
    <row r="17642">
      <c r="K17642" s="8" t="n"/>
    </row>
    <row r="17643">
      <c r="K17643" s="8" t="n"/>
    </row>
    <row r="17644">
      <c r="K17644" s="8" t="n"/>
    </row>
    <row r="17645">
      <c r="K17645" s="8" t="n"/>
    </row>
    <row r="17646">
      <c r="K17646" s="8" t="n"/>
    </row>
    <row r="17647">
      <c r="K17647" s="8" t="n"/>
    </row>
    <row r="17648">
      <c r="K17648" s="8" t="n"/>
    </row>
    <row r="17649">
      <c r="K17649" s="8" t="n"/>
    </row>
    <row r="17650">
      <c r="K17650" s="8" t="n"/>
    </row>
    <row r="17651">
      <c r="K17651" s="8" t="n"/>
    </row>
    <row r="17652">
      <c r="K17652" s="8" t="n"/>
    </row>
    <row r="17653">
      <c r="K17653" s="8" t="n"/>
    </row>
    <row r="17654">
      <c r="K17654" s="8" t="n"/>
    </row>
    <row r="17655">
      <c r="K17655" s="8" t="n"/>
    </row>
    <row r="17656">
      <c r="K17656" s="8" t="n"/>
    </row>
    <row r="17657">
      <c r="K17657" s="8" t="n"/>
    </row>
    <row r="17658">
      <c r="K17658" s="8" t="n"/>
    </row>
    <row r="17659">
      <c r="K17659" s="8" t="n"/>
    </row>
    <row r="17660">
      <c r="K17660" s="8" t="n"/>
    </row>
    <row r="17661">
      <c r="K17661" s="8" t="n"/>
    </row>
    <row r="17662">
      <c r="K17662" s="8" t="n"/>
    </row>
    <row r="17663">
      <c r="K17663" s="8" t="n"/>
    </row>
    <row r="17664">
      <c r="K17664" s="8" t="n"/>
    </row>
    <row r="17665">
      <c r="K17665" s="8" t="n"/>
    </row>
    <row r="17666">
      <c r="K17666" s="8" t="n"/>
    </row>
    <row r="17667">
      <c r="K17667" s="8" t="n"/>
    </row>
    <row r="17668">
      <c r="K17668" s="8" t="n"/>
    </row>
    <row r="17669">
      <c r="K17669" s="8" t="n"/>
    </row>
    <row r="17670">
      <c r="K17670" s="8" t="n"/>
    </row>
    <row r="17671">
      <c r="K17671" s="8" t="n"/>
    </row>
    <row r="17672">
      <c r="K17672" s="8" t="n"/>
    </row>
    <row r="17673">
      <c r="K17673" s="8" t="n"/>
    </row>
    <row r="17674">
      <c r="K17674" s="8" t="n"/>
    </row>
    <row r="17675">
      <c r="K17675" s="8" t="n"/>
    </row>
    <row r="17676">
      <c r="K17676" s="8" t="n"/>
    </row>
    <row r="17677">
      <c r="K17677" s="8" t="n"/>
    </row>
    <row r="17678">
      <c r="K17678" s="8" t="n"/>
    </row>
    <row r="17679">
      <c r="K17679" s="8" t="n"/>
    </row>
    <row r="17680">
      <c r="K17680" s="8" t="n"/>
    </row>
    <row r="17681">
      <c r="K17681" s="8" t="n"/>
    </row>
    <row r="17682">
      <c r="K17682" s="8" t="n"/>
    </row>
    <row r="17683">
      <c r="K17683" s="8" t="n"/>
    </row>
    <row r="17684">
      <c r="K17684" s="8" t="n"/>
    </row>
    <row r="17685">
      <c r="K17685" s="8" t="n"/>
    </row>
    <row r="17686">
      <c r="K17686" s="8" t="n"/>
    </row>
    <row r="17687">
      <c r="K17687" s="8" t="n"/>
    </row>
    <row r="17688">
      <c r="K17688" s="8" t="n"/>
    </row>
    <row r="17689">
      <c r="K17689" s="8" t="n"/>
    </row>
    <row r="17690">
      <c r="K17690" s="8" t="n"/>
    </row>
    <row r="17691">
      <c r="K17691" s="8" t="n"/>
    </row>
    <row r="17692">
      <c r="K17692" s="8" t="n"/>
    </row>
    <row r="17693">
      <c r="K17693" s="8" t="n"/>
    </row>
    <row r="17694">
      <c r="K17694" s="8" t="n"/>
    </row>
    <row r="17695">
      <c r="K17695" s="8" t="n"/>
    </row>
    <row r="17696">
      <c r="K17696" s="8" t="n"/>
    </row>
    <row r="17697">
      <c r="K17697" s="8" t="n"/>
    </row>
    <row r="17698">
      <c r="K17698" s="8" t="n"/>
    </row>
    <row r="17699">
      <c r="K17699" s="8" t="n"/>
    </row>
    <row r="17700">
      <c r="K17700" s="8" t="n"/>
    </row>
    <row r="17701">
      <c r="K17701" s="8" t="n"/>
    </row>
    <row r="17702">
      <c r="K17702" s="8" t="n"/>
    </row>
    <row r="17703">
      <c r="K17703" s="8" t="n"/>
    </row>
    <row r="17704">
      <c r="K17704" s="8" t="n"/>
    </row>
    <row r="17705">
      <c r="K17705" s="8" t="n"/>
    </row>
    <row r="17706">
      <c r="K17706" s="8" t="n"/>
    </row>
    <row r="17707">
      <c r="K17707" s="8" t="n"/>
    </row>
    <row r="17708">
      <c r="K17708" s="8" t="n"/>
    </row>
    <row r="17709">
      <c r="K17709" s="8" t="n"/>
    </row>
    <row r="17710">
      <c r="K17710" s="8" t="n"/>
    </row>
    <row r="17711">
      <c r="K17711" s="8" t="n"/>
    </row>
    <row r="17712">
      <c r="K17712" s="8" t="n"/>
    </row>
    <row r="17713">
      <c r="K17713" s="8" t="n"/>
    </row>
    <row r="17714">
      <c r="K17714" s="8" t="n"/>
    </row>
    <row r="17715">
      <c r="K17715" s="8" t="n"/>
    </row>
    <row r="17716">
      <c r="K17716" s="8" t="n"/>
    </row>
    <row r="17717">
      <c r="K17717" s="8" t="n"/>
    </row>
    <row r="17718">
      <c r="K17718" s="8" t="n"/>
    </row>
    <row r="17719">
      <c r="K17719" s="8" t="n"/>
    </row>
    <row r="17720">
      <c r="K17720" s="8" t="n"/>
    </row>
    <row r="17721">
      <c r="K17721" s="8" t="n"/>
    </row>
    <row r="17722">
      <c r="K17722" s="8" t="n"/>
    </row>
    <row r="17723">
      <c r="K17723" s="8" t="n"/>
    </row>
    <row r="17724">
      <c r="K17724" s="8" t="n"/>
    </row>
    <row r="17725">
      <c r="K17725" s="8" t="n"/>
    </row>
    <row r="17726">
      <c r="K17726" s="8" t="n"/>
    </row>
    <row r="17727">
      <c r="K17727" s="8" t="n"/>
    </row>
    <row r="17728">
      <c r="K17728" s="8" t="n"/>
    </row>
    <row r="17729">
      <c r="K17729" s="8" t="n"/>
    </row>
    <row r="17730">
      <c r="K17730" s="8" t="n"/>
    </row>
    <row r="17731">
      <c r="K17731" s="8" t="n"/>
    </row>
    <row r="17732">
      <c r="K17732" s="8" t="n"/>
    </row>
    <row r="17733">
      <c r="K17733" s="8" t="n"/>
    </row>
    <row r="17734">
      <c r="K17734" s="8" t="n"/>
    </row>
    <row r="17735">
      <c r="K17735" s="8" t="n"/>
    </row>
    <row r="17736">
      <c r="K17736" s="8" t="n"/>
    </row>
    <row r="17737">
      <c r="K17737" s="8" t="n"/>
    </row>
    <row r="17738">
      <c r="K17738" s="8" t="n"/>
    </row>
    <row r="17739">
      <c r="K17739" s="8" t="n"/>
    </row>
    <row r="17740">
      <c r="K17740" s="8" t="n"/>
    </row>
    <row r="17741">
      <c r="K17741" s="8" t="n"/>
    </row>
    <row r="17742">
      <c r="K17742" s="8" t="n"/>
    </row>
    <row r="17743">
      <c r="K17743" s="8" t="n"/>
    </row>
    <row r="17744">
      <c r="K17744" s="8" t="n"/>
    </row>
    <row r="17745">
      <c r="K17745" s="8" t="n"/>
    </row>
    <row r="17746">
      <c r="K17746" s="8" t="n"/>
    </row>
    <row r="17747">
      <c r="K17747" s="8" t="n"/>
    </row>
    <row r="17748">
      <c r="K17748" s="8" t="n"/>
    </row>
    <row r="17749">
      <c r="K17749" s="8" t="n"/>
    </row>
    <row r="17750">
      <c r="K17750" s="8" t="n"/>
    </row>
    <row r="17751">
      <c r="K17751" s="8" t="n"/>
    </row>
    <row r="17752">
      <c r="K17752" s="8" t="n"/>
    </row>
    <row r="17753">
      <c r="K17753" s="8" t="n"/>
    </row>
    <row r="17754">
      <c r="K17754" s="8" t="n"/>
    </row>
    <row r="17755">
      <c r="K17755" s="8" t="n"/>
    </row>
    <row r="17756">
      <c r="K17756" s="8" t="n"/>
    </row>
    <row r="17757">
      <c r="K17757" s="8" t="n"/>
    </row>
    <row r="17758">
      <c r="K17758" s="8" t="n"/>
    </row>
    <row r="17759">
      <c r="K17759" s="8" t="n"/>
    </row>
    <row r="17760">
      <c r="K17760" s="8" t="n"/>
    </row>
    <row r="17761">
      <c r="K17761" s="8" t="n"/>
    </row>
    <row r="17762">
      <c r="K17762" s="8" t="n"/>
    </row>
    <row r="17763">
      <c r="K17763" s="8" t="n"/>
    </row>
    <row r="17764">
      <c r="K17764" s="8" t="n"/>
    </row>
    <row r="17765">
      <c r="K17765" s="8" t="n"/>
    </row>
    <row r="17766">
      <c r="K17766" s="8" t="n"/>
    </row>
    <row r="17767">
      <c r="K17767" s="8" t="n"/>
    </row>
    <row r="17768">
      <c r="K17768" s="8" t="n"/>
    </row>
    <row r="17769">
      <c r="K17769" s="8" t="n"/>
    </row>
    <row r="17770">
      <c r="K17770" s="8" t="n"/>
    </row>
    <row r="17771">
      <c r="K17771" s="8" t="n"/>
    </row>
    <row r="17772">
      <c r="K17772" s="8" t="n"/>
    </row>
    <row r="17773">
      <c r="K17773" s="8" t="n"/>
    </row>
    <row r="17774">
      <c r="K17774" s="8" t="n"/>
    </row>
    <row r="17775">
      <c r="K17775" s="8" t="n"/>
    </row>
    <row r="17776">
      <c r="K17776" s="8" t="n"/>
    </row>
    <row r="17777">
      <c r="K17777" s="8" t="n"/>
    </row>
    <row r="17778">
      <c r="K17778" s="8" t="n"/>
    </row>
    <row r="17779">
      <c r="K17779" s="8" t="n"/>
    </row>
    <row r="17780">
      <c r="K17780" s="8" t="n"/>
    </row>
    <row r="17781">
      <c r="K17781" s="8" t="n"/>
    </row>
    <row r="17782">
      <c r="K17782" s="8" t="n"/>
    </row>
    <row r="17783">
      <c r="K17783" s="8" t="n"/>
    </row>
    <row r="17784">
      <c r="K17784" s="8" t="n"/>
    </row>
    <row r="17785">
      <c r="K17785" s="8" t="n"/>
    </row>
    <row r="17786">
      <c r="K17786" s="8" t="n"/>
    </row>
    <row r="17787">
      <c r="K17787" s="8" t="n"/>
    </row>
    <row r="17788">
      <c r="K17788" s="8" t="n"/>
    </row>
    <row r="17789">
      <c r="K17789" s="8" t="n"/>
    </row>
    <row r="17790">
      <c r="K17790" s="8" t="n"/>
    </row>
    <row r="17791">
      <c r="K17791" s="8" t="n"/>
    </row>
    <row r="17792">
      <c r="K17792" s="8" t="n"/>
    </row>
    <row r="17793">
      <c r="K17793" s="8" t="n"/>
    </row>
    <row r="17794">
      <c r="K17794" s="8" t="n"/>
    </row>
    <row r="17795">
      <c r="K17795" s="8" t="n"/>
    </row>
    <row r="17796">
      <c r="K17796" s="8" t="n"/>
    </row>
    <row r="17797">
      <c r="K17797" s="8" t="n"/>
    </row>
    <row r="17798">
      <c r="K17798" s="8" t="n"/>
    </row>
    <row r="17799">
      <c r="K17799" s="8" t="n"/>
    </row>
    <row r="17800">
      <c r="K17800" s="8" t="n"/>
    </row>
    <row r="17801">
      <c r="K17801" s="8" t="n"/>
    </row>
    <row r="17802">
      <c r="K17802" s="8" t="n"/>
    </row>
    <row r="17803">
      <c r="K17803" s="8" t="n"/>
    </row>
    <row r="17804">
      <c r="K17804" s="8" t="n"/>
    </row>
    <row r="17805">
      <c r="K17805" s="8" t="n"/>
    </row>
    <row r="17806">
      <c r="K17806" s="8" t="n"/>
    </row>
    <row r="17807">
      <c r="K17807" s="8" t="n"/>
    </row>
    <row r="17808">
      <c r="K17808" s="8" t="n"/>
    </row>
    <row r="17809">
      <c r="K17809" s="8" t="n"/>
    </row>
    <row r="17810">
      <c r="K17810" s="8" t="n"/>
    </row>
    <row r="17811">
      <c r="K17811" s="8" t="n"/>
    </row>
    <row r="17812">
      <c r="K17812" s="8" t="n"/>
    </row>
    <row r="17813">
      <c r="K17813" s="8" t="n"/>
    </row>
    <row r="17814">
      <c r="K17814" s="8" t="n"/>
    </row>
    <row r="17815">
      <c r="K17815" s="8" t="n"/>
    </row>
    <row r="17816">
      <c r="K17816" s="8" t="n"/>
    </row>
    <row r="17817">
      <c r="K17817" s="8" t="n"/>
    </row>
    <row r="17818">
      <c r="K17818" s="8" t="n"/>
    </row>
    <row r="17819">
      <c r="K17819" s="8" t="n"/>
    </row>
    <row r="17820">
      <c r="K17820" s="8" t="n"/>
    </row>
    <row r="17821">
      <c r="K17821" s="8" t="n"/>
    </row>
    <row r="17822">
      <c r="K17822" s="8" t="n"/>
    </row>
    <row r="17823">
      <c r="K17823" s="8" t="n"/>
    </row>
    <row r="17824">
      <c r="K17824" s="8" t="n"/>
    </row>
    <row r="17825">
      <c r="K17825" s="8" t="n"/>
    </row>
    <row r="17826">
      <c r="K17826" s="8" t="n"/>
    </row>
    <row r="17827">
      <c r="K17827" s="8" t="n"/>
    </row>
    <row r="17828">
      <c r="K17828" s="8" t="n"/>
    </row>
    <row r="17829">
      <c r="K17829" s="8" t="n"/>
    </row>
    <row r="17830">
      <c r="K17830" s="8" t="n"/>
    </row>
    <row r="17831">
      <c r="K17831" s="8" t="n"/>
    </row>
    <row r="17832">
      <c r="K17832" s="8" t="n"/>
    </row>
    <row r="17833">
      <c r="K17833" s="8" t="n"/>
    </row>
    <row r="17834">
      <c r="K17834" s="8" t="n"/>
    </row>
    <row r="17835">
      <c r="K17835" s="8" t="n"/>
    </row>
    <row r="17836">
      <c r="K17836" s="8" t="n"/>
    </row>
    <row r="17837">
      <c r="K17837" s="8" t="n"/>
    </row>
    <row r="17838">
      <c r="K17838" s="8" t="n"/>
    </row>
    <row r="17839">
      <c r="K17839" s="8" t="n"/>
    </row>
    <row r="17840">
      <c r="K17840" s="8" t="n"/>
    </row>
    <row r="17841">
      <c r="K17841" s="8" t="n"/>
    </row>
    <row r="17842">
      <c r="K17842" s="8" t="n"/>
    </row>
    <row r="17843">
      <c r="K17843" s="8" t="n"/>
    </row>
    <row r="17844">
      <c r="K17844" s="8" t="n"/>
    </row>
    <row r="17845">
      <c r="K17845" s="8" t="n"/>
    </row>
    <row r="17846">
      <c r="K17846" s="8" t="n"/>
    </row>
    <row r="17847">
      <c r="K17847" s="8" t="n"/>
    </row>
    <row r="17848">
      <c r="K17848" s="8" t="n"/>
    </row>
    <row r="17849">
      <c r="K17849" s="8" t="n"/>
    </row>
    <row r="17850">
      <c r="K17850" s="8" t="n"/>
    </row>
    <row r="17851">
      <c r="K17851" s="8" t="n"/>
    </row>
    <row r="17852">
      <c r="K17852" s="8" t="n"/>
    </row>
    <row r="17853">
      <c r="K17853" s="8" t="n"/>
    </row>
    <row r="17854">
      <c r="K17854" s="8" t="n"/>
    </row>
    <row r="17855">
      <c r="K17855" s="8" t="n"/>
    </row>
    <row r="17856">
      <c r="K17856" s="8" t="n"/>
    </row>
    <row r="17857">
      <c r="K17857" s="8" t="n"/>
    </row>
    <row r="17858">
      <c r="K17858" s="8" t="n"/>
    </row>
    <row r="17859">
      <c r="K17859" s="8" t="n"/>
    </row>
    <row r="17860">
      <c r="K17860" s="8" t="n"/>
    </row>
    <row r="17861">
      <c r="K17861" s="8" t="n"/>
    </row>
    <row r="17862">
      <c r="K17862" s="8" t="n"/>
    </row>
    <row r="17863">
      <c r="K17863" s="8" t="n"/>
    </row>
    <row r="17864">
      <c r="K17864" s="8" t="n"/>
    </row>
    <row r="17865">
      <c r="K17865" s="8" t="n"/>
    </row>
    <row r="17866">
      <c r="K17866" s="8" t="n"/>
    </row>
    <row r="17867">
      <c r="K17867" s="8" t="n"/>
    </row>
    <row r="17868">
      <c r="K17868" s="8" t="n"/>
    </row>
    <row r="17869">
      <c r="K17869" s="8" t="n"/>
    </row>
    <row r="17870">
      <c r="K17870" s="8" t="n"/>
    </row>
    <row r="17871">
      <c r="K17871" s="8" t="n"/>
    </row>
    <row r="17872">
      <c r="K17872" s="8" t="n"/>
    </row>
    <row r="17873">
      <c r="K17873" s="8" t="n"/>
    </row>
    <row r="17874">
      <c r="K17874" s="8" t="n"/>
    </row>
    <row r="17875">
      <c r="K17875" s="8" t="n"/>
    </row>
    <row r="17876">
      <c r="K17876" s="8" t="n"/>
    </row>
    <row r="17877">
      <c r="K17877" s="8" t="n"/>
    </row>
    <row r="17878">
      <c r="K17878" s="8" t="n"/>
    </row>
    <row r="17879">
      <c r="K17879" s="8" t="n"/>
    </row>
    <row r="17880">
      <c r="K17880" s="8" t="n"/>
    </row>
    <row r="17881">
      <c r="K17881" s="8" t="n"/>
    </row>
    <row r="17882">
      <c r="K17882" s="8" t="n"/>
    </row>
    <row r="17883">
      <c r="K17883" s="8" t="n"/>
    </row>
    <row r="17884">
      <c r="K17884" s="8" t="n"/>
    </row>
    <row r="17885">
      <c r="K17885" s="8" t="n"/>
    </row>
    <row r="17886">
      <c r="K17886" s="8" t="n"/>
    </row>
    <row r="17887">
      <c r="K17887" s="8" t="n"/>
    </row>
    <row r="17888">
      <c r="K17888" s="8" t="n"/>
    </row>
    <row r="17889">
      <c r="K17889" s="8" t="n"/>
    </row>
    <row r="17890">
      <c r="K17890" s="8" t="n"/>
    </row>
    <row r="17891">
      <c r="K17891" s="8" t="n"/>
    </row>
    <row r="17892">
      <c r="K17892" s="8" t="n"/>
    </row>
    <row r="17893">
      <c r="K17893" s="8" t="n"/>
    </row>
    <row r="17894">
      <c r="K17894" s="8" t="n"/>
    </row>
    <row r="17895">
      <c r="K17895" s="8" t="n"/>
    </row>
    <row r="17896">
      <c r="K17896" s="8" t="n"/>
    </row>
    <row r="17897">
      <c r="K17897" s="8" t="n"/>
    </row>
    <row r="17898">
      <c r="K17898" s="8" t="n"/>
    </row>
    <row r="17899">
      <c r="K17899" s="8" t="n"/>
    </row>
    <row r="17900">
      <c r="K17900" s="8" t="n"/>
    </row>
    <row r="17901">
      <c r="K17901" s="8" t="n"/>
    </row>
    <row r="17902">
      <c r="K17902" s="8" t="n"/>
    </row>
    <row r="17903">
      <c r="K17903" s="8" t="n"/>
    </row>
    <row r="17904">
      <c r="K17904" s="8" t="n"/>
    </row>
    <row r="17905">
      <c r="K17905" s="8" t="n"/>
    </row>
    <row r="17906">
      <c r="K17906" s="8" t="n"/>
    </row>
    <row r="17907">
      <c r="K17907" s="8" t="n"/>
    </row>
    <row r="17908">
      <c r="K17908" s="8" t="n"/>
    </row>
    <row r="17909">
      <c r="K17909" s="8" t="n"/>
    </row>
    <row r="17910">
      <c r="K17910" s="8" t="n"/>
    </row>
    <row r="17911">
      <c r="K17911" s="8" t="n"/>
    </row>
    <row r="17912">
      <c r="K17912" s="8" t="n"/>
    </row>
    <row r="17913">
      <c r="K17913" s="8" t="n"/>
    </row>
    <row r="17914">
      <c r="K17914" s="8" t="n"/>
    </row>
    <row r="17915">
      <c r="K17915" s="8" t="n"/>
    </row>
    <row r="17916">
      <c r="K17916" s="8" t="n"/>
    </row>
    <row r="17917">
      <c r="K17917" s="8" t="n"/>
    </row>
    <row r="17918">
      <c r="K17918" s="8" t="n"/>
    </row>
    <row r="17919">
      <c r="K17919" s="8" t="n"/>
    </row>
    <row r="17920">
      <c r="K17920" s="8" t="n"/>
    </row>
    <row r="17921">
      <c r="K17921" s="8" t="n"/>
    </row>
    <row r="17922">
      <c r="K17922" s="8" t="n"/>
    </row>
    <row r="17923">
      <c r="K17923" s="8" t="n"/>
    </row>
    <row r="17924">
      <c r="K17924" s="8" t="n"/>
    </row>
    <row r="17925">
      <c r="K17925" s="8" t="n"/>
    </row>
    <row r="17926">
      <c r="K17926" s="8" t="n"/>
    </row>
    <row r="17927">
      <c r="K17927" s="8" t="n"/>
    </row>
    <row r="17928">
      <c r="K17928" s="8" t="n"/>
    </row>
    <row r="17929">
      <c r="K17929" s="8" t="n"/>
    </row>
    <row r="17930">
      <c r="K17930" s="8" t="n"/>
    </row>
    <row r="17931">
      <c r="K17931" s="8" t="n"/>
    </row>
    <row r="17932">
      <c r="K17932" s="8" t="n"/>
    </row>
    <row r="17933">
      <c r="K17933" s="8" t="n"/>
    </row>
    <row r="17934">
      <c r="K17934" s="8" t="n"/>
    </row>
    <row r="17935">
      <c r="K17935" s="8" t="n"/>
    </row>
    <row r="17936">
      <c r="K17936" s="8" t="n"/>
    </row>
    <row r="17937">
      <c r="K17937" s="8" t="n"/>
    </row>
    <row r="17938">
      <c r="K17938" s="8" t="n"/>
    </row>
    <row r="17939">
      <c r="K17939" s="8" t="n"/>
    </row>
    <row r="17940">
      <c r="K17940" s="8" t="n"/>
    </row>
    <row r="17941">
      <c r="K17941" s="8" t="n"/>
    </row>
    <row r="17942">
      <c r="K17942" s="8" t="n"/>
    </row>
    <row r="17943">
      <c r="K17943" s="8" t="n"/>
    </row>
    <row r="17944">
      <c r="K17944" s="8" t="n"/>
    </row>
    <row r="17945">
      <c r="K17945" s="8" t="n"/>
    </row>
    <row r="17946">
      <c r="K17946" s="8" t="n"/>
    </row>
    <row r="17947">
      <c r="K17947" s="8" t="n"/>
    </row>
    <row r="17948">
      <c r="K17948" s="8" t="n"/>
    </row>
    <row r="17949">
      <c r="K17949" s="8" t="n"/>
    </row>
    <row r="17950">
      <c r="K17950" s="8" t="n"/>
    </row>
    <row r="17951">
      <c r="K17951" s="8" t="n"/>
    </row>
    <row r="17952">
      <c r="K17952" s="8" t="n"/>
    </row>
    <row r="17953">
      <c r="K17953" s="8" t="n"/>
    </row>
    <row r="17954">
      <c r="K17954" s="8" t="n"/>
    </row>
    <row r="17955">
      <c r="K17955" s="8" t="n"/>
    </row>
    <row r="17956">
      <c r="K17956" s="8" t="n"/>
    </row>
    <row r="17957">
      <c r="K17957" s="8" t="n"/>
    </row>
    <row r="17958">
      <c r="K17958" s="8" t="n"/>
    </row>
    <row r="17959">
      <c r="K17959" s="8" t="n"/>
    </row>
    <row r="17960">
      <c r="K17960" s="8" t="n"/>
    </row>
    <row r="17961">
      <c r="K17961" s="8" t="n"/>
    </row>
    <row r="17962">
      <c r="K17962" s="8" t="n"/>
    </row>
    <row r="17963">
      <c r="K17963" s="8" t="n"/>
    </row>
    <row r="17964">
      <c r="K17964" s="8" t="n"/>
    </row>
    <row r="17965">
      <c r="K17965" s="8" t="n"/>
    </row>
    <row r="17966">
      <c r="K17966" s="8" t="n"/>
    </row>
    <row r="17967">
      <c r="K17967" s="8" t="n"/>
    </row>
    <row r="17968">
      <c r="K17968" s="8" t="n"/>
    </row>
    <row r="17969">
      <c r="K17969" s="8" t="n"/>
    </row>
    <row r="17970">
      <c r="K17970" s="8" t="n"/>
    </row>
    <row r="17971">
      <c r="K17971" s="8" t="n"/>
    </row>
    <row r="17972">
      <c r="K17972" s="8" t="n"/>
    </row>
    <row r="17973">
      <c r="K17973" s="8" t="n"/>
    </row>
    <row r="17974">
      <c r="K17974" s="8" t="n"/>
    </row>
    <row r="17975">
      <c r="K17975" s="8" t="n"/>
    </row>
    <row r="17976">
      <c r="K17976" s="8" t="n"/>
    </row>
    <row r="17977">
      <c r="K17977" s="8" t="n"/>
    </row>
    <row r="17978">
      <c r="K17978" s="8" t="n"/>
    </row>
    <row r="17979">
      <c r="K17979" s="8" t="n"/>
    </row>
    <row r="17980">
      <c r="K17980" s="8" t="n"/>
    </row>
    <row r="17981">
      <c r="K17981" s="8" t="n"/>
    </row>
    <row r="17982">
      <c r="K17982" s="8" t="n"/>
    </row>
    <row r="17983">
      <c r="K17983" s="8" t="n"/>
    </row>
    <row r="17984">
      <c r="K17984" s="8" t="n"/>
    </row>
    <row r="17985">
      <c r="K17985" s="8" t="n"/>
    </row>
    <row r="17986">
      <c r="K17986" s="8" t="n"/>
    </row>
    <row r="17987">
      <c r="K17987" s="8" t="n"/>
    </row>
    <row r="17988">
      <c r="K17988" s="8" t="n"/>
    </row>
    <row r="17989">
      <c r="K17989" s="8" t="n"/>
    </row>
    <row r="17990">
      <c r="K17990" s="8" t="n"/>
    </row>
    <row r="17991">
      <c r="K17991" s="8" t="n"/>
    </row>
    <row r="17992">
      <c r="K17992" s="8" t="n"/>
    </row>
    <row r="17993">
      <c r="K17993" s="8" t="n"/>
    </row>
    <row r="17994">
      <c r="K17994" s="8" t="n"/>
    </row>
    <row r="17995">
      <c r="K17995" s="8" t="n"/>
    </row>
    <row r="17996">
      <c r="K17996" s="8" t="n"/>
    </row>
    <row r="17997">
      <c r="K17997" s="8" t="n"/>
    </row>
    <row r="17998">
      <c r="K17998" s="8" t="n"/>
    </row>
    <row r="17999">
      <c r="K17999" s="8" t="n"/>
    </row>
    <row r="18000">
      <c r="K18000" s="8" t="n"/>
    </row>
    <row r="18001">
      <c r="K18001" s="8" t="n"/>
    </row>
    <row r="18002">
      <c r="K18002" s="8" t="n"/>
    </row>
    <row r="18003">
      <c r="K18003" s="8" t="n"/>
    </row>
    <row r="18004">
      <c r="K18004" s="8" t="n"/>
    </row>
    <row r="18005">
      <c r="K18005" s="8" t="n"/>
    </row>
    <row r="18006">
      <c r="K18006" s="8" t="n"/>
    </row>
    <row r="18007">
      <c r="K18007" s="8" t="n"/>
    </row>
    <row r="18008">
      <c r="K18008" s="8" t="n"/>
    </row>
    <row r="18009">
      <c r="K18009" s="8" t="n"/>
    </row>
    <row r="18010">
      <c r="K18010" s="8" t="n"/>
    </row>
    <row r="18011">
      <c r="K18011" s="8" t="n"/>
    </row>
    <row r="18012">
      <c r="K18012" s="8" t="n"/>
    </row>
    <row r="18013">
      <c r="K18013" s="8" t="n"/>
    </row>
    <row r="18014">
      <c r="K18014" s="8" t="n"/>
    </row>
    <row r="18015">
      <c r="K18015" s="8" t="n"/>
    </row>
    <row r="18016">
      <c r="K18016" s="8" t="n"/>
    </row>
    <row r="18017">
      <c r="K18017" s="8" t="n"/>
    </row>
    <row r="18018">
      <c r="K18018" s="8" t="n"/>
    </row>
    <row r="18019">
      <c r="K18019" s="8" t="n"/>
    </row>
    <row r="18020">
      <c r="K18020" s="8" t="n"/>
    </row>
    <row r="18021">
      <c r="K18021" s="8" t="n"/>
    </row>
    <row r="18022">
      <c r="K18022" s="8" t="n"/>
    </row>
    <row r="18023">
      <c r="K18023" s="8" t="n"/>
    </row>
    <row r="18024">
      <c r="K18024" s="8" t="n"/>
    </row>
    <row r="18025">
      <c r="K18025" s="8" t="n"/>
    </row>
    <row r="18026">
      <c r="K18026" s="8" t="n"/>
    </row>
    <row r="18027">
      <c r="K18027" s="8" t="n"/>
    </row>
    <row r="18028">
      <c r="K18028" s="8" t="n"/>
    </row>
    <row r="18029">
      <c r="K18029" s="8" t="n"/>
    </row>
    <row r="18030">
      <c r="K18030" s="8" t="n"/>
    </row>
    <row r="18031">
      <c r="K18031" s="8" t="n"/>
    </row>
    <row r="18032">
      <c r="K18032" s="8" t="n"/>
    </row>
    <row r="18033">
      <c r="K18033" s="8" t="n"/>
    </row>
    <row r="18034">
      <c r="K18034" s="8" t="n"/>
    </row>
    <row r="18035">
      <c r="K18035" s="8" t="n"/>
    </row>
    <row r="18036">
      <c r="K18036" s="8" t="n"/>
    </row>
    <row r="18037">
      <c r="K18037" s="8" t="n"/>
    </row>
    <row r="18038">
      <c r="K18038" s="8" t="n"/>
    </row>
    <row r="18039">
      <c r="K18039" s="8" t="n"/>
    </row>
    <row r="18040">
      <c r="K18040" s="8" t="n"/>
    </row>
    <row r="18041">
      <c r="K18041" s="8" t="n"/>
    </row>
    <row r="18042">
      <c r="K18042" s="8" t="n"/>
    </row>
    <row r="18043">
      <c r="K18043" s="8" t="n"/>
    </row>
    <row r="18044">
      <c r="K18044" s="8" t="n"/>
    </row>
    <row r="18045">
      <c r="K18045" s="8" t="n"/>
    </row>
    <row r="18046">
      <c r="K18046" s="8" t="n"/>
    </row>
    <row r="18047">
      <c r="K18047" s="8" t="n"/>
    </row>
    <row r="18048">
      <c r="K18048" s="8" t="n"/>
    </row>
    <row r="18049">
      <c r="K18049" s="8" t="n"/>
    </row>
    <row r="18050">
      <c r="K18050" s="8" t="n"/>
    </row>
    <row r="18051">
      <c r="K18051" s="8" t="n"/>
    </row>
    <row r="18052">
      <c r="K18052" s="8" t="n"/>
    </row>
    <row r="18053">
      <c r="K18053" s="8" t="n"/>
    </row>
    <row r="18054">
      <c r="K18054" s="8" t="n"/>
    </row>
    <row r="18055">
      <c r="K18055" s="8" t="n"/>
    </row>
    <row r="18056">
      <c r="K18056" s="8" t="n"/>
    </row>
    <row r="18057">
      <c r="K18057" s="8" t="n"/>
    </row>
    <row r="18058">
      <c r="K18058" s="8" t="n"/>
    </row>
    <row r="18059">
      <c r="K18059" s="8" t="n"/>
    </row>
    <row r="18060">
      <c r="K18060" s="8" t="n"/>
    </row>
    <row r="18061">
      <c r="K18061" s="8" t="n"/>
    </row>
    <row r="18062">
      <c r="K18062" s="8" t="n"/>
    </row>
    <row r="18063">
      <c r="K18063" s="8" t="n"/>
    </row>
    <row r="18064">
      <c r="K18064" s="8" t="n"/>
    </row>
    <row r="18065">
      <c r="K18065" s="8" t="n"/>
    </row>
    <row r="18066">
      <c r="K18066" s="8" t="n"/>
    </row>
    <row r="18067">
      <c r="K18067" s="8" t="n"/>
    </row>
    <row r="18068">
      <c r="K18068" s="8" t="n"/>
    </row>
    <row r="18069">
      <c r="K18069" s="8" t="n"/>
    </row>
    <row r="18070">
      <c r="K18070" s="8" t="n"/>
    </row>
    <row r="18071">
      <c r="K18071" s="8" t="n"/>
    </row>
    <row r="18072">
      <c r="K18072" s="8" t="n"/>
    </row>
    <row r="18073">
      <c r="K18073" s="8" t="n"/>
    </row>
    <row r="18074">
      <c r="K18074" s="8" t="n"/>
    </row>
    <row r="18075">
      <c r="K18075" s="8" t="n"/>
    </row>
    <row r="18076">
      <c r="K18076" s="8" t="n"/>
    </row>
    <row r="18077">
      <c r="K18077" s="8" t="n"/>
    </row>
    <row r="18078">
      <c r="K18078" s="8" t="n"/>
    </row>
    <row r="18079">
      <c r="K18079" s="8" t="n"/>
    </row>
    <row r="18080">
      <c r="K18080" s="8" t="n"/>
    </row>
    <row r="18081">
      <c r="K18081" s="8" t="n"/>
    </row>
    <row r="18082">
      <c r="K18082" s="8" t="n"/>
    </row>
    <row r="18083">
      <c r="K18083" s="8" t="n"/>
    </row>
    <row r="18084">
      <c r="K18084" s="8" t="n"/>
    </row>
    <row r="18085">
      <c r="K18085" s="8" t="n"/>
    </row>
    <row r="18086">
      <c r="K18086" s="8" t="n"/>
    </row>
    <row r="18087">
      <c r="K18087" s="8" t="n"/>
    </row>
    <row r="18088">
      <c r="K18088" s="8" t="n"/>
    </row>
    <row r="18089">
      <c r="K18089" s="8" t="n"/>
    </row>
    <row r="18090">
      <c r="K18090" s="8" t="n"/>
    </row>
    <row r="18091">
      <c r="K18091" s="8" t="n"/>
    </row>
    <row r="18092">
      <c r="K18092" s="8" t="n"/>
    </row>
    <row r="18093">
      <c r="K18093" s="8" t="n"/>
    </row>
    <row r="18094">
      <c r="K18094" s="8" t="n"/>
    </row>
    <row r="18095">
      <c r="K18095" s="8" t="n"/>
    </row>
    <row r="18096">
      <c r="K18096" s="8" t="n"/>
    </row>
    <row r="18097">
      <c r="K18097" s="8" t="n"/>
    </row>
    <row r="18098">
      <c r="K18098" s="8" t="n"/>
    </row>
    <row r="18099">
      <c r="K18099" s="8" t="n"/>
    </row>
    <row r="18100">
      <c r="K18100" s="8" t="n"/>
    </row>
    <row r="18101">
      <c r="K18101" s="8" t="n"/>
    </row>
    <row r="18102">
      <c r="K18102" s="8" t="n"/>
    </row>
    <row r="18103">
      <c r="K18103" s="8" t="n"/>
    </row>
    <row r="18104">
      <c r="K18104" s="8" t="n"/>
    </row>
    <row r="18105">
      <c r="K18105" s="8" t="n"/>
    </row>
    <row r="18106">
      <c r="K18106" s="8" t="n"/>
    </row>
    <row r="18107">
      <c r="K18107" s="8" t="n"/>
    </row>
    <row r="18108">
      <c r="K18108" s="8" t="n"/>
    </row>
    <row r="18109">
      <c r="K18109" s="8" t="n"/>
    </row>
    <row r="18110">
      <c r="K18110" s="8" t="n"/>
    </row>
    <row r="18111">
      <c r="K18111" s="8" t="n"/>
    </row>
    <row r="18112">
      <c r="K18112" s="8" t="n"/>
    </row>
    <row r="18113">
      <c r="K18113" s="8" t="n"/>
    </row>
    <row r="18114">
      <c r="K18114" s="8" t="n"/>
    </row>
    <row r="18115">
      <c r="K18115" s="8" t="n"/>
    </row>
    <row r="18116">
      <c r="K18116" s="8" t="n"/>
    </row>
    <row r="18117">
      <c r="K18117" s="8" t="n"/>
    </row>
    <row r="18118">
      <c r="K18118" s="8" t="n"/>
    </row>
    <row r="18119">
      <c r="K18119" s="8" t="n"/>
    </row>
    <row r="18120">
      <c r="K18120" s="8" t="n"/>
    </row>
    <row r="18121">
      <c r="K18121" s="8" t="n"/>
    </row>
    <row r="18122">
      <c r="K18122" s="8" t="n"/>
    </row>
    <row r="18123">
      <c r="K18123" s="8" t="n"/>
    </row>
    <row r="18124">
      <c r="K18124" s="8" t="n"/>
    </row>
    <row r="18125">
      <c r="K18125" s="8" t="n"/>
    </row>
    <row r="18126">
      <c r="K18126" s="8" t="n"/>
    </row>
    <row r="18127">
      <c r="K18127" s="8" t="n"/>
    </row>
    <row r="18128">
      <c r="K18128" s="8" t="n"/>
    </row>
    <row r="18129">
      <c r="K18129" s="8" t="n"/>
    </row>
    <row r="18130">
      <c r="K18130" s="8" t="n"/>
    </row>
    <row r="18131">
      <c r="K18131" s="8" t="n"/>
    </row>
    <row r="18132">
      <c r="K18132" s="8" t="n"/>
    </row>
    <row r="18133">
      <c r="K18133" s="8" t="n"/>
    </row>
    <row r="18134">
      <c r="K18134" s="8" t="n"/>
    </row>
    <row r="18135">
      <c r="K18135" s="8" t="n"/>
    </row>
    <row r="18136">
      <c r="K18136" s="8" t="n"/>
    </row>
    <row r="18137">
      <c r="K18137" s="8" t="n"/>
    </row>
    <row r="18138">
      <c r="K18138" s="8" t="n"/>
    </row>
    <row r="18139">
      <c r="K18139" s="8" t="n"/>
    </row>
    <row r="18140">
      <c r="K18140" s="8" t="n"/>
    </row>
    <row r="18141">
      <c r="K18141" s="8" t="n"/>
    </row>
    <row r="18142">
      <c r="K18142" s="8" t="n"/>
    </row>
    <row r="18143">
      <c r="K18143" s="8" t="n"/>
    </row>
    <row r="18144">
      <c r="K18144" s="8" t="n"/>
    </row>
    <row r="18145">
      <c r="K18145" s="8" t="n"/>
    </row>
    <row r="18146">
      <c r="K18146" s="8" t="n"/>
    </row>
    <row r="18147">
      <c r="K18147" s="8" t="n"/>
    </row>
    <row r="18148">
      <c r="K18148" s="8" t="n"/>
    </row>
    <row r="18149">
      <c r="K18149" s="8" t="n"/>
    </row>
    <row r="18150">
      <c r="K18150" s="8" t="n"/>
    </row>
    <row r="18151">
      <c r="K18151" s="8" t="n"/>
    </row>
    <row r="18152">
      <c r="K18152" s="8" t="n"/>
    </row>
    <row r="18153">
      <c r="K18153" s="8" t="n"/>
    </row>
    <row r="18154">
      <c r="K18154" s="8" t="n"/>
    </row>
    <row r="18155">
      <c r="K18155" s="8" t="n"/>
    </row>
    <row r="18156">
      <c r="K18156" s="8" t="n"/>
    </row>
    <row r="18157">
      <c r="K18157" s="8" t="n"/>
    </row>
    <row r="18158">
      <c r="K18158" s="8" t="n"/>
    </row>
    <row r="18159">
      <c r="K18159" s="8" t="n"/>
    </row>
    <row r="18160">
      <c r="K18160" s="8" t="n"/>
    </row>
    <row r="18161">
      <c r="K18161" s="8" t="n"/>
    </row>
    <row r="18162">
      <c r="K18162" s="8" t="n"/>
    </row>
    <row r="18163">
      <c r="K18163" s="8" t="n"/>
    </row>
    <row r="18164">
      <c r="K18164" s="8" t="n"/>
    </row>
    <row r="18165">
      <c r="K18165" s="8" t="n"/>
    </row>
    <row r="18166">
      <c r="K18166" s="8" t="n"/>
    </row>
    <row r="18167">
      <c r="K18167" s="8" t="n"/>
    </row>
    <row r="18168">
      <c r="K18168" s="8" t="n"/>
    </row>
    <row r="18169">
      <c r="K18169" s="8" t="n"/>
    </row>
    <row r="18170">
      <c r="K18170" s="8" t="n"/>
    </row>
    <row r="18171">
      <c r="K18171" s="8" t="n"/>
    </row>
    <row r="18172">
      <c r="K18172" s="8" t="n"/>
    </row>
    <row r="18173">
      <c r="K18173" s="8" t="n"/>
    </row>
    <row r="18174">
      <c r="K18174" s="8" t="n"/>
    </row>
    <row r="18175">
      <c r="K18175" s="8" t="n"/>
    </row>
    <row r="18176">
      <c r="K18176" s="8" t="n"/>
    </row>
    <row r="18177">
      <c r="K18177" s="8" t="n"/>
    </row>
    <row r="18178">
      <c r="K18178" s="8" t="n"/>
    </row>
    <row r="18179">
      <c r="K18179" s="8" t="n"/>
    </row>
    <row r="18180">
      <c r="K18180" s="8" t="n"/>
    </row>
    <row r="18181">
      <c r="K18181" s="8" t="n"/>
    </row>
    <row r="18182">
      <c r="K18182" s="8" t="n"/>
    </row>
    <row r="18183">
      <c r="K18183" s="8" t="n"/>
    </row>
    <row r="18184">
      <c r="K18184" s="8" t="n"/>
    </row>
    <row r="18185">
      <c r="K18185" s="8" t="n"/>
    </row>
    <row r="18186">
      <c r="K18186" s="8" t="n"/>
    </row>
    <row r="18187">
      <c r="K18187" s="8" t="n"/>
    </row>
    <row r="18188">
      <c r="K18188" s="8" t="n"/>
    </row>
    <row r="18189">
      <c r="K18189" s="8" t="n"/>
    </row>
    <row r="18190">
      <c r="K18190" s="8" t="n"/>
    </row>
    <row r="18191">
      <c r="K18191" s="8" t="n"/>
    </row>
    <row r="18192">
      <c r="K18192" s="8" t="n"/>
    </row>
    <row r="18193">
      <c r="K18193" s="8" t="n"/>
    </row>
    <row r="18194">
      <c r="K18194" s="8" t="n"/>
    </row>
    <row r="18195">
      <c r="K18195" s="8" t="n"/>
    </row>
    <row r="18196">
      <c r="K18196" s="8" t="n"/>
    </row>
    <row r="18197">
      <c r="K18197" s="8" t="n"/>
    </row>
    <row r="18198">
      <c r="K18198" s="8" t="n"/>
    </row>
    <row r="18199">
      <c r="K18199" s="8" t="n"/>
    </row>
    <row r="18200">
      <c r="K18200" s="8" t="n"/>
    </row>
    <row r="18201">
      <c r="K18201" s="8" t="n"/>
    </row>
    <row r="18202">
      <c r="K18202" s="8" t="n"/>
    </row>
    <row r="18203">
      <c r="K18203" s="8" t="n"/>
    </row>
    <row r="18204">
      <c r="K18204" s="8" t="n"/>
    </row>
    <row r="18205">
      <c r="K18205" s="8" t="n"/>
    </row>
    <row r="18206">
      <c r="K18206" s="8" t="n"/>
    </row>
    <row r="18207">
      <c r="K18207" s="8" t="n"/>
    </row>
    <row r="18208">
      <c r="K18208" s="8" t="n"/>
    </row>
    <row r="18209">
      <c r="K18209" s="8" t="n"/>
    </row>
    <row r="18210">
      <c r="K18210" s="8" t="n"/>
    </row>
    <row r="18211">
      <c r="K18211" s="8" t="n"/>
    </row>
    <row r="18212">
      <c r="K18212" s="8" t="n"/>
    </row>
    <row r="18213">
      <c r="K18213" s="8" t="n"/>
    </row>
    <row r="18214">
      <c r="K18214" s="8" t="n"/>
    </row>
    <row r="18215">
      <c r="K18215" s="8" t="n"/>
    </row>
    <row r="18216">
      <c r="K18216" s="8" t="n"/>
    </row>
    <row r="18217">
      <c r="K18217" s="8" t="n"/>
    </row>
    <row r="18218">
      <c r="K18218" s="8" t="n"/>
    </row>
    <row r="18219">
      <c r="K18219" s="8" t="n"/>
    </row>
    <row r="18220">
      <c r="K18220" s="8" t="n"/>
    </row>
    <row r="18221">
      <c r="K18221" s="8" t="n"/>
    </row>
    <row r="18222">
      <c r="K18222" s="8" t="n"/>
    </row>
    <row r="18223">
      <c r="K18223" s="8" t="n"/>
    </row>
    <row r="18224">
      <c r="K18224" s="8" t="n"/>
    </row>
    <row r="18225">
      <c r="K18225" s="8" t="n"/>
    </row>
    <row r="18226">
      <c r="K18226" s="8" t="n"/>
    </row>
    <row r="18227">
      <c r="K18227" s="8" t="n"/>
    </row>
    <row r="18228">
      <c r="K18228" s="8" t="n"/>
    </row>
    <row r="18229">
      <c r="K18229" s="8" t="n"/>
    </row>
    <row r="18230">
      <c r="K18230" s="8" t="n"/>
    </row>
    <row r="18231">
      <c r="K18231" s="8" t="n"/>
    </row>
    <row r="18232">
      <c r="K18232" s="8" t="n"/>
    </row>
    <row r="18233">
      <c r="K18233" s="8" t="n"/>
    </row>
    <row r="18234">
      <c r="K18234" s="8" t="n"/>
    </row>
    <row r="18235">
      <c r="K18235" s="8" t="n"/>
    </row>
    <row r="18236">
      <c r="K18236" s="8" t="n"/>
    </row>
    <row r="18237">
      <c r="K18237" s="8" t="n"/>
    </row>
    <row r="18238">
      <c r="K18238" s="8" t="n"/>
    </row>
    <row r="18239">
      <c r="K18239" s="8" t="n"/>
    </row>
    <row r="18240">
      <c r="K18240" s="8" t="n"/>
    </row>
    <row r="18241">
      <c r="K18241" s="8" t="n"/>
    </row>
    <row r="18242">
      <c r="K18242" s="8" t="n"/>
    </row>
    <row r="18243">
      <c r="K18243" s="8" t="n"/>
    </row>
    <row r="18244">
      <c r="K18244" s="8" t="n"/>
    </row>
    <row r="18245">
      <c r="K18245" s="8" t="n"/>
    </row>
    <row r="18246">
      <c r="K18246" s="8" t="n"/>
    </row>
    <row r="18247">
      <c r="K18247" s="8" t="n"/>
    </row>
    <row r="18248">
      <c r="K18248" s="8" t="n"/>
    </row>
    <row r="18249">
      <c r="K18249" s="8" t="n"/>
    </row>
    <row r="18250">
      <c r="K18250" s="8" t="n"/>
    </row>
    <row r="18251">
      <c r="K18251" s="8" t="n"/>
    </row>
    <row r="18252">
      <c r="K18252" s="8" t="n"/>
    </row>
    <row r="18253">
      <c r="K18253" s="8" t="n"/>
    </row>
    <row r="18254">
      <c r="K18254" s="8" t="n"/>
    </row>
    <row r="18255">
      <c r="K18255" s="8" t="n"/>
    </row>
    <row r="18256">
      <c r="K18256" s="8" t="n"/>
    </row>
    <row r="18257">
      <c r="K18257" s="8" t="n"/>
    </row>
    <row r="18258">
      <c r="K18258" s="8" t="n"/>
    </row>
    <row r="18259">
      <c r="K18259" s="8" t="n"/>
    </row>
    <row r="18260">
      <c r="K18260" s="8" t="n"/>
    </row>
    <row r="18261">
      <c r="K18261" s="8" t="n"/>
    </row>
    <row r="18262">
      <c r="K18262" s="8" t="n"/>
    </row>
    <row r="18263">
      <c r="K18263" s="8" t="n"/>
    </row>
    <row r="18264">
      <c r="K18264" s="8" t="n"/>
    </row>
    <row r="18265">
      <c r="K18265" s="8" t="n"/>
    </row>
    <row r="18266">
      <c r="K18266" s="8" t="n"/>
    </row>
    <row r="18267">
      <c r="K18267" s="8" t="n"/>
    </row>
    <row r="18268">
      <c r="K18268" s="8" t="n"/>
    </row>
    <row r="18269">
      <c r="K18269" s="8" t="n"/>
    </row>
    <row r="18270">
      <c r="K18270" s="8" t="n"/>
    </row>
    <row r="18271">
      <c r="K18271" s="8" t="n"/>
    </row>
    <row r="18272">
      <c r="K18272" s="8" t="n"/>
    </row>
    <row r="18273">
      <c r="K18273" s="8" t="n"/>
    </row>
    <row r="18274">
      <c r="K18274" s="8" t="n"/>
    </row>
    <row r="18275">
      <c r="K18275" s="8" t="n"/>
    </row>
    <row r="18276">
      <c r="K18276" s="8" t="n"/>
    </row>
    <row r="18277">
      <c r="K18277" s="8" t="n"/>
    </row>
    <row r="18278">
      <c r="K18278" s="8" t="n"/>
    </row>
    <row r="18279">
      <c r="K18279" s="8" t="n"/>
    </row>
    <row r="18280">
      <c r="K18280" s="8" t="n"/>
    </row>
    <row r="18281">
      <c r="K18281" s="8" t="n"/>
    </row>
    <row r="18282">
      <c r="K18282" s="8" t="n"/>
    </row>
    <row r="18283">
      <c r="K18283" s="8" t="n"/>
    </row>
    <row r="18284">
      <c r="K18284" s="8" t="n"/>
    </row>
    <row r="18285">
      <c r="K18285" s="8" t="n"/>
    </row>
    <row r="18286">
      <c r="K18286" s="8" t="n"/>
    </row>
    <row r="18287">
      <c r="K18287" s="8" t="n"/>
    </row>
    <row r="18288">
      <c r="K18288" s="8" t="n"/>
    </row>
    <row r="18289">
      <c r="K18289" s="8" t="n"/>
    </row>
    <row r="18290">
      <c r="K18290" s="8" t="n"/>
    </row>
    <row r="18291">
      <c r="K18291" s="8" t="n"/>
    </row>
    <row r="18292">
      <c r="K18292" s="8" t="n"/>
    </row>
    <row r="18293">
      <c r="K18293" s="8" t="n"/>
    </row>
    <row r="18294">
      <c r="K18294" s="8" t="n"/>
    </row>
    <row r="18295">
      <c r="K18295" s="8" t="n"/>
    </row>
    <row r="18296">
      <c r="K18296" s="8" t="n"/>
    </row>
    <row r="18297">
      <c r="K18297" s="8" t="n"/>
    </row>
    <row r="18298">
      <c r="K18298" s="8" t="n"/>
    </row>
    <row r="18299">
      <c r="K18299" s="8" t="n"/>
    </row>
    <row r="18300">
      <c r="K18300" s="8" t="n"/>
    </row>
    <row r="18301">
      <c r="K18301" s="8" t="n"/>
    </row>
    <row r="18302">
      <c r="K18302" s="8" t="n"/>
    </row>
    <row r="18303">
      <c r="K18303" s="8" t="n"/>
    </row>
    <row r="18304">
      <c r="K18304" s="8" t="n"/>
    </row>
    <row r="18305">
      <c r="K18305" s="8" t="n"/>
    </row>
    <row r="18306">
      <c r="K18306" s="8" t="n"/>
    </row>
    <row r="18307">
      <c r="K18307" s="8" t="n"/>
    </row>
    <row r="18308">
      <c r="K18308" s="8" t="n"/>
    </row>
    <row r="18309">
      <c r="K18309" s="8" t="n"/>
    </row>
    <row r="18310">
      <c r="K18310" s="8" t="n"/>
    </row>
    <row r="18311">
      <c r="K18311" s="8" t="n"/>
    </row>
    <row r="18312">
      <c r="K18312" s="8" t="n"/>
    </row>
    <row r="18313">
      <c r="K18313" s="8" t="n"/>
    </row>
    <row r="18314">
      <c r="K18314" s="8" t="n"/>
    </row>
    <row r="18315">
      <c r="K18315" s="8" t="n"/>
    </row>
    <row r="18316">
      <c r="K18316" s="8" t="n"/>
    </row>
    <row r="18317">
      <c r="K18317" s="8" t="n"/>
    </row>
    <row r="18318">
      <c r="K18318" s="8" t="n"/>
    </row>
    <row r="18319">
      <c r="K18319" s="8" t="n"/>
    </row>
    <row r="18320">
      <c r="K18320" s="8" t="n"/>
    </row>
    <row r="18321">
      <c r="K18321" s="8" t="n"/>
    </row>
    <row r="18322">
      <c r="K18322" s="8" t="n"/>
    </row>
    <row r="18323">
      <c r="K18323" s="8" t="n"/>
    </row>
    <row r="18324">
      <c r="K18324" s="8" t="n"/>
    </row>
    <row r="18325">
      <c r="K18325" s="8" t="n"/>
    </row>
    <row r="18326">
      <c r="K18326" s="8" t="n"/>
    </row>
    <row r="18327">
      <c r="K18327" s="8" t="n"/>
    </row>
    <row r="18328">
      <c r="K18328" s="8" t="n"/>
    </row>
    <row r="18329">
      <c r="K18329" s="8" t="n"/>
    </row>
    <row r="18330">
      <c r="K18330" s="8" t="n"/>
    </row>
    <row r="18331">
      <c r="K18331" s="8" t="n"/>
    </row>
    <row r="18332">
      <c r="K18332" s="8" t="n"/>
    </row>
    <row r="18333">
      <c r="K18333" s="8" t="n"/>
    </row>
    <row r="18334">
      <c r="K18334" s="8" t="n"/>
    </row>
    <row r="18335">
      <c r="K18335" s="8" t="n"/>
    </row>
    <row r="18336">
      <c r="K18336" s="8" t="n"/>
    </row>
    <row r="18337">
      <c r="K18337" s="8" t="n"/>
    </row>
    <row r="18338">
      <c r="K18338" s="8" t="n"/>
    </row>
    <row r="18339">
      <c r="K18339" s="8" t="n"/>
    </row>
    <row r="18340">
      <c r="K18340" s="8" t="n"/>
    </row>
    <row r="18341">
      <c r="K18341" s="8" t="n"/>
    </row>
    <row r="18342">
      <c r="K18342" s="8" t="n"/>
    </row>
    <row r="18343">
      <c r="K18343" s="8" t="n"/>
    </row>
    <row r="18344">
      <c r="K18344" s="8" t="n"/>
    </row>
    <row r="18345">
      <c r="K18345" s="8" t="n"/>
    </row>
    <row r="18346">
      <c r="K18346" s="8" t="n"/>
    </row>
    <row r="18347">
      <c r="K18347" s="8" t="n"/>
    </row>
    <row r="18348">
      <c r="K18348" s="8" t="n"/>
    </row>
    <row r="18349">
      <c r="K18349" s="8" t="n"/>
    </row>
    <row r="18350">
      <c r="K18350" s="8" t="n"/>
    </row>
    <row r="18351">
      <c r="K18351" s="8" t="n"/>
    </row>
    <row r="18352">
      <c r="K18352" s="8" t="n"/>
    </row>
    <row r="18353">
      <c r="K18353" s="8" t="n"/>
    </row>
    <row r="18354">
      <c r="K18354" s="8" t="n"/>
    </row>
    <row r="18355">
      <c r="K18355" s="8" t="n"/>
    </row>
    <row r="18356">
      <c r="K18356" s="8" t="n"/>
    </row>
    <row r="18357">
      <c r="K18357" s="8" t="n"/>
    </row>
    <row r="18358">
      <c r="K18358" s="8" t="n"/>
    </row>
    <row r="18359">
      <c r="K18359" s="8" t="n"/>
    </row>
    <row r="18360">
      <c r="K18360" s="8" t="n"/>
    </row>
    <row r="18361">
      <c r="K18361" s="8" t="n"/>
    </row>
    <row r="18362">
      <c r="K18362" s="8" t="n"/>
    </row>
    <row r="18363">
      <c r="K18363" s="8" t="n"/>
    </row>
    <row r="18364">
      <c r="K18364" s="8" t="n"/>
    </row>
    <row r="18365">
      <c r="K18365" s="8" t="n"/>
    </row>
    <row r="18366">
      <c r="K18366" s="8" t="n"/>
    </row>
    <row r="18367">
      <c r="K18367" s="8" t="n"/>
    </row>
    <row r="18368">
      <c r="K18368" s="8" t="n"/>
    </row>
    <row r="18369">
      <c r="K18369" s="8" t="n"/>
    </row>
    <row r="18370">
      <c r="K18370" s="8" t="n"/>
    </row>
    <row r="18371">
      <c r="K18371" s="8" t="n"/>
    </row>
    <row r="18372">
      <c r="K18372" s="8" t="n"/>
    </row>
    <row r="18373">
      <c r="K18373" s="8" t="n"/>
    </row>
    <row r="18374">
      <c r="K18374" s="8" t="n"/>
    </row>
    <row r="18375">
      <c r="K18375" s="8" t="n"/>
    </row>
    <row r="18376">
      <c r="K18376" s="8" t="n"/>
    </row>
    <row r="18377">
      <c r="K18377" s="8" t="n"/>
    </row>
    <row r="18378">
      <c r="K18378" s="8" t="n"/>
    </row>
    <row r="18379">
      <c r="K18379" s="8" t="n"/>
    </row>
    <row r="18380">
      <c r="K18380" s="8" t="n"/>
    </row>
    <row r="18381">
      <c r="K18381" s="8" t="n"/>
    </row>
    <row r="18382">
      <c r="K18382" s="8" t="n"/>
    </row>
    <row r="18383">
      <c r="K18383" s="8" t="n"/>
    </row>
    <row r="18384">
      <c r="K18384" s="8" t="n"/>
    </row>
    <row r="18385">
      <c r="K18385" s="8" t="n"/>
    </row>
    <row r="18386">
      <c r="K18386" s="8" t="n"/>
    </row>
    <row r="18387">
      <c r="K18387" s="8" t="n"/>
    </row>
    <row r="18388">
      <c r="K18388" s="8" t="n"/>
    </row>
    <row r="18389">
      <c r="K18389" s="8" t="n"/>
    </row>
    <row r="18390">
      <c r="K18390" s="8" t="n"/>
    </row>
    <row r="18391">
      <c r="K18391" s="8" t="n"/>
    </row>
    <row r="18392">
      <c r="K18392" s="8" t="n"/>
    </row>
    <row r="18393">
      <c r="K18393" s="8" t="n"/>
    </row>
    <row r="18394">
      <c r="K18394" s="8" t="n"/>
    </row>
    <row r="18395">
      <c r="K18395" s="8" t="n"/>
    </row>
    <row r="18396">
      <c r="K18396" s="8" t="n"/>
    </row>
    <row r="18397">
      <c r="K18397" s="8" t="n"/>
    </row>
    <row r="18398">
      <c r="K18398" s="8" t="n"/>
    </row>
    <row r="18399">
      <c r="K18399" s="8" t="n"/>
    </row>
    <row r="18400">
      <c r="K18400" s="8" t="n"/>
    </row>
    <row r="18401">
      <c r="K18401" s="8" t="n"/>
    </row>
    <row r="18402">
      <c r="K18402" s="8" t="n"/>
    </row>
    <row r="18403">
      <c r="K18403" s="8" t="n"/>
    </row>
    <row r="18404">
      <c r="K18404" s="8" t="n"/>
    </row>
    <row r="18405">
      <c r="K18405" s="8" t="n"/>
    </row>
    <row r="18406">
      <c r="K18406" s="8" t="n"/>
    </row>
    <row r="18407">
      <c r="K18407" s="8" t="n"/>
    </row>
    <row r="18408">
      <c r="K18408" s="8" t="n"/>
    </row>
    <row r="18409">
      <c r="K18409" s="8" t="n"/>
    </row>
    <row r="18410">
      <c r="K18410" s="8" t="n"/>
    </row>
    <row r="18411">
      <c r="K18411" s="8" t="n"/>
    </row>
    <row r="18412">
      <c r="K18412" s="8" t="n"/>
    </row>
    <row r="18413">
      <c r="K18413" s="8" t="n"/>
    </row>
    <row r="18414">
      <c r="K18414" s="8" t="n"/>
    </row>
    <row r="18415">
      <c r="K18415" s="8" t="n"/>
    </row>
    <row r="18416">
      <c r="K18416" s="8" t="n"/>
    </row>
    <row r="18417">
      <c r="K18417" s="8" t="n"/>
    </row>
    <row r="18418">
      <c r="K18418" s="8" t="n"/>
    </row>
    <row r="18419">
      <c r="K18419" s="8" t="n"/>
    </row>
    <row r="18420">
      <c r="K18420" s="8" t="n"/>
    </row>
    <row r="18421">
      <c r="K18421" s="8" t="n"/>
    </row>
    <row r="18422">
      <c r="K18422" s="8" t="n"/>
    </row>
    <row r="18423">
      <c r="K18423" s="8" t="n"/>
    </row>
    <row r="18424">
      <c r="K18424" s="8" t="n"/>
    </row>
    <row r="18425">
      <c r="K18425" s="8" t="n"/>
    </row>
    <row r="18426">
      <c r="K18426" s="8" t="n"/>
    </row>
    <row r="18427">
      <c r="K18427" s="8" t="n"/>
    </row>
    <row r="18428">
      <c r="K18428" s="8" t="n"/>
    </row>
    <row r="18429">
      <c r="K18429" s="8" t="n"/>
    </row>
    <row r="18430">
      <c r="K18430" s="8" t="n"/>
    </row>
    <row r="18431">
      <c r="K18431" s="8" t="n"/>
    </row>
    <row r="18432">
      <c r="K18432" s="8" t="n"/>
    </row>
    <row r="18433">
      <c r="K18433" s="8" t="n"/>
    </row>
    <row r="18434">
      <c r="K18434" s="8" t="n"/>
    </row>
    <row r="18435">
      <c r="K18435" s="8" t="n"/>
    </row>
    <row r="18436">
      <c r="K18436" s="8" t="n"/>
    </row>
    <row r="18437">
      <c r="K18437" s="8" t="n"/>
    </row>
    <row r="18438">
      <c r="K18438" s="8" t="n"/>
    </row>
    <row r="18439">
      <c r="K18439" s="8" t="n"/>
    </row>
    <row r="18440">
      <c r="K18440" s="8" t="n"/>
    </row>
    <row r="18441">
      <c r="K18441" s="8" t="n"/>
    </row>
    <row r="18442">
      <c r="K18442" s="8" t="n"/>
    </row>
    <row r="18443">
      <c r="K18443" s="8" t="n"/>
    </row>
    <row r="18444">
      <c r="K18444" s="8" t="n"/>
    </row>
    <row r="18445">
      <c r="K18445" s="8" t="n"/>
    </row>
    <row r="18446">
      <c r="K18446" s="8" t="n"/>
    </row>
    <row r="18447">
      <c r="K18447" s="8" t="n"/>
    </row>
    <row r="18448">
      <c r="K18448" s="8" t="n"/>
    </row>
    <row r="18449">
      <c r="K18449" s="8" t="n"/>
    </row>
    <row r="18450">
      <c r="K18450" s="8" t="n"/>
    </row>
    <row r="18451">
      <c r="K18451" s="8" t="n"/>
    </row>
    <row r="18452">
      <c r="K18452" s="8" t="n"/>
    </row>
    <row r="18453">
      <c r="K18453" s="8" t="n"/>
    </row>
    <row r="18454">
      <c r="K18454" s="8" t="n"/>
    </row>
    <row r="18455">
      <c r="K18455" s="8" t="n"/>
    </row>
    <row r="18456">
      <c r="K18456" s="8" t="n"/>
    </row>
    <row r="18457">
      <c r="K18457" s="8" t="n"/>
    </row>
    <row r="18458">
      <c r="K18458" s="8" t="n"/>
    </row>
    <row r="18459">
      <c r="K18459" s="8" t="n"/>
    </row>
    <row r="18460">
      <c r="K18460" s="8" t="n"/>
    </row>
    <row r="18461">
      <c r="K18461" s="8" t="n"/>
    </row>
    <row r="18462">
      <c r="K18462" s="8" t="n"/>
    </row>
    <row r="18463">
      <c r="K18463" s="8" t="n"/>
    </row>
    <row r="18464">
      <c r="K18464" s="8" t="n"/>
    </row>
    <row r="18465">
      <c r="K18465" s="8" t="n"/>
    </row>
    <row r="18466">
      <c r="K18466" s="8" t="n"/>
    </row>
    <row r="18467">
      <c r="K18467" s="8" t="n"/>
    </row>
    <row r="18468">
      <c r="K18468" s="8" t="n"/>
    </row>
    <row r="18469">
      <c r="K18469" s="8" t="n"/>
    </row>
    <row r="18470">
      <c r="K18470" s="8" t="n"/>
    </row>
    <row r="18471">
      <c r="K18471" s="8" t="n"/>
    </row>
    <row r="18472">
      <c r="K18472" s="8" t="n"/>
    </row>
    <row r="18473">
      <c r="K18473" s="8" t="n"/>
    </row>
    <row r="18474">
      <c r="K18474" s="8" t="n"/>
    </row>
    <row r="18475">
      <c r="K18475" s="8" t="n"/>
    </row>
    <row r="18476">
      <c r="K18476" s="8" t="n"/>
    </row>
    <row r="18477">
      <c r="K18477" s="8" t="n"/>
    </row>
    <row r="18478">
      <c r="K18478" s="8" t="n"/>
    </row>
    <row r="18479">
      <c r="K18479" s="8" t="n"/>
    </row>
    <row r="18480">
      <c r="K18480" s="8" t="n"/>
    </row>
    <row r="18481">
      <c r="K18481" s="8" t="n"/>
    </row>
    <row r="18482">
      <c r="K18482" s="8" t="n"/>
    </row>
    <row r="18483">
      <c r="K18483" s="8" t="n"/>
    </row>
    <row r="18484">
      <c r="K18484" s="8" t="n"/>
    </row>
    <row r="18485">
      <c r="K18485" s="8" t="n"/>
    </row>
    <row r="18486">
      <c r="K18486" s="8" t="n"/>
    </row>
    <row r="18487">
      <c r="K18487" s="8" t="n"/>
    </row>
    <row r="18488">
      <c r="K18488" s="8" t="n"/>
    </row>
    <row r="18489">
      <c r="K18489" s="8" t="n"/>
    </row>
    <row r="18490">
      <c r="K18490" s="8" t="n"/>
    </row>
    <row r="18491">
      <c r="K18491" s="8" t="n"/>
    </row>
    <row r="18492">
      <c r="K18492" s="8" t="n"/>
    </row>
    <row r="18493">
      <c r="K18493" s="8" t="n"/>
    </row>
    <row r="18494">
      <c r="K18494" s="8" t="n"/>
    </row>
    <row r="18495">
      <c r="K18495" s="8" t="n"/>
    </row>
    <row r="18496">
      <c r="K18496" s="8" t="n"/>
    </row>
    <row r="18497">
      <c r="K18497" s="8" t="n"/>
    </row>
    <row r="18498">
      <c r="K18498" s="8" t="n"/>
    </row>
    <row r="18499">
      <c r="K18499" s="8" t="n"/>
    </row>
    <row r="18500">
      <c r="K18500" s="8" t="n"/>
    </row>
    <row r="18501">
      <c r="K18501" s="8" t="n"/>
    </row>
    <row r="18502">
      <c r="K18502" s="8" t="n"/>
    </row>
    <row r="18503">
      <c r="K18503" s="8" t="n"/>
    </row>
    <row r="18504">
      <c r="K18504" s="8" t="n"/>
    </row>
    <row r="18505">
      <c r="K18505" s="8" t="n"/>
    </row>
    <row r="18506">
      <c r="K18506" s="8" t="n"/>
    </row>
    <row r="18507">
      <c r="K18507" s="8" t="n"/>
    </row>
    <row r="18508">
      <c r="K18508" s="8" t="n"/>
    </row>
    <row r="18509">
      <c r="K18509" s="8" t="n"/>
    </row>
    <row r="18510">
      <c r="K18510" s="8" t="n"/>
    </row>
    <row r="18511">
      <c r="K18511" s="8" t="n"/>
    </row>
    <row r="18512">
      <c r="K18512" s="8" t="n"/>
    </row>
    <row r="18513">
      <c r="K18513" s="8" t="n"/>
    </row>
    <row r="18514">
      <c r="K18514" s="8" t="n"/>
    </row>
    <row r="18515">
      <c r="K18515" s="8" t="n"/>
    </row>
    <row r="18516">
      <c r="K18516" s="8" t="n"/>
    </row>
    <row r="18517">
      <c r="K18517" s="8" t="n"/>
    </row>
    <row r="18518">
      <c r="K18518" s="8" t="n"/>
    </row>
    <row r="18519">
      <c r="K18519" s="8" t="n"/>
    </row>
    <row r="18520">
      <c r="K18520" s="8" t="n"/>
    </row>
    <row r="18521">
      <c r="K18521" s="8" t="n"/>
    </row>
    <row r="18522">
      <c r="K18522" s="8" t="n"/>
    </row>
    <row r="18523">
      <c r="K18523" s="8" t="n"/>
    </row>
    <row r="18524">
      <c r="K18524" s="8" t="n"/>
    </row>
    <row r="18525">
      <c r="K18525" s="8" t="n"/>
    </row>
    <row r="18526">
      <c r="K18526" s="8" t="n"/>
    </row>
    <row r="18527">
      <c r="K18527" s="8" t="n"/>
    </row>
    <row r="18528">
      <c r="K18528" s="8" t="n"/>
    </row>
    <row r="18529">
      <c r="K18529" s="8" t="n"/>
    </row>
    <row r="18530">
      <c r="K18530" s="8" t="n"/>
    </row>
    <row r="18531">
      <c r="K18531" s="8" t="n"/>
    </row>
    <row r="18532">
      <c r="K18532" s="8" t="n"/>
    </row>
    <row r="18533">
      <c r="K18533" s="8" t="n"/>
    </row>
    <row r="18534">
      <c r="K18534" s="8" t="n"/>
    </row>
    <row r="18535">
      <c r="K18535" s="8" t="n"/>
    </row>
    <row r="18536">
      <c r="K18536" s="8" t="n"/>
    </row>
    <row r="18537">
      <c r="K18537" s="8" t="n"/>
    </row>
    <row r="18538">
      <c r="K18538" s="8" t="n"/>
    </row>
    <row r="18539">
      <c r="K18539" s="8" t="n"/>
    </row>
    <row r="18540">
      <c r="K18540" s="8" t="n"/>
    </row>
    <row r="18541">
      <c r="K18541" s="8" t="n"/>
    </row>
    <row r="18542">
      <c r="K18542" s="8" t="n"/>
    </row>
    <row r="18543">
      <c r="K18543" s="8" t="n"/>
    </row>
    <row r="18544">
      <c r="K18544" s="8" t="n"/>
    </row>
    <row r="18545">
      <c r="K18545" s="8" t="n"/>
    </row>
    <row r="18546">
      <c r="K18546" s="8" t="n"/>
    </row>
    <row r="18547">
      <c r="K18547" s="8" t="n"/>
    </row>
    <row r="18548">
      <c r="K18548" s="8" t="n"/>
    </row>
    <row r="18549">
      <c r="K18549" s="8" t="n"/>
    </row>
    <row r="18550">
      <c r="K18550" s="8" t="n"/>
    </row>
    <row r="18551">
      <c r="K18551" s="8" t="n"/>
    </row>
    <row r="18552">
      <c r="K18552" s="8" t="n"/>
    </row>
    <row r="18553">
      <c r="K18553" s="8" t="n"/>
    </row>
    <row r="18554">
      <c r="K18554" s="8" t="n"/>
    </row>
    <row r="18555">
      <c r="K18555" s="8" t="n"/>
    </row>
    <row r="18556">
      <c r="K18556" s="8" t="n"/>
    </row>
    <row r="18557">
      <c r="K18557" s="8" t="n"/>
    </row>
    <row r="18558">
      <c r="K18558" s="8" t="n"/>
    </row>
    <row r="18559">
      <c r="K18559" s="8" t="n"/>
    </row>
    <row r="18560">
      <c r="K18560" s="8" t="n"/>
    </row>
    <row r="18561">
      <c r="K18561" s="8" t="n"/>
    </row>
    <row r="18562">
      <c r="K18562" s="8" t="n"/>
    </row>
    <row r="18563">
      <c r="K18563" s="8" t="n"/>
    </row>
    <row r="18564">
      <c r="K18564" s="8" t="n"/>
    </row>
    <row r="18565">
      <c r="K18565" s="8" t="n"/>
    </row>
    <row r="18566">
      <c r="K18566" s="8" t="n"/>
    </row>
    <row r="18567">
      <c r="K18567" s="8" t="n"/>
    </row>
    <row r="18568">
      <c r="K18568" s="8" t="n"/>
    </row>
    <row r="18569">
      <c r="K18569" s="8" t="n"/>
    </row>
    <row r="18570">
      <c r="K18570" s="8" t="n"/>
    </row>
    <row r="18571">
      <c r="K18571" s="8" t="n"/>
    </row>
    <row r="18572">
      <c r="K18572" s="8" t="n"/>
    </row>
    <row r="18573">
      <c r="K18573" s="8" t="n"/>
    </row>
    <row r="18574">
      <c r="K18574" s="8" t="n"/>
    </row>
    <row r="18575">
      <c r="K18575" s="8" t="n"/>
    </row>
    <row r="18576">
      <c r="K18576" s="8" t="n"/>
    </row>
    <row r="18577">
      <c r="K18577" s="8" t="n"/>
    </row>
    <row r="18578">
      <c r="K18578" s="8" t="n"/>
    </row>
    <row r="18579">
      <c r="K18579" s="8" t="n"/>
    </row>
    <row r="18580">
      <c r="K18580" s="8" t="n"/>
    </row>
    <row r="18581">
      <c r="K18581" s="8" t="n"/>
    </row>
    <row r="18582">
      <c r="K18582" s="8" t="n"/>
    </row>
    <row r="18583">
      <c r="K18583" s="8" t="n"/>
    </row>
    <row r="18584">
      <c r="K18584" s="8" t="n"/>
    </row>
    <row r="18585">
      <c r="K18585" s="8" t="n"/>
    </row>
    <row r="18586">
      <c r="K18586" s="8" t="n"/>
    </row>
    <row r="18587">
      <c r="K18587" s="8" t="n"/>
    </row>
    <row r="18588">
      <c r="K18588" s="8" t="n"/>
    </row>
    <row r="18589">
      <c r="K18589" s="8" t="n"/>
    </row>
    <row r="18590">
      <c r="K18590" s="8" t="n"/>
    </row>
    <row r="18591">
      <c r="K18591" s="8" t="n"/>
    </row>
    <row r="18592">
      <c r="K18592" s="8" t="n"/>
    </row>
    <row r="18593">
      <c r="K18593" s="8" t="n"/>
    </row>
    <row r="18594">
      <c r="K18594" s="8" t="n"/>
    </row>
    <row r="18595">
      <c r="K18595" s="8" t="n"/>
    </row>
    <row r="18596">
      <c r="K18596" s="8" t="n"/>
    </row>
    <row r="18597">
      <c r="K18597" s="8" t="n"/>
    </row>
    <row r="18598">
      <c r="K18598" s="8" t="n"/>
    </row>
    <row r="18599">
      <c r="K18599" s="8" t="n"/>
    </row>
    <row r="18600">
      <c r="K18600" s="8" t="n"/>
    </row>
    <row r="18601">
      <c r="K18601" s="8" t="n"/>
    </row>
    <row r="18602">
      <c r="K18602" s="8" t="n"/>
    </row>
    <row r="18603">
      <c r="K18603" s="8" t="n"/>
    </row>
    <row r="18604">
      <c r="K18604" s="8" t="n"/>
    </row>
    <row r="18605">
      <c r="K18605" s="8" t="n"/>
    </row>
    <row r="18606">
      <c r="K18606" s="8" t="n"/>
    </row>
    <row r="18607">
      <c r="K18607" s="8" t="n"/>
    </row>
    <row r="18608">
      <c r="K18608" s="8" t="n"/>
    </row>
    <row r="18609">
      <c r="K18609" s="8" t="n"/>
    </row>
    <row r="18610">
      <c r="K18610" s="8" t="n"/>
    </row>
    <row r="18611">
      <c r="K18611" s="8" t="n"/>
    </row>
    <row r="18612">
      <c r="K18612" s="8" t="n"/>
    </row>
    <row r="18613">
      <c r="K18613" s="8" t="n"/>
    </row>
    <row r="18614">
      <c r="K18614" s="8" t="n"/>
    </row>
    <row r="18615">
      <c r="K18615" s="8" t="n"/>
    </row>
    <row r="18616">
      <c r="K18616" s="8" t="n"/>
    </row>
    <row r="18617">
      <c r="K18617" s="8" t="n"/>
    </row>
    <row r="18618">
      <c r="K18618" s="8" t="n"/>
    </row>
    <row r="18619">
      <c r="K18619" s="8" t="n"/>
    </row>
    <row r="18620">
      <c r="K18620" s="8" t="n"/>
    </row>
    <row r="18621">
      <c r="K18621" s="8" t="n"/>
    </row>
    <row r="18622">
      <c r="K18622" s="8" t="n"/>
    </row>
    <row r="18623">
      <c r="K18623" s="8" t="n"/>
    </row>
    <row r="18624">
      <c r="K18624" s="8" t="n"/>
    </row>
    <row r="18625">
      <c r="K18625" s="8" t="n"/>
    </row>
    <row r="18626">
      <c r="K18626" s="8" t="n"/>
    </row>
    <row r="18627">
      <c r="K18627" s="8" t="n"/>
    </row>
    <row r="18628">
      <c r="K18628" s="8" t="n"/>
    </row>
    <row r="18629">
      <c r="K18629" s="8" t="n"/>
    </row>
    <row r="18630">
      <c r="K18630" s="8" t="n"/>
    </row>
    <row r="18631">
      <c r="K18631" s="8" t="n"/>
    </row>
    <row r="18632">
      <c r="K18632" s="8" t="n"/>
    </row>
    <row r="18633">
      <c r="K18633" s="8" t="n"/>
    </row>
    <row r="18634">
      <c r="K18634" s="8" t="n"/>
    </row>
    <row r="18635">
      <c r="K18635" s="8" t="n"/>
    </row>
    <row r="18636">
      <c r="K18636" s="8" t="n"/>
    </row>
    <row r="18637">
      <c r="K18637" s="8" t="n"/>
    </row>
    <row r="18638">
      <c r="K18638" s="8" t="n"/>
    </row>
    <row r="18639">
      <c r="K18639" s="8" t="n"/>
    </row>
    <row r="18640">
      <c r="K18640" s="8" t="n"/>
    </row>
    <row r="18641">
      <c r="K18641" s="8" t="n"/>
    </row>
    <row r="18642">
      <c r="K18642" s="8" t="n"/>
    </row>
    <row r="18643">
      <c r="K18643" s="8" t="n"/>
    </row>
    <row r="18644">
      <c r="K18644" s="8" t="n"/>
    </row>
    <row r="18645">
      <c r="K18645" s="8" t="n"/>
    </row>
    <row r="18646">
      <c r="K18646" s="8" t="n"/>
    </row>
    <row r="18647">
      <c r="K18647" s="8" t="n"/>
    </row>
    <row r="18648">
      <c r="K18648" s="8" t="n"/>
    </row>
    <row r="18649">
      <c r="K18649" s="8" t="n"/>
    </row>
    <row r="18650">
      <c r="K18650" s="8" t="n"/>
    </row>
    <row r="18651">
      <c r="K18651" s="8" t="n"/>
    </row>
    <row r="18652">
      <c r="K18652" s="8" t="n"/>
    </row>
    <row r="18653">
      <c r="K18653" s="8" t="n"/>
    </row>
    <row r="18654">
      <c r="K18654" s="8" t="n"/>
    </row>
    <row r="18655">
      <c r="K18655" s="8" t="n"/>
    </row>
    <row r="18656">
      <c r="K18656" s="8" t="n"/>
    </row>
    <row r="18657">
      <c r="K18657" s="8" t="n"/>
    </row>
    <row r="18658">
      <c r="K18658" s="8" t="n"/>
    </row>
    <row r="18659">
      <c r="K18659" s="8" t="n"/>
    </row>
    <row r="18660">
      <c r="K18660" s="8" t="n"/>
    </row>
    <row r="18661">
      <c r="K18661" s="8" t="n"/>
    </row>
    <row r="18662">
      <c r="K18662" s="8" t="n"/>
    </row>
    <row r="18663">
      <c r="K18663" s="8" t="n"/>
    </row>
    <row r="18664">
      <c r="K18664" s="8" t="n"/>
    </row>
    <row r="18665">
      <c r="K18665" s="8" t="n"/>
    </row>
    <row r="18666">
      <c r="K18666" s="8" t="n"/>
    </row>
    <row r="18667">
      <c r="K18667" s="8" t="n"/>
    </row>
    <row r="18668">
      <c r="K18668" s="8" t="n"/>
    </row>
    <row r="18669">
      <c r="K18669" s="8" t="n"/>
    </row>
    <row r="18670">
      <c r="K18670" s="8" t="n"/>
    </row>
    <row r="18671">
      <c r="K18671" s="8" t="n"/>
    </row>
    <row r="18672">
      <c r="K18672" s="8" t="n"/>
    </row>
    <row r="18673">
      <c r="K18673" s="8" t="n"/>
    </row>
    <row r="18674">
      <c r="K18674" s="8" t="n"/>
    </row>
    <row r="18675">
      <c r="K18675" s="8" t="n"/>
    </row>
    <row r="18676">
      <c r="K18676" s="8" t="n"/>
    </row>
    <row r="18677">
      <c r="K18677" s="8" t="n"/>
    </row>
    <row r="18678">
      <c r="K18678" s="8" t="n"/>
    </row>
    <row r="18679">
      <c r="K18679" s="8" t="n"/>
    </row>
    <row r="18680">
      <c r="K18680" s="8" t="n"/>
    </row>
    <row r="18681">
      <c r="K18681" s="8" t="n"/>
    </row>
    <row r="18682">
      <c r="K18682" s="8" t="n"/>
    </row>
    <row r="18683">
      <c r="K18683" s="8" t="n"/>
    </row>
    <row r="18684">
      <c r="K18684" s="8" t="n"/>
    </row>
    <row r="18685">
      <c r="K18685" s="8" t="n"/>
    </row>
    <row r="18686">
      <c r="K18686" s="8" t="n"/>
    </row>
    <row r="18687">
      <c r="K18687" s="8" t="n"/>
    </row>
    <row r="18688">
      <c r="K18688" s="8" t="n"/>
    </row>
    <row r="18689">
      <c r="K18689" s="8" t="n"/>
    </row>
    <row r="18690">
      <c r="K18690" s="8" t="n"/>
    </row>
    <row r="18691">
      <c r="K18691" s="8" t="n"/>
    </row>
    <row r="18692">
      <c r="K18692" s="8" t="n"/>
    </row>
    <row r="18693">
      <c r="K18693" s="8" t="n"/>
    </row>
    <row r="18694">
      <c r="K18694" s="8" t="n"/>
    </row>
    <row r="18695">
      <c r="K18695" s="8" t="n"/>
    </row>
    <row r="18696">
      <c r="K18696" s="8" t="n"/>
    </row>
    <row r="18697">
      <c r="K18697" s="8" t="n"/>
    </row>
    <row r="18698">
      <c r="K18698" s="8" t="n"/>
    </row>
    <row r="18699">
      <c r="K18699" s="8" t="n"/>
    </row>
    <row r="18700">
      <c r="K18700" s="8" t="n"/>
    </row>
    <row r="18701">
      <c r="K18701" s="8" t="n"/>
    </row>
    <row r="18702">
      <c r="K18702" s="8" t="n"/>
    </row>
    <row r="18703">
      <c r="K18703" s="8" t="n"/>
    </row>
    <row r="18704">
      <c r="K18704" s="8" t="n"/>
    </row>
    <row r="18705">
      <c r="K18705" s="8" t="n"/>
    </row>
    <row r="18706">
      <c r="K18706" s="8" t="n"/>
    </row>
    <row r="18707">
      <c r="K18707" s="8" t="n"/>
    </row>
    <row r="18708">
      <c r="K18708" s="8" t="n"/>
    </row>
    <row r="18709">
      <c r="K18709" s="8" t="n"/>
    </row>
    <row r="18710">
      <c r="K18710" s="8" t="n"/>
    </row>
    <row r="18711">
      <c r="K18711" s="8" t="n"/>
    </row>
    <row r="18712">
      <c r="K18712" s="8" t="n"/>
    </row>
    <row r="18713">
      <c r="K18713" s="8" t="n"/>
    </row>
    <row r="18714">
      <c r="K18714" s="8" t="n"/>
    </row>
    <row r="18715">
      <c r="K18715" s="8" t="n"/>
    </row>
    <row r="18716">
      <c r="K18716" s="8" t="n"/>
    </row>
    <row r="18717">
      <c r="K18717" s="8" t="n"/>
    </row>
    <row r="18718">
      <c r="K18718" s="8" t="n"/>
    </row>
    <row r="18719">
      <c r="K18719" s="8" t="n"/>
    </row>
    <row r="18720">
      <c r="K18720" s="8" t="n"/>
    </row>
    <row r="18721">
      <c r="K18721" s="8" t="n"/>
    </row>
    <row r="18722">
      <c r="K18722" s="8" t="n"/>
    </row>
    <row r="18723">
      <c r="K18723" s="8" t="n"/>
    </row>
    <row r="18724">
      <c r="K18724" s="8" t="n"/>
    </row>
    <row r="18725">
      <c r="K18725" s="8" t="n"/>
    </row>
    <row r="18726">
      <c r="K18726" s="8" t="n"/>
    </row>
    <row r="18727">
      <c r="K18727" s="8" t="n"/>
    </row>
    <row r="18728">
      <c r="K18728" s="8" t="n"/>
    </row>
    <row r="18729">
      <c r="K18729" s="8" t="n"/>
    </row>
    <row r="18730">
      <c r="K18730" s="8" t="n"/>
    </row>
    <row r="18731">
      <c r="K18731" s="8" t="n"/>
    </row>
    <row r="18732">
      <c r="K18732" s="8" t="n"/>
    </row>
    <row r="18733">
      <c r="K18733" s="8" t="n"/>
    </row>
    <row r="18734">
      <c r="K18734" s="8" t="n"/>
    </row>
    <row r="18735">
      <c r="K18735" s="8" t="n"/>
    </row>
    <row r="18736">
      <c r="K18736" s="8" t="n"/>
    </row>
    <row r="18737">
      <c r="K18737" s="8" t="n"/>
    </row>
    <row r="18738">
      <c r="K18738" s="8" t="n"/>
    </row>
    <row r="18739">
      <c r="K18739" s="8" t="n"/>
    </row>
    <row r="18740">
      <c r="K18740" s="8" t="n"/>
    </row>
    <row r="18741">
      <c r="K18741" s="8" t="n"/>
    </row>
    <row r="18742">
      <c r="K18742" s="8" t="n"/>
    </row>
    <row r="18743">
      <c r="K18743" s="8" t="n"/>
    </row>
    <row r="18744">
      <c r="K18744" s="8" t="n"/>
    </row>
    <row r="18745">
      <c r="K18745" s="8" t="n"/>
    </row>
    <row r="18746">
      <c r="K18746" s="8" t="n"/>
    </row>
    <row r="18747">
      <c r="K18747" s="8" t="n"/>
    </row>
    <row r="18748">
      <c r="K18748" s="8" t="n"/>
    </row>
    <row r="18749">
      <c r="K18749" s="8" t="n"/>
    </row>
    <row r="18750">
      <c r="K18750" s="8" t="n"/>
    </row>
    <row r="18751">
      <c r="K18751" s="8" t="n"/>
    </row>
    <row r="18752">
      <c r="K18752" s="8" t="n"/>
    </row>
    <row r="18753">
      <c r="K18753" s="8" t="n"/>
    </row>
    <row r="18754">
      <c r="K18754" s="8" t="n"/>
    </row>
    <row r="18755">
      <c r="K18755" s="8" t="n"/>
    </row>
    <row r="18756">
      <c r="K18756" s="8" t="n"/>
    </row>
    <row r="18757">
      <c r="K18757" s="8" t="n"/>
    </row>
    <row r="18758">
      <c r="K18758" s="8" t="n"/>
    </row>
    <row r="18759">
      <c r="K18759" s="8" t="n"/>
    </row>
    <row r="18760">
      <c r="K18760" s="8" t="n"/>
    </row>
    <row r="18761">
      <c r="K18761" s="8" t="n"/>
    </row>
    <row r="18762">
      <c r="K18762" s="8" t="n"/>
    </row>
    <row r="18763">
      <c r="K18763" s="8" t="n"/>
    </row>
    <row r="18764">
      <c r="K18764" s="8" t="n"/>
    </row>
    <row r="18765">
      <c r="K18765" s="8" t="n"/>
    </row>
    <row r="18766">
      <c r="K18766" s="8" t="n"/>
    </row>
    <row r="18767">
      <c r="K18767" s="8" t="n"/>
    </row>
    <row r="18768">
      <c r="K18768" s="8" t="n"/>
    </row>
    <row r="18769">
      <c r="K18769" s="8" t="n"/>
    </row>
    <row r="18770">
      <c r="K18770" s="8" t="n"/>
    </row>
    <row r="18771">
      <c r="K18771" s="8" t="n"/>
    </row>
    <row r="18772">
      <c r="K18772" s="8" t="n"/>
    </row>
    <row r="18773">
      <c r="K18773" s="8" t="n"/>
    </row>
    <row r="18774">
      <c r="K18774" s="8" t="n"/>
    </row>
    <row r="18775">
      <c r="K18775" s="8" t="n"/>
    </row>
    <row r="18776">
      <c r="K18776" s="8" t="n"/>
    </row>
    <row r="18777">
      <c r="K18777" s="8" t="n"/>
    </row>
    <row r="18778">
      <c r="K18778" s="8" t="n"/>
    </row>
    <row r="18779">
      <c r="K18779" s="8" t="n"/>
    </row>
    <row r="18780">
      <c r="K18780" s="8" t="n"/>
    </row>
    <row r="18781">
      <c r="K18781" s="8" t="n"/>
    </row>
    <row r="18782">
      <c r="K18782" s="8" t="n"/>
    </row>
    <row r="18783">
      <c r="K18783" s="8" t="n"/>
    </row>
    <row r="18784">
      <c r="K18784" s="8" t="n"/>
    </row>
    <row r="18785">
      <c r="K18785" s="8" t="n"/>
    </row>
    <row r="18786">
      <c r="K18786" s="8" t="n"/>
    </row>
    <row r="18787">
      <c r="K18787" s="8" t="n"/>
    </row>
    <row r="18788">
      <c r="K18788" s="8" t="n"/>
    </row>
    <row r="18789">
      <c r="K18789" s="8" t="n"/>
    </row>
    <row r="18790">
      <c r="K18790" s="8" t="n"/>
    </row>
    <row r="18791">
      <c r="K18791" s="8" t="n"/>
    </row>
    <row r="18792">
      <c r="K18792" s="8" t="n"/>
    </row>
    <row r="18793">
      <c r="K18793" s="8" t="n"/>
    </row>
    <row r="18794">
      <c r="K18794" s="8" t="n"/>
    </row>
    <row r="18795">
      <c r="K18795" s="8" t="n"/>
    </row>
    <row r="18796">
      <c r="K18796" s="8" t="n"/>
    </row>
    <row r="18797">
      <c r="K18797" s="8" t="n"/>
    </row>
    <row r="18798">
      <c r="K18798" s="8" t="n"/>
    </row>
    <row r="18799">
      <c r="K18799" s="8" t="n"/>
    </row>
    <row r="18800">
      <c r="K18800" s="8" t="n"/>
    </row>
    <row r="18801">
      <c r="K18801" s="8" t="n"/>
    </row>
    <row r="18802">
      <c r="K18802" s="8" t="n"/>
    </row>
    <row r="18803">
      <c r="K18803" s="8" t="n"/>
    </row>
    <row r="18804">
      <c r="K18804" s="8" t="n"/>
    </row>
    <row r="18805">
      <c r="K18805" s="8" t="n"/>
    </row>
    <row r="18806">
      <c r="K18806" s="8" t="n"/>
    </row>
    <row r="18807">
      <c r="K18807" s="8" t="n"/>
    </row>
    <row r="18808">
      <c r="K18808" s="8" t="n"/>
    </row>
    <row r="18809">
      <c r="K18809" s="8" t="n"/>
    </row>
    <row r="18810">
      <c r="K18810" s="8" t="n"/>
    </row>
    <row r="18811">
      <c r="K18811" s="8" t="n"/>
    </row>
    <row r="18812">
      <c r="K18812" s="8" t="n"/>
    </row>
    <row r="18813">
      <c r="K18813" s="8" t="n"/>
    </row>
    <row r="18814">
      <c r="K18814" s="8" t="n"/>
    </row>
    <row r="18815">
      <c r="K18815" s="8" t="n"/>
    </row>
    <row r="18816">
      <c r="K18816" s="8" t="n"/>
    </row>
    <row r="18817">
      <c r="K18817" s="8" t="n"/>
    </row>
    <row r="18818">
      <c r="K18818" s="8" t="n"/>
    </row>
    <row r="18819">
      <c r="K18819" s="8" t="n"/>
    </row>
    <row r="18820">
      <c r="K18820" s="8" t="n"/>
    </row>
    <row r="18821">
      <c r="K18821" s="8" t="n"/>
    </row>
    <row r="18822">
      <c r="K18822" s="8" t="n"/>
    </row>
    <row r="18823">
      <c r="K18823" s="8" t="n"/>
    </row>
    <row r="18824">
      <c r="K18824" s="8" t="n"/>
    </row>
    <row r="18825">
      <c r="K18825" s="8" t="n"/>
    </row>
    <row r="18826">
      <c r="K18826" s="8" t="n"/>
    </row>
    <row r="18827">
      <c r="K18827" s="8" t="n"/>
    </row>
    <row r="18828">
      <c r="K18828" s="8" t="n"/>
    </row>
    <row r="18829">
      <c r="K18829" s="8" t="n"/>
    </row>
    <row r="18830">
      <c r="K18830" s="8" t="n"/>
    </row>
    <row r="18831">
      <c r="K18831" s="8" t="n"/>
    </row>
    <row r="18832">
      <c r="K18832" s="8" t="n"/>
    </row>
    <row r="18833">
      <c r="K18833" s="8" t="n"/>
    </row>
    <row r="18834">
      <c r="K18834" s="8" t="n"/>
    </row>
    <row r="18835">
      <c r="K18835" s="8" t="n"/>
    </row>
    <row r="18836">
      <c r="K18836" s="8" t="n"/>
    </row>
    <row r="18837">
      <c r="K18837" s="8" t="n"/>
    </row>
    <row r="18838">
      <c r="K18838" s="8" t="n"/>
    </row>
    <row r="18839">
      <c r="K18839" s="8" t="n"/>
    </row>
    <row r="18840">
      <c r="K18840" s="8" t="n"/>
    </row>
    <row r="18841">
      <c r="K18841" s="8" t="n"/>
    </row>
    <row r="18842">
      <c r="K18842" s="8" t="n"/>
    </row>
    <row r="18843">
      <c r="K18843" s="8" t="n"/>
    </row>
    <row r="18844">
      <c r="K18844" s="8" t="n"/>
    </row>
    <row r="18845">
      <c r="K18845" s="8" t="n"/>
    </row>
    <row r="18846">
      <c r="K18846" s="8" t="n"/>
    </row>
    <row r="18847">
      <c r="K18847" s="8" t="n"/>
    </row>
    <row r="18848">
      <c r="K18848" s="8" t="n"/>
    </row>
    <row r="18849">
      <c r="K18849" s="8" t="n"/>
    </row>
    <row r="18850">
      <c r="K18850" s="8" t="n"/>
    </row>
    <row r="18851">
      <c r="K18851" s="8" t="n"/>
    </row>
    <row r="18852">
      <c r="K18852" s="8" t="n"/>
    </row>
    <row r="18853">
      <c r="K18853" s="8" t="n"/>
    </row>
    <row r="18854">
      <c r="K18854" s="8" t="n"/>
    </row>
    <row r="18855">
      <c r="K18855" s="8" t="n"/>
    </row>
    <row r="18856">
      <c r="K18856" s="8" t="n"/>
    </row>
    <row r="18857">
      <c r="K18857" s="8" t="n"/>
    </row>
    <row r="18858">
      <c r="K18858" s="8" t="n"/>
    </row>
    <row r="18859">
      <c r="K18859" s="8" t="n"/>
    </row>
    <row r="18860">
      <c r="K18860" s="8" t="n"/>
    </row>
    <row r="18861">
      <c r="K18861" s="8" t="n"/>
    </row>
    <row r="18862">
      <c r="K18862" s="8" t="n"/>
    </row>
    <row r="18863">
      <c r="K18863" s="8" t="n"/>
    </row>
    <row r="18864">
      <c r="K18864" s="8" t="n"/>
    </row>
    <row r="18865">
      <c r="K18865" s="8" t="n"/>
    </row>
    <row r="18866">
      <c r="K18866" s="8" t="n"/>
    </row>
    <row r="18867">
      <c r="K18867" s="8" t="n"/>
    </row>
    <row r="18868">
      <c r="K18868" s="8" t="n"/>
    </row>
    <row r="18869">
      <c r="K18869" s="8" t="n"/>
    </row>
    <row r="18870">
      <c r="K18870" s="8" t="n"/>
    </row>
    <row r="18871">
      <c r="K18871" s="8" t="n"/>
    </row>
    <row r="18872">
      <c r="K18872" s="8" t="n"/>
    </row>
    <row r="18873">
      <c r="K18873" s="8" t="n"/>
    </row>
    <row r="18874">
      <c r="K18874" s="8" t="n"/>
    </row>
    <row r="18875">
      <c r="K18875" s="8" t="n"/>
    </row>
    <row r="18876">
      <c r="K18876" s="8" t="n"/>
    </row>
    <row r="18877">
      <c r="K18877" s="8" t="n"/>
    </row>
    <row r="18878">
      <c r="K18878" s="8" t="n"/>
    </row>
    <row r="18879">
      <c r="K18879" s="8" t="n"/>
    </row>
    <row r="18880">
      <c r="K18880" s="8" t="n"/>
    </row>
    <row r="18881">
      <c r="K18881" s="8" t="n"/>
    </row>
    <row r="18882">
      <c r="K18882" s="8" t="n"/>
    </row>
    <row r="18883">
      <c r="K18883" s="8" t="n"/>
    </row>
    <row r="18884">
      <c r="K18884" s="8" t="n"/>
    </row>
    <row r="18885">
      <c r="K18885" s="8" t="n"/>
    </row>
    <row r="18886">
      <c r="K18886" s="8" t="n"/>
    </row>
    <row r="18887">
      <c r="K18887" s="8" t="n"/>
    </row>
    <row r="18888">
      <c r="K18888" s="8" t="n"/>
    </row>
    <row r="18889">
      <c r="K18889" s="8" t="n"/>
    </row>
    <row r="18890">
      <c r="K18890" s="8" t="n"/>
    </row>
    <row r="18891">
      <c r="K18891" s="8" t="n"/>
    </row>
    <row r="18892">
      <c r="K18892" s="8" t="n"/>
    </row>
    <row r="18893">
      <c r="K18893" s="8" t="n"/>
    </row>
    <row r="18894">
      <c r="K18894" s="8" t="n"/>
    </row>
    <row r="18895">
      <c r="K18895" s="8" t="n"/>
    </row>
    <row r="18896">
      <c r="K18896" s="8" t="n"/>
    </row>
    <row r="18897">
      <c r="K18897" s="8" t="n"/>
    </row>
    <row r="18898">
      <c r="K18898" s="8" t="n"/>
    </row>
    <row r="18899">
      <c r="K18899" s="8" t="n"/>
    </row>
    <row r="18900">
      <c r="K18900" s="8" t="n"/>
    </row>
    <row r="18901">
      <c r="K18901" s="8" t="n"/>
    </row>
    <row r="18902">
      <c r="K18902" s="8" t="n"/>
    </row>
    <row r="18903">
      <c r="K18903" s="8" t="n"/>
    </row>
    <row r="18904">
      <c r="K18904" s="8" t="n"/>
    </row>
    <row r="18905">
      <c r="K18905" s="8" t="n"/>
    </row>
    <row r="18906">
      <c r="K18906" s="8" t="n"/>
    </row>
    <row r="18907">
      <c r="K18907" s="8" t="n"/>
    </row>
    <row r="18908">
      <c r="K18908" s="8" t="n"/>
    </row>
    <row r="18909">
      <c r="K18909" s="8" t="n"/>
    </row>
    <row r="18910">
      <c r="K18910" s="8" t="n"/>
    </row>
    <row r="18911">
      <c r="K18911" s="8" t="n"/>
    </row>
    <row r="18912">
      <c r="K18912" s="8" t="n"/>
    </row>
    <row r="18913">
      <c r="K18913" s="8" t="n"/>
    </row>
    <row r="18914">
      <c r="K18914" s="8" t="n"/>
    </row>
    <row r="18915">
      <c r="K18915" s="8" t="n"/>
    </row>
    <row r="18916">
      <c r="K18916" s="8" t="n"/>
    </row>
    <row r="18917">
      <c r="K18917" s="8" t="n"/>
    </row>
    <row r="18918">
      <c r="K18918" s="8" t="n"/>
    </row>
    <row r="18919">
      <c r="K18919" s="8" t="n"/>
    </row>
    <row r="18920">
      <c r="K18920" s="8" t="n"/>
    </row>
    <row r="18921">
      <c r="K18921" s="8" t="n"/>
    </row>
    <row r="18922">
      <c r="K18922" s="8" t="n"/>
    </row>
    <row r="18923">
      <c r="K18923" s="8" t="n"/>
    </row>
    <row r="18924">
      <c r="K18924" s="8" t="n"/>
    </row>
    <row r="18925">
      <c r="K18925" s="8" t="n"/>
    </row>
    <row r="18926">
      <c r="K18926" s="8" t="n"/>
    </row>
    <row r="18927">
      <c r="K18927" s="8" t="n"/>
    </row>
    <row r="18928">
      <c r="K18928" s="8" t="n"/>
    </row>
    <row r="18929">
      <c r="K18929" s="8" t="n"/>
    </row>
    <row r="18930">
      <c r="K18930" s="8" t="n"/>
    </row>
    <row r="18931">
      <c r="K18931" s="8" t="n"/>
    </row>
    <row r="18932">
      <c r="K18932" s="8" t="n"/>
    </row>
    <row r="18933">
      <c r="K18933" s="8" t="n"/>
    </row>
    <row r="18934">
      <c r="K18934" s="8" t="n"/>
    </row>
    <row r="18935">
      <c r="K18935" s="8" t="n"/>
    </row>
    <row r="18936">
      <c r="K18936" s="8" t="n"/>
    </row>
    <row r="18937">
      <c r="K18937" s="8" t="n"/>
    </row>
    <row r="18938">
      <c r="K18938" s="8" t="n"/>
    </row>
    <row r="18939">
      <c r="K18939" s="8" t="n"/>
    </row>
    <row r="18940">
      <c r="K18940" s="8" t="n"/>
    </row>
    <row r="18941">
      <c r="K18941" s="8" t="n"/>
    </row>
    <row r="18942">
      <c r="K18942" s="8" t="n"/>
    </row>
    <row r="18943">
      <c r="K18943" s="8" t="n"/>
    </row>
    <row r="18944">
      <c r="K18944" s="8" t="n"/>
    </row>
    <row r="18945">
      <c r="K18945" s="8" t="n"/>
    </row>
    <row r="18946">
      <c r="K18946" s="8" t="n"/>
    </row>
    <row r="18947">
      <c r="K18947" s="8" t="n"/>
    </row>
    <row r="18948">
      <c r="K18948" s="8" t="n"/>
    </row>
    <row r="18949">
      <c r="K18949" s="8" t="n"/>
    </row>
    <row r="18950">
      <c r="K18950" s="8" t="n"/>
    </row>
    <row r="18951">
      <c r="K18951" s="8" t="n"/>
    </row>
    <row r="18952">
      <c r="K18952" s="8" t="n"/>
    </row>
    <row r="18953">
      <c r="K18953" s="8" t="n"/>
    </row>
    <row r="18954">
      <c r="K18954" s="8" t="n"/>
    </row>
    <row r="18955">
      <c r="K18955" s="8" t="n"/>
    </row>
    <row r="18956">
      <c r="K18956" s="8" t="n"/>
    </row>
    <row r="18957">
      <c r="K18957" s="8" t="n"/>
    </row>
    <row r="18958">
      <c r="K18958" s="8" t="n"/>
    </row>
    <row r="18959">
      <c r="K18959" s="8" t="n"/>
    </row>
    <row r="18960">
      <c r="K18960" s="8" t="n"/>
    </row>
    <row r="18961">
      <c r="K18961" s="8" t="n"/>
    </row>
    <row r="18962">
      <c r="K18962" s="8" t="n"/>
    </row>
    <row r="18963">
      <c r="K18963" s="8" t="n"/>
    </row>
    <row r="18964">
      <c r="K18964" s="8" t="n"/>
    </row>
    <row r="18965">
      <c r="K18965" s="8" t="n"/>
    </row>
    <row r="18966">
      <c r="K18966" s="8" t="n"/>
    </row>
    <row r="18967">
      <c r="K18967" s="8" t="n"/>
    </row>
    <row r="18968">
      <c r="K18968" s="8" t="n"/>
    </row>
    <row r="18969">
      <c r="K18969" s="8" t="n"/>
    </row>
    <row r="18970">
      <c r="K18970" s="8" t="n"/>
    </row>
    <row r="18971">
      <c r="K18971" s="8" t="n"/>
    </row>
    <row r="18972">
      <c r="K18972" s="8" t="n"/>
    </row>
    <row r="18973">
      <c r="K18973" s="8" t="n"/>
    </row>
    <row r="18974">
      <c r="K18974" s="8" t="n"/>
    </row>
    <row r="18975">
      <c r="K18975" s="8" t="n"/>
    </row>
    <row r="18976">
      <c r="K18976" s="8" t="n"/>
    </row>
    <row r="18977">
      <c r="K18977" s="8" t="n"/>
    </row>
    <row r="18978">
      <c r="K18978" s="8" t="n"/>
    </row>
    <row r="18979">
      <c r="K18979" s="8" t="n"/>
    </row>
    <row r="18980">
      <c r="K18980" s="8" t="n"/>
    </row>
    <row r="18981">
      <c r="K18981" s="8" t="n"/>
    </row>
    <row r="18982">
      <c r="K18982" s="8" t="n"/>
    </row>
    <row r="18983">
      <c r="K18983" s="8" t="n"/>
    </row>
    <row r="18984">
      <c r="K18984" s="8" t="n"/>
    </row>
    <row r="18985">
      <c r="K18985" s="8" t="n"/>
    </row>
    <row r="18986">
      <c r="K18986" s="8" t="n"/>
    </row>
    <row r="18987">
      <c r="K18987" s="8" t="n"/>
    </row>
    <row r="18988">
      <c r="K18988" s="8" t="n"/>
    </row>
    <row r="18989">
      <c r="K18989" s="8" t="n"/>
    </row>
    <row r="18990">
      <c r="K18990" s="8" t="n"/>
    </row>
    <row r="18991">
      <c r="K18991" s="8" t="n"/>
    </row>
    <row r="18992">
      <c r="K18992" s="8" t="n"/>
    </row>
    <row r="18993">
      <c r="K18993" s="8" t="n"/>
    </row>
    <row r="18994">
      <c r="K18994" s="8" t="n"/>
    </row>
    <row r="18995">
      <c r="K18995" s="8" t="n"/>
    </row>
    <row r="18996">
      <c r="K18996" s="8" t="n"/>
    </row>
    <row r="18997">
      <c r="K18997" s="8" t="n"/>
    </row>
    <row r="18998">
      <c r="K18998" s="8" t="n"/>
    </row>
    <row r="18999">
      <c r="K18999" s="8" t="n"/>
    </row>
    <row r="19000">
      <c r="K19000" s="8" t="n"/>
    </row>
    <row r="19001">
      <c r="K19001" s="8" t="n"/>
    </row>
    <row r="19002">
      <c r="K19002" s="8" t="n"/>
    </row>
    <row r="19003">
      <c r="K19003" s="8" t="n"/>
    </row>
    <row r="19004">
      <c r="K19004" s="8" t="n"/>
    </row>
    <row r="19005">
      <c r="K19005" s="8" t="n"/>
    </row>
    <row r="19006">
      <c r="K19006" s="8" t="n"/>
    </row>
    <row r="19007">
      <c r="K19007" s="8" t="n"/>
    </row>
    <row r="19008">
      <c r="K19008" s="8" t="n"/>
    </row>
    <row r="19009">
      <c r="K19009" s="8" t="n"/>
    </row>
    <row r="19010">
      <c r="K19010" s="8" t="n"/>
    </row>
    <row r="19011">
      <c r="K19011" s="8" t="n"/>
    </row>
    <row r="19012">
      <c r="K19012" s="8" t="n"/>
    </row>
    <row r="19013">
      <c r="K19013" s="8" t="n"/>
    </row>
    <row r="19014">
      <c r="K19014" s="8" t="n"/>
    </row>
    <row r="19015">
      <c r="K19015" s="8" t="n"/>
    </row>
    <row r="19016">
      <c r="K19016" s="8" t="n"/>
    </row>
    <row r="19017">
      <c r="K19017" s="8" t="n"/>
    </row>
    <row r="19018">
      <c r="K19018" s="8" t="n"/>
    </row>
    <row r="19019">
      <c r="K19019" s="8" t="n"/>
    </row>
    <row r="19020">
      <c r="K19020" s="8" t="n"/>
    </row>
    <row r="19021">
      <c r="K19021" s="8" t="n"/>
    </row>
    <row r="19022">
      <c r="K19022" s="8" t="n"/>
    </row>
    <row r="19023">
      <c r="K19023" s="8" t="n"/>
    </row>
    <row r="19024">
      <c r="K19024" s="8" t="n"/>
    </row>
    <row r="19025">
      <c r="K19025" s="8" t="n"/>
    </row>
    <row r="19026">
      <c r="K19026" s="8" t="n"/>
    </row>
    <row r="19027">
      <c r="K19027" s="8" t="n"/>
    </row>
    <row r="19028">
      <c r="K19028" s="8" t="n"/>
    </row>
    <row r="19029">
      <c r="K19029" s="8" t="n"/>
    </row>
    <row r="19030">
      <c r="K19030" s="8" t="n"/>
    </row>
    <row r="19031">
      <c r="K19031" s="8" t="n"/>
    </row>
    <row r="19032">
      <c r="K19032" s="8" t="n"/>
    </row>
    <row r="19033">
      <c r="K19033" s="8" t="n"/>
    </row>
    <row r="19034">
      <c r="K19034" s="8" t="n"/>
    </row>
    <row r="19035">
      <c r="K19035" s="8" t="n"/>
    </row>
    <row r="19036">
      <c r="K19036" s="8" t="n"/>
    </row>
    <row r="19037">
      <c r="K19037" s="8" t="n"/>
    </row>
    <row r="19038">
      <c r="K19038" s="8" t="n"/>
    </row>
    <row r="19039">
      <c r="K19039" s="8" t="n"/>
    </row>
    <row r="19040">
      <c r="K19040" s="8" t="n"/>
    </row>
    <row r="19041">
      <c r="K19041" s="8" t="n"/>
    </row>
    <row r="19042">
      <c r="K19042" s="8" t="n"/>
    </row>
    <row r="19043">
      <c r="K19043" s="8" t="n"/>
    </row>
    <row r="19044">
      <c r="K19044" s="8" t="n"/>
    </row>
    <row r="19045">
      <c r="K19045" s="8" t="n"/>
    </row>
    <row r="19046">
      <c r="K19046" s="8" t="n"/>
    </row>
    <row r="19047">
      <c r="K19047" s="8" t="n"/>
    </row>
    <row r="19048">
      <c r="K19048" s="8" t="n"/>
    </row>
    <row r="19049">
      <c r="K19049" s="8" t="n"/>
    </row>
    <row r="19050">
      <c r="K19050" s="8" t="n"/>
    </row>
    <row r="19051">
      <c r="K19051" s="8" t="n"/>
    </row>
    <row r="19052">
      <c r="K19052" s="8" t="n"/>
    </row>
    <row r="19053">
      <c r="K19053" s="8" t="n"/>
    </row>
    <row r="19054">
      <c r="K19054" s="8" t="n"/>
    </row>
    <row r="19055">
      <c r="K19055" s="8" t="n"/>
    </row>
    <row r="19056">
      <c r="K19056" s="8" t="n"/>
    </row>
    <row r="19057">
      <c r="K19057" s="8" t="n"/>
    </row>
    <row r="19058">
      <c r="K19058" s="8" t="n"/>
    </row>
    <row r="19059">
      <c r="K19059" s="8" t="n"/>
    </row>
    <row r="19060">
      <c r="K19060" s="8" t="n"/>
    </row>
    <row r="19061">
      <c r="K19061" s="8" t="n"/>
    </row>
    <row r="19062">
      <c r="K19062" s="8" t="n"/>
    </row>
    <row r="19063">
      <c r="K19063" s="8" t="n"/>
    </row>
    <row r="19064">
      <c r="K19064" s="8" t="n"/>
    </row>
    <row r="19065">
      <c r="K19065" s="8" t="n"/>
    </row>
    <row r="19066">
      <c r="K19066" s="8" t="n"/>
    </row>
    <row r="19067">
      <c r="K19067" s="8" t="n"/>
    </row>
    <row r="19068">
      <c r="K19068" s="8" t="n"/>
    </row>
    <row r="19069">
      <c r="K19069" s="8" t="n"/>
    </row>
    <row r="19070">
      <c r="K19070" s="8" t="n"/>
    </row>
    <row r="19071">
      <c r="K19071" s="8" t="n"/>
    </row>
    <row r="19072">
      <c r="K19072" s="8" t="n"/>
    </row>
    <row r="19073">
      <c r="K19073" s="8" t="n"/>
    </row>
    <row r="19074">
      <c r="K19074" s="8" t="n"/>
    </row>
    <row r="19075">
      <c r="K19075" s="8" t="n"/>
    </row>
    <row r="19076">
      <c r="K19076" s="8" t="n"/>
    </row>
    <row r="19077">
      <c r="K19077" s="8" t="n"/>
    </row>
    <row r="19078">
      <c r="K19078" s="8" t="n"/>
    </row>
    <row r="19079">
      <c r="K19079" s="8" t="n"/>
    </row>
    <row r="19080">
      <c r="K19080" s="8" t="n"/>
    </row>
    <row r="19081">
      <c r="K19081" s="8" t="n"/>
    </row>
    <row r="19082">
      <c r="K19082" s="8" t="n"/>
    </row>
    <row r="19083">
      <c r="K19083" s="8" t="n"/>
    </row>
    <row r="19084">
      <c r="K19084" s="8" t="n"/>
    </row>
    <row r="19085">
      <c r="K19085" s="8" t="n"/>
    </row>
    <row r="19086">
      <c r="K19086" s="8" t="n"/>
    </row>
    <row r="19087">
      <c r="K19087" s="8" t="n"/>
    </row>
    <row r="19088">
      <c r="K19088" s="8" t="n"/>
    </row>
    <row r="19089">
      <c r="K19089" s="8" t="n"/>
    </row>
    <row r="19090">
      <c r="K19090" s="8" t="n"/>
    </row>
    <row r="19091">
      <c r="K19091" s="8" t="n"/>
    </row>
    <row r="19092">
      <c r="K19092" s="8" t="n"/>
    </row>
    <row r="19093">
      <c r="K19093" s="8" t="n"/>
    </row>
    <row r="19094">
      <c r="K19094" s="8" t="n"/>
    </row>
    <row r="19095">
      <c r="K19095" s="8" t="n"/>
    </row>
    <row r="19096">
      <c r="K19096" s="8" t="n"/>
    </row>
    <row r="19097">
      <c r="K19097" s="8" t="n"/>
    </row>
    <row r="19098">
      <c r="K19098" s="8" t="n"/>
    </row>
    <row r="19099">
      <c r="K19099" s="8" t="n"/>
    </row>
    <row r="19100">
      <c r="K19100" s="8" t="n"/>
    </row>
    <row r="19101">
      <c r="K19101" s="8" t="n"/>
    </row>
    <row r="19102">
      <c r="K19102" s="8" t="n"/>
    </row>
    <row r="19103">
      <c r="K19103" s="8" t="n"/>
    </row>
    <row r="19104">
      <c r="K19104" s="8" t="n"/>
    </row>
    <row r="19105">
      <c r="K19105" s="8" t="n"/>
    </row>
    <row r="19106">
      <c r="K19106" s="8" t="n"/>
    </row>
    <row r="19107">
      <c r="K19107" s="8" t="n"/>
    </row>
    <row r="19108">
      <c r="K19108" s="8" t="n"/>
    </row>
    <row r="19109">
      <c r="K19109" s="8" t="n"/>
    </row>
    <row r="19110">
      <c r="K19110" s="8" t="n"/>
    </row>
    <row r="19111">
      <c r="K19111" s="8" t="n"/>
    </row>
    <row r="19112">
      <c r="K19112" s="8" t="n"/>
    </row>
    <row r="19113">
      <c r="K19113" s="8" t="n"/>
    </row>
    <row r="19114">
      <c r="K19114" s="8" t="n"/>
    </row>
    <row r="19115">
      <c r="K19115" s="8" t="n"/>
    </row>
    <row r="19116">
      <c r="K19116" s="8" t="n"/>
    </row>
    <row r="19117">
      <c r="K19117" s="8" t="n"/>
    </row>
    <row r="19118">
      <c r="K19118" s="8" t="n"/>
    </row>
    <row r="19119">
      <c r="K19119" s="8" t="n"/>
    </row>
    <row r="19120">
      <c r="K19120" s="8" t="n"/>
    </row>
    <row r="19121">
      <c r="K19121" s="8" t="n"/>
    </row>
    <row r="19122">
      <c r="K19122" s="8" t="n"/>
    </row>
    <row r="19123">
      <c r="K19123" s="8" t="n"/>
    </row>
    <row r="19124">
      <c r="K19124" s="8" t="n"/>
    </row>
    <row r="19125">
      <c r="K19125" s="8" t="n"/>
    </row>
    <row r="19126">
      <c r="K19126" s="8" t="n"/>
    </row>
    <row r="19127">
      <c r="K19127" s="8" t="n"/>
    </row>
    <row r="19128">
      <c r="K19128" s="8" t="n"/>
    </row>
    <row r="19129">
      <c r="K19129" s="8" t="n"/>
    </row>
    <row r="19130">
      <c r="K19130" s="8" t="n"/>
    </row>
    <row r="19131">
      <c r="K19131" s="8" t="n"/>
    </row>
    <row r="19132">
      <c r="K19132" s="8" t="n"/>
    </row>
    <row r="19133">
      <c r="K19133" s="8" t="n"/>
    </row>
    <row r="19134">
      <c r="K19134" s="8" t="n"/>
    </row>
    <row r="19135">
      <c r="K19135" s="8" t="n"/>
    </row>
    <row r="19136">
      <c r="K19136" s="8" t="n"/>
    </row>
    <row r="19137">
      <c r="K19137" s="8" t="n"/>
    </row>
    <row r="19138">
      <c r="K19138" s="8" t="n"/>
    </row>
    <row r="19139">
      <c r="K19139" s="8" t="n"/>
    </row>
    <row r="19140">
      <c r="K19140" s="8" t="n"/>
    </row>
    <row r="19141">
      <c r="K19141" s="8" t="n"/>
    </row>
    <row r="19142">
      <c r="K19142" s="8" t="n"/>
    </row>
    <row r="19143">
      <c r="K19143" s="8" t="n"/>
    </row>
    <row r="19144">
      <c r="K19144" s="8" t="n"/>
    </row>
    <row r="19145">
      <c r="K19145" s="8" t="n"/>
    </row>
    <row r="19146">
      <c r="K19146" s="8" t="n"/>
    </row>
    <row r="19147">
      <c r="K19147" s="8" t="n"/>
    </row>
    <row r="19148">
      <c r="K19148" s="8" t="n"/>
    </row>
    <row r="19149">
      <c r="K19149" s="8" t="n"/>
    </row>
    <row r="19150">
      <c r="K19150" s="8" t="n"/>
    </row>
    <row r="19151">
      <c r="K19151" s="8" t="n"/>
    </row>
    <row r="19152">
      <c r="K19152" s="8" t="n"/>
    </row>
    <row r="19153">
      <c r="K19153" s="8" t="n"/>
    </row>
    <row r="19154">
      <c r="K19154" s="8" t="n"/>
    </row>
    <row r="19155">
      <c r="K19155" s="8" t="n"/>
    </row>
    <row r="19156">
      <c r="K19156" s="8" t="n"/>
    </row>
    <row r="19157">
      <c r="K19157" s="8" t="n"/>
    </row>
    <row r="19158">
      <c r="K19158" s="8" t="n"/>
    </row>
    <row r="19159">
      <c r="K19159" s="8" t="n"/>
    </row>
    <row r="19160">
      <c r="K19160" s="8" t="n"/>
    </row>
    <row r="19161">
      <c r="K19161" s="8" t="n"/>
    </row>
    <row r="19162">
      <c r="K19162" s="8" t="n"/>
    </row>
    <row r="19163">
      <c r="K19163" s="8" t="n"/>
    </row>
    <row r="19164">
      <c r="K19164" s="8" t="n"/>
    </row>
    <row r="19165">
      <c r="K19165" s="8" t="n"/>
    </row>
    <row r="19166">
      <c r="K19166" s="8" t="n"/>
    </row>
    <row r="19167">
      <c r="K19167" s="8" t="n"/>
    </row>
    <row r="19168">
      <c r="K19168" s="8" t="n"/>
    </row>
    <row r="19169">
      <c r="K19169" s="8" t="n"/>
    </row>
    <row r="19170">
      <c r="K19170" s="8" t="n"/>
    </row>
    <row r="19171">
      <c r="K19171" s="8" t="n"/>
    </row>
    <row r="19172">
      <c r="K19172" s="8" t="n"/>
    </row>
    <row r="19173">
      <c r="K19173" s="8" t="n"/>
    </row>
    <row r="19174">
      <c r="K19174" s="8" t="n"/>
    </row>
    <row r="19175">
      <c r="K19175" s="8" t="n"/>
    </row>
    <row r="19176">
      <c r="K19176" s="8" t="n"/>
    </row>
    <row r="19177">
      <c r="K19177" s="8" t="n"/>
    </row>
    <row r="19178">
      <c r="K19178" s="8" t="n"/>
    </row>
    <row r="19179">
      <c r="K19179" s="8" t="n"/>
    </row>
    <row r="19180">
      <c r="K19180" s="8" t="n"/>
    </row>
    <row r="19181">
      <c r="K19181" s="8" t="n"/>
    </row>
    <row r="19182">
      <c r="K19182" s="8" t="n"/>
    </row>
    <row r="19183">
      <c r="K19183" s="8" t="n"/>
    </row>
    <row r="19184">
      <c r="K19184" s="8" t="n"/>
    </row>
    <row r="19185">
      <c r="K19185" s="8" t="n"/>
    </row>
    <row r="19186">
      <c r="K19186" s="8" t="n"/>
    </row>
    <row r="19187">
      <c r="K19187" s="8" t="n"/>
    </row>
    <row r="19188">
      <c r="K19188" s="8" t="n"/>
    </row>
    <row r="19189">
      <c r="K19189" s="8" t="n"/>
    </row>
    <row r="19190">
      <c r="K19190" s="8" t="n"/>
    </row>
    <row r="19191">
      <c r="K19191" s="8" t="n"/>
    </row>
    <row r="19192">
      <c r="K19192" s="8" t="n"/>
    </row>
    <row r="19193">
      <c r="K19193" s="8" t="n"/>
    </row>
    <row r="19194">
      <c r="K19194" s="8" t="n"/>
    </row>
    <row r="19195">
      <c r="K19195" s="8" t="n"/>
    </row>
    <row r="19196">
      <c r="K19196" s="8" t="n"/>
    </row>
    <row r="19197">
      <c r="K19197" s="8" t="n"/>
    </row>
    <row r="19198">
      <c r="K19198" s="8" t="n"/>
    </row>
    <row r="19199">
      <c r="K19199" s="8" t="n"/>
    </row>
    <row r="19200">
      <c r="K19200" s="8" t="n"/>
    </row>
    <row r="19201">
      <c r="K19201" s="8" t="n"/>
    </row>
    <row r="19202">
      <c r="K19202" s="8" t="n"/>
    </row>
    <row r="19203">
      <c r="K19203" s="8" t="n"/>
    </row>
    <row r="19204">
      <c r="K19204" s="8" t="n"/>
    </row>
    <row r="19205">
      <c r="K19205" s="8" t="n"/>
    </row>
    <row r="19206">
      <c r="K19206" s="8" t="n"/>
    </row>
    <row r="19207">
      <c r="K19207" s="8" t="n"/>
    </row>
    <row r="19208">
      <c r="K19208" s="8" t="n"/>
    </row>
    <row r="19209">
      <c r="K19209" s="8" t="n"/>
    </row>
    <row r="19210">
      <c r="K19210" s="8" t="n"/>
    </row>
    <row r="19211">
      <c r="K19211" s="8" t="n"/>
    </row>
    <row r="19212">
      <c r="K19212" s="8" t="n"/>
    </row>
    <row r="19213">
      <c r="K19213" s="8" t="n"/>
    </row>
    <row r="19214">
      <c r="K19214" s="8" t="n"/>
    </row>
    <row r="19215">
      <c r="K19215" s="8" t="n"/>
    </row>
    <row r="19216">
      <c r="K19216" s="8" t="n"/>
    </row>
    <row r="19217">
      <c r="K19217" s="8" t="n"/>
    </row>
    <row r="19218">
      <c r="K19218" s="8" t="n"/>
    </row>
    <row r="19219">
      <c r="K19219" s="8" t="n"/>
    </row>
    <row r="19220">
      <c r="K19220" s="8" t="n"/>
    </row>
    <row r="19221">
      <c r="K19221" s="8" t="n"/>
    </row>
    <row r="19222">
      <c r="K19222" s="8" t="n"/>
    </row>
    <row r="19223">
      <c r="K19223" s="8" t="n"/>
    </row>
    <row r="19224">
      <c r="K19224" s="8" t="n"/>
    </row>
    <row r="19225">
      <c r="K19225" s="8" t="n"/>
    </row>
    <row r="19226">
      <c r="K19226" s="8" t="n"/>
    </row>
    <row r="19227">
      <c r="K19227" s="8" t="n"/>
    </row>
    <row r="19228">
      <c r="K19228" s="8" t="n"/>
    </row>
    <row r="19229">
      <c r="K19229" s="8" t="n"/>
    </row>
    <row r="19230">
      <c r="K19230" s="8" t="n"/>
    </row>
    <row r="19231">
      <c r="K19231" s="8" t="n"/>
    </row>
    <row r="19232">
      <c r="K19232" s="8" t="n"/>
    </row>
    <row r="19233">
      <c r="K19233" s="8" t="n"/>
    </row>
    <row r="19234">
      <c r="K19234" s="8" t="n"/>
    </row>
    <row r="19235">
      <c r="K19235" s="8" t="n"/>
    </row>
    <row r="19236">
      <c r="K19236" s="8" t="n"/>
    </row>
    <row r="19237">
      <c r="K19237" s="8" t="n"/>
    </row>
    <row r="19238">
      <c r="K19238" s="8" t="n"/>
    </row>
    <row r="19239">
      <c r="K19239" s="8" t="n"/>
    </row>
    <row r="19240">
      <c r="K19240" s="8" t="n"/>
    </row>
    <row r="19241">
      <c r="K19241" s="8" t="n"/>
    </row>
    <row r="19242">
      <c r="K19242" s="8" t="n"/>
    </row>
    <row r="19243">
      <c r="K19243" s="8" t="n"/>
    </row>
    <row r="19244">
      <c r="K19244" s="8" t="n"/>
    </row>
    <row r="19245">
      <c r="K19245" s="8" t="n"/>
    </row>
    <row r="19246">
      <c r="K19246" s="8" t="n"/>
    </row>
    <row r="19247">
      <c r="K19247" s="8" t="n"/>
    </row>
    <row r="19248">
      <c r="K19248" s="8" t="n"/>
    </row>
    <row r="19249">
      <c r="K19249" s="8" t="n"/>
    </row>
    <row r="19250">
      <c r="K19250" s="8" t="n"/>
    </row>
    <row r="19251">
      <c r="K19251" s="8" t="n"/>
    </row>
    <row r="19252">
      <c r="K19252" s="8" t="n"/>
    </row>
    <row r="19253">
      <c r="K19253" s="8" t="n"/>
    </row>
    <row r="19254">
      <c r="K19254" s="8" t="n"/>
    </row>
    <row r="19255">
      <c r="K19255" s="8" t="n"/>
    </row>
    <row r="19256">
      <c r="K19256" s="8" t="n"/>
    </row>
    <row r="19257">
      <c r="K19257" s="8" t="n"/>
    </row>
    <row r="19258">
      <c r="K19258" s="8" t="n"/>
    </row>
    <row r="19259">
      <c r="K19259" s="8" t="n"/>
    </row>
    <row r="19260">
      <c r="K19260" s="8" t="n"/>
    </row>
    <row r="19261">
      <c r="K19261" s="8" t="n"/>
    </row>
    <row r="19262">
      <c r="K19262" s="8" t="n"/>
    </row>
    <row r="19263">
      <c r="K19263" s="8" t="n"/>
    </row>
    <row r="19264">
      <c r="K19264" s="8" t="n"/>
    </row>
    <row r="19265">
      <c r="K19265" s="8" t="n"/>
    </row>
    <row r="19266">
      <c r="K19266" s="8" t="n"/>
    </row>
    <row r="19267">
      <c r="K19267" s="8" t="n"/>
    </row>
    <row r="19268">
      <c r="K19268" s="8" t="n"/>
    </row>
    <row r="19269">
      <c r="K19269" s="8" t="n"/>
    </row>
    <row r="19270">
      <c r="K19270" s="8" t="n"/>
    </row>
    <row r="19271">
      <c r="K19271" s="8" t="n"/>
    </row>
    <row r="19272">
      <c r="K19272" s="8" t="n"/>
    </row>
    <row r="19273">
      <c r="K19273" s="8" t="n"/>
    </row>
    <row r="19274">
      <c r="K19274" s="8" t="n"/>
    </row>
    <row r="19275">
      <c r="K19275" s="8" t="n"/>
    </row>
    <row r="19276">
      <c r="K19276" s="8" t="n"/>
    </row>
    <row r="19277">
      <c r="K19277" s="8" t="n"/>
    </row>
    <row r="19278">
      <c r="K19278" s="8" t="n"/>
    </row>
    <row r="19279">
      <c r="K19279" s="8" t="n"/>
    </row>
    <row r="19280">
      <c r="K19280" s="8" t="n"/>
    </row>
    <row r="19281">
      <c r="K19281" s="8" t="n"/>
    </row>
    <row r="19282">
      <c r="K19282" s="8" t="n"/>
    </row>
    <row r="19283">
      <c r="K19283" s="8" t="n"/>
    </row>
    <row r="19284">
      <c r="K19284" s="8" t="n"/>
    </row>
    <row r="19285">
      <c r="K19285" s="8" t="n"/>
    </row>
    <row r="19286">
      <c r="K19286" s="8" t="n"/>
    </row>
    <row r="19287">
      <c r="K19287" s="8" t="n"/>
    </row>
    <row r="19288">
      <c r="K19288" s="8" t="n"/>
    </row>
    <row r="19289">
      <c r="K19289" s="8" t="n"/>
    </row>
    <row r="19290">
      <c r="K19290" s="8" t="n"/>
    </row>
    <row r="19291">
      <c r="K19291" s="8" t="n"/>
    </row>
    <row r="19292">
      <c r="K19292" s="8" t="n"/>
    </row>
    <row r="19293">
      <c r="K19293" s="8" t="n"/>
    </row>
    <row r="19294">
      <c r="K19294" s="8" t="n"/>
    </row>
    <row r="19295">
      <c r="K19295" s="8" t="n"/>
    </row>
    <row r="19296">
      <c r="K19296" s="8" t="n"/>
    </row>
    <row r="19297">
      <c r="K19297" s="8" t="n"/>
    </row>
    <row r="19298">
      <c r="K19298" s="8" t="n"/>
    </row>
    <row r="19299">
      <c r="K19299" s="8" t="n"/>
    </row>
    <row r="19300">
      <c r="K19300" s="8" t="n"/>
    </row>
    <row r="19301">
      <c r="K19301" s="8" t="n"/>
    </row>
    <row r="19302">
      <c r="K19302" s="8" t="n"/>
    </row>
    <row r="19303">
      <c r="K19303" s="8" t="n"/>
    </row>
    <row r="19304">
      <c r="K19304" s="8" t="n"/>
    </row>
    <row r="19305">
      <c r="K19305" s="8" t="n"/>
    </row>
    <row r="19306">
      <c r="K19306" s="8" t="n"/>
    </row>
    <row r="19307">
      <c r="K19307" s="8" t="n"/>
    </row>
    <row r="19308">
      <c r="K19308" s="8" t="n"/>
    </row>
    <row r="19309">
      <c r="K19309" s="8" t="n"/>
    </row>
    <row r="19310">
      <c r="K19310" s="8" t="n"/>
    </row>
    <row r="19311">
      <c r="K19311" s="8" t="n"/>
    </row>
    <row r="19312">
      <c r="K19312" s="8" t="n"/>
    </row>
    <row r="19313">
      <c r="K19313" s="8" t="n"/>
    </row>
    <row r="19314">
      <c r="K19314" s="8" t="n"/>
    </row>
    <row r="19315">
      <c r="K19315" s="8" t="n"/>
    </row>
    <row r="19316">
      <c r="K19316" s="8" t="n"/>
    </row>
    <row r="19317">
      <c r="K19317" s="8" t="n"/>
    </row>
    <row r="19318">
      <c r="K19318" s="8" t="n"/>
    </row>
    <row r="19319">
      <c r="K19319" s="8" t="n"/>
    </row>
    <row r="19320">
      <c r="K19320" s="8" t="n"/>
    </row>
    <row r="19321">
      <c r="K19321" s="8" t="n"/>
    </row>
    <row r="19322">
      <c r="K19322" s="8" t="n"/>
    </row>
    <row r="19323">
      <c r="K19323" s="8" t="n"/>
    </row>
    <row r="19324">
      <c r="K19324" s="8" t="n"/>
    </row>
    <row r="19325">
      <c r="K19325" s="8" t="n"/>
    </row>
    <row r="19326">
      <c r="K19326" s="8" t="n"/>
    </row>
    <row r="19327">
      <c r="K19327" s="8" t="n"/>
    </row>
    <row r="19328">
      <c r="K19328" s="8" t="n"/>
    </row>
    <row r="19329">
      <c r="K19329" s="8" t="n"/>
    </row>
    <row r="19330">
      <c r="K19330" s="8" t="n"/>
    </row>
    <row r="19331">
      <c r="K19331" s="8" t="n"/>
    </row>
    <row r="19332">
      <c r="K19332" s="8" t="n"/>
    </row>
    <row r="19333">
      <c r="K19333" s="8" t="n"/>
    </row>
    <row r="19334">
      <c r="K19334" s="8" t="n"/>
    </row>
    <row r="19335">
      <c r="K19335" s="8" t="n"/>
    </row>
    <row r="19336">
      <c r="K19336" s="8" t="n"/>
    </row>
    <row r="19337">
      <c r="K19337" s="8" t="n"/>
    </row>
    <row r="19338">
      <c r="K19338" s="8" t="n"/>
    </row>
    <row r="19339">
      <c r="K19339" s="8" t="n"/>
    </row>
    <row r="19340">
      <c r="K19340" s="8" t="n"/>
    </row>
    <row r="19341">
      <c r="K19341" s="8" t="n"/>
    </row>
    <row r="19342">
      <c r="K19342" s="8" t="n"/>
    </row>
    <row r="19343">
      <c r="K19343" s="8" t="n"/>
    </row>
    <row r="19344">
      <c r="K19344" s="8" t="n"/>
    </row>
    <row r="19345">
      <c r="K19345" s="8" t="n"/>
    </row>
    <row r="19346">
      <c r="K19346" s="8" t="n"/>
    </row>
    <row r="19347">
      <c r="K19347" s="8" t="n"/>
    </row>
    <row r="19348">
      <c r="K19348" s="8" t="n"/>
    </row>
    <row r="19349">
      <c r="K19349" s="8" t="n"/>
    </row>
    <row r="19350">
      <c r="K19350" s="8" t="n"/>
    </row>
    <row r="19351">
      <c r="K19351" s="8" t="n"/>
    </row>
    <row r="19352">
      <c r="K19352" s="8" t="n"/>
    </row>
    <row r="19353">
      <c r="K19353" s="8" t="n"/>
    </row>
    <row r="19354">
      <c r="K19354" s="8" t="n"/>
    </row>
    <row r="19355">
      <c r="K19355" s="8" t="n"/>
    </row>
    <row r="19356">
      <c r="K19356" s="8" t="n"/>
    </row>
    <row r="19357">
      <c r="K19357" s="8" t="n"/>
    </row>
    <row r="19358">
      <c r="K19358" s="8" t="n"/>
    </row>
    <row r="19359">
      <c r="K19359" s="8" t="n"/>
    </row>
    <row r="19360">
      <c r="K19360" s="8" t="n"/>
    </row>
    <row r="19361">
      <c r="K19361" s="8" t="n"/>
    </row>
    <row r="19362">
      <c r="K19362" s="8" t="n"/>
    </row>
    <row r="19363">
      <c r="K19363" s="8" t="n"/>
    </row>
    <row r="19364">
      <c r="K19364" s="8" t="n"/>
    </row>
    <row r="19365">
      <c r="K19365" s="8" t="n"/>
    </row>
    <row r="19366">
      <c r="K19366" s="8" t="n"/>
    </row>
    <row r="19367">
      <c r="K19367" s="8" t="n"/>
    </row>
    <row r="19368">
      <c r="K19368" s="8" t="n"/>
    </row>
    <row r="19369">
      <c r="K19369" s="8" t="n"/>
    </row>
    <row r="19370">
      <c r="K19370" s="8" t="n"/>
    </row>
    <row r="19371">
      <c r="K19371" s="8" t="n"/>
    </row>
    <row r="19372">
      <c r="K19372" s="8" t="n"/>
    </row>
    <row r="19373">
      <c r="K19373" s="8" t="n"/>
    </row>
    <row r="19374">
      <c r="K19374" s="8" t="n"/>
    </row>
    <row r="19375">
      <c r="K19375" s="8" t="n"/>
    </row>
    <row r="19376">
      <c r="K19376" s="8" t="n"/>
    </row>
    <row r="19377">
      <c r="K19377" s="8" t="n"/>
    </row>
    <row r="19378">
      <c r="K19378" s="8" t="n"/>
    </row>
    <row r="19379">
      <c r="K19379" s="8" t="n"/>
    </row>
    <row r="19380">
      <c r="K19380" s="8" t="n"/>
    </row>
    <row r="19381">
      <c r="K19381" s="8" t="n"/>
    </row>
    <row r="19382">
      <c r="K19382" s="8" t="n"/>
    </row>
    <row r="19383">
      <c r="K19383" s="8" t="n"/>
    </row>
    <row r="19384">
      <c r="K19384" s="8" t="n"/>
    </row>
    <row r="19385">
      <c r="K19385" s="8" t="n"/>
    </row>
    <row r="19386">
      <c r="K19386" s="8" t="n"/>
    </row>
    <row r="19387">
      <c r="K19387" s="8" t="n"/>
    </row>
    <row r="19388">
      <c r="K19388" s="8" t="n"/>
    </row>
    <row r="19389">
      <c r="K19389" s="8" t="n"/>
    </row>
    <row r="19390">
      <c r="K19390" s="8" t="n"/>
    </row>
    <row r="19391">
      <c r="K19391" s="8" t="n"/>
    </row>
    <row r="19392">
      <c r="K19392" s="8" t="n"/>
    </row>
    <row r="19393">
      <c r="K19393" s="8" t="n"/>
    </row>
    <row r="19394">
      <c r="K19394" s="8" t="n"/>
    </row>
    <row r="19395">
      <c r="K19395" s="8" t="n"/>
    </row>
    <row r="19396">
      <c r="K19396" s="8" t="n"/>
    </row>
    <row r="19397">
      <c r="K19397" s="8" t="n"/>
    </row>
    <row r="19398">
      <c r="K19398" s="8" t="n"/>
    </row>
    <row r="19399">
      <c r="K19399" s="8" t="n"/>
    </row>
    <row r="19400">
      <c r="K19400" s="8" t="n"/>
    </row>
    <row r="19401">
      <c r="K19401" s="8" t="n"/>
    </row>
    <row r="19402">
      <c r="K19402" s="8" t="n"/>
    </row>
    <row r="19403">
      <c r="K19403" s="8" t="n"/>
    </row>
    <row r="19404">
      <c r="K19404" s="8" t="n"/>
    </row>
    <row r="19405">
      <c r="K19405" s="8" t="n"/>
    </row>
    <row r="19406">
      <c r="K19406" s="8" t="n"/>
    </row>
    <row r="19407">
      <c r="K19407" s="8" t="n"/>
    </row>
    <row r="19408">
      <c r="K19408" s="8" t="n"/>
    </row>
    <row r="19409">
      <c r="K19409" s="8" t="n"/>
    </row>
    <row r="19410">
      <c r="K19410" s="8" t="n"/>
    </row>
    <row r="19411">
      <c r="K19411" s="8" t="n"/>
    </row>
    <row r="19412">
      <c r="K19412" s="8" t="n"/>
    </row>
    <row r="19413">
      <c r="K19413" s="8" t="n"/>
    </row>
    <row r="19414">
      <c r="K19414" s="8" t="n"/>
    </row>
    <row r="19415">
      <c r="K19415" s="8" t="n"/>
    </row>
    <row r="19416">
      <c r="K19416" s="8" t="n"/>
    </row>
    <row r="19417">
      <c r="K19417" s="8" t="n"/>
    </row>
    <row r="19418">
      <c r="K19418" s="8" t="n"/>
    </row>
    <row r="19419">
      <c r="K19419" s="8" t="n"/>
    </row>
    <row r="19420">
      <c r="K19420" s="8" t="n"/>
    </row>
    <row r="19421">
      <c r="K19421" s="8" t="n"/>
    </row>
    <row r="19422">
      <c r="K19422" s="8" t="n"/>
    </row>
    <row r="19423">
      <c r="K19423" s="8" t="n"/>
    </row>
    <row r="19424">
      <c r="K19424" s="8" t="n"/>
    </row>
    <row r="19425">
      <c r="K19425" s="8" t="n"/>
    </row>
    <row r="19426">
      <c r="K19426" s="8" t="n"/>
    </row>
    <row r="19427">
      <c r="K19427" s="8" t="n"/>
    </row>
    <row r="19428">
      <c r="K19428" s="8" t="n"/>
    </row>
    <row r="19429">
      <c r="K19429" s="8" t="n"/>
    </row>
    <row r="19430">
      <c r="K19430" s="8" t="n"/>
    </row>
    <row r="19431">
      <c r="K19431" s="8" t="n"/>
    </row>
    <row r="19432">
      <c r="K19432" s="8" t="n"/>
    </row>
    <row r="19433">
      <c r="K19433" s="8" t="n"/>
    </row>
    <row r="19434">
      <c r="K19434" s="8" t="n"/>
    </row>
    <row r="19435">
      <c r="K19435" s="8" t="n"/>
    </row>
    <row r="19436">
      <c r="K19436" s="8" t="n"/>
    </row>
    <row r="19437">
      <c r="K19437" s="8" t="n"/>
    </row>
    <row r="19438">
      <c r="K19438" s="8" t="n"/>
    </row>
    <row r="19439">
      <c r="K19439" s="8" t="n"/>
    </row>
    <row r="19440">
      <c r="K19440" s="8" t="n"/>
    </row>
    <row r="19441">
      <c r="K19441" s="8" t="n"/>
    </row>
    <row r="19442">
      <c r="K19442" s="8" t="n"/>
    </row>
    <row r="19443">
      <c r="K19443" s="8" t="n"/>
    </row>
    <row r="19444">
      <c r="K19444" s="8" t="n"/>
    </row>
    <row r="19445">
      <c r="K19445" s="8" t="n"/>
    </row>
    <row r="19446">
      <c r="K19446" s="8" t="n"/>
    </row>
    <row r="19447">
      <c r="K19447" s="8" t="n"/>
    </row>
    <row r="19448">
      <c r="K19448" s="8" t="n"/>
    </row>
    <row r="19449">
      <c r="K19449" s="8" t="n"/>
    </row>
    <row r="19450">
      <c r="K19450" s="8" t="n"/>
    </row>
    <row r="19451">
      <c r="K19451" s="8" t="n"/>
    </row>
    <row r="19452">
      <c r="K19452" s="8" t="n"/>
    </row>
    <row r="19453">
      <c r="K19453" s="8" t="n"/>
    </row>
    <row r="19454">
      <c r="K19454" s="8" t="n"/>
    </row>
    <row r="19455">
      <c r="K19455" s="8" t="n"/>
    </row>
    <row r="19456">
      <c r="K19456" s="8" t="n"/>
    </row>
    <row r="19457">
      <c r="K19457" s="8" t="n"/>
    </row>
    <row r="19458">
      <c r="K19458" s="8" t="n"/>
    </row>
    <row r="19459">
      <c r="K19459" s="8" t="n"/>
    </row>
    <row r="19460">
      <c r="K19460" s="8" t="n"/>
    </row>
    <row r="19461">
      <c r="K19461" s="8" t="n"/>
    </row>
    <row r="19462">
      <c r="K19462" s="8" t="n"/>
    </row>
    <row r="19463">
      <c r="K19463" s="8" t="n"/>
    </row>
    <row r="19464">
      <c r="K19464" s="8" t="n"/>
    </row>
    <row r="19465">
      <c r="K19465" s="8" t="n"/>
    </row>
    <row r="19466">
      <c r="K19466" s="8" t="n"/>
    </row>
    <row r="19467">
      <c r="K19467" s="8" t="n"/>
    </row>
    <row r="19468">
      <c r="K19468" s="8" t="n"/>
    </row>
    <row r="19469">
      <c r="K19469" s="8" t="n"/>
    </row>
    <row r="19470">
      <c r="K19470" s="8" t="n"/>
    </row>
    <row r="19471">
      <c r="K19471" s="8" t="n"/>
    </row>
    <row r="19472">
      <c r="K19472" s="8" t="n"/>
    </row>
    <row r="19473">
      <c r="K19473" s="8" t="n"/>
    </row>
    <row r="19474">
      <c r="K19474" s="8" t="n"/>
    </row>
    <row r="19475">
      <c r="K19475" s="8" t="n"/>
    </row>
    <row r="19476">
      <c r="K19476" s="8" t="n"/>
    </row>
    <row r="19477">
      <c r="K19477" s="8" t="n"/>
    </row>
    <row r="19478">
      <c r="K19478" s="8" t="n"/>
    </row>
    <row r="19479">
      <c r="K19479" s="8" t="n"/>
    </row>
    <row r="19480">
      <c r="K19480" s="8" t="n"/>
    </row>
    <row r="19481">
      <c r="K19481" s="8" t="n"/>
    </row>
    <row r="19482">
      <c r="K19482" s="8" t="n"/>
    </row>
    <row r="19483">
      <c r="K19483" s="8" t="n"/>
    </row>
    <row r="19484">
      <c r="K19484" s="8" t="n"/>
    </row>
    <row r="19485">
      <c r="K19485" s="8" t="n"/>
    </row>
    <row r="19486">
      <c r="K19486" s="8" t="n"/>
    </row>
    <row r="19487">
      <c r="K19487" s="8" t="n"/>
    </row>
    <row r="19488">
      <c r="K19488" s="8" t="n"/>
    </row>
    <row r="19489">
      <c r="K19489" s="8" t="n"/>
    </row>
    <row r="19490">
      <c r="K19490" s="8" t="n"/>
    </row>
    <row r="19491">
      <c r="K19491" s="8" t="n"/>
    </row>
    <row r="19492">
      <c r="K19492" s="8" t="n"/>
    </row>
    <row r="19493">
      <c r="K19493" s="8" t="n"/>
    </row>
    <row r="19494">
      <c r="K19494" s="8" t="n"/>
    </row>
    <row r="19495">
      <c r="K19495" s="8" t="n"/>
    </row>
    <row r="19496">
      <c r="K19496" s="8" t="n"/>
    </row>
    <row r="19497">
      <c r="K19497" s="8" t="n"/>
    </row>
    <row r="19498">
      <c r="K19498" s="8" t="n"/>
    </row>
    <row r="19499">
      <c r="K19499" s="8" t="n"/>
    </row>
    <row r="19500">
      <c r="K19500" s="8" t="n"/>
    </row>
    <row r="19501">
      <c r="K19501" s="8" t="n"/>
    </row>
    <row r="19502">
      <c r="K19502" s="8" t="n"/>
    </row>
    <row r="19503">
      <c r="K19503" s="8" t="n"/>
    </row>
    <row r="19504">
      <c r="K19504" s="8" t="n"/>
    </row>
    <row r="19505">
      <c r="K19505" s="8" t="n"/>
    </row>
    <row r="19506">
      <c r="K19506" s="8" t="n"/>
    </row>
    <row r="19507">
      <c r="K19507" s="8" t="n"/>
    </row>
    <row r="19508">
      <c r="K19508" s="8" t="n"/>
    </row>
    <row r="19509">
      <c r="K19509" s="8" t="n"/>
    </row>
    <row r="19510">
      <c r="K19510" s="8" t="n"/>
    </row>
    <row r="19511">
      <c r="K19511" s="8" t="n"/>
    </row>
    <row r="19512">
      <c r="K19512" s="8" t="n"/>
    </row>
    <row r="19513">
      <c r="K19513" s="8" t="n"/>
    </row>
    <row r="19514">
      <c r="K19514" s="8" t="n"/>
    </row>
    <row r="19515">
      <c r="K19515" s="8" t="n"/>
    </row>
    <row r="19516">
      <c r="K19516" s="8" t="n"/>
    </row>
    <row r="19517">
      <c r="K19517" s="8" t="n"/>
    </row>
    <row r="19518">
      <c r="K19518" s="8" t="n"/>
    </row>
    <row r="19519">
      <c r="K19519" s="8" t="n"/>
    </row>
    <row r="19520">
      <c r="K19520" s="8" t="n"/>
    </row>
    <row r="19521">
      <c r="K19521" s="8" t="n"/>
    </row>
    <row r="19522">
      <c r="K19522" s="8" t="n"/>
    </row>
    <row r="19523">
      <c r="K19523" s="8" t="n"/>
    </row>
    <row r="19524">
      <c r="K19524" s="8" t="n"/>
    </row>
    <row r="19525">
      <c r="K19525" s="8" t="n"/>
    </row>
    <row r="19526">
      <c r="K19526" s="8" t="n"/>
    </row>
    <row r="19527">
      <c r="K19527" s="8" t="n"/>
    </row>
    <row r="19528">
      <c r="K19528" s="8" t="n"/>
    </row>
    <row r="19529">
      <c r="K19529" s="8" t="n"/>
    </row>
    <row r="19530">
      <c r="K19530" s="8" t="n"/>
    </row>
    <row r="19531">
      <c r="K19531" s="8" t="n"/>
    </row>
    <row r="19532">
      <c r="K19532" s="8" t="n"/>
    </row>
    <row r="19533">
      <c r="K19533" s="8" t="n"/>
    </row>
    <row r="19534">
      <c r="K19534" s="8" t="n"/>
    </row>
    <row r="19535">
      <c r="K19535" s="8" t="n"/>
    </row>
    <row r="19536">
      <c r="K19536" s="8" t="n"/>
    </row>
    <row r="19537">
      <c r="K19537" s="8" t="n"/>
    </row>
    <row r="19538">
      <c r="K19538" s="8" t="n"/>
    </row>
    <row r="19539">
      <c r="K19539" s="8" t="n"/>
    </row>
    <row r="19540">
      <c r="K19540" s="8" t="n"/>
    </row>
    <row r="19541">
      <c r="K19541" s="8" t="n"/>
    </row>
    <row r="19542">
      <c r="K19542" s="8" t="n"/>
    </row>
    <row r="19543">
      <c r="K19543" s="8" t="n"/>
    </row>
    <row r="19544">
      <c r="K19544" s="8" t="n"/>
    </row>
    <row r="19545">
      <c r="K19545" s="8" t="n"/>
    </row>
    <row r="19546">
      <c r="K19546" s="8" t="n"/>
    </row>
    <row r="19547">
      <c r="K19547" s="8" t="n"/>
    </row>
    <row r="19548">
      <c r="K19548" s="8" t="n"/>
    </row>
    <row r="19549">
      <c r="K19549" s="8" t="n"/>
    </row>
    <row r="19550">
      <c r="K19550" s="8" t="n"/>
    </row>
    <row r="19551">
      <c r="K19551" s="8" t="n"/>
    </row>
    <row r="19552">
      <c r="K19552" s="8" t="n"/>
    </row>
    <row r="19553">
      <c r="K19553" s="8" t="n"/>
    </row>
    <row r="19554">
      <c r="K19554" s="8" t="n"/>
    </row>
    <row r="19555">
      <c r="K19555" s="8" t="n"/>
    </row>
    <row r="19556">
      <c r="K19556" s="8" t="n"/>
    </row>
    <row r="19557">
      <c r="K19557" s="8" t="n"/>
    </row>
    <row r="19558">
      <c r="K19558" s="8" t="n"/>
    </row>
    <row r="19559">
      <c r="K19559" s="8" t="n"/>
    </row>
    <row r="19560">
      <c r="K19560" s="8" t="n"/>
    </row>
    <row r="19561">
      <c r="K19561" s="8" t="n"/>
    </row>
    <row r="19562">
      <c r="K19562" s="8" t="n"/>
    </row>
    <row r="19563">
      <c r="K19563" s="8" t="n"/>
    </row>
    <row r="19564">
      <c r="K19564" s="8" t="n"/>
    </row>
    <row r="19565">
      <c r="K19565" s="8" t="n"/>
    </row>
    <row r="19566">
      <c r="K19566" s="8" t="n"/>
    </row>
    <row r="19567">
      <c r="K19567" s="8" t="n"/>
    </row>
    <row r="19568">
      <c r="K19568" s="8" t="n"/>
    </row>
    <row r="19569">
      <c r="K19569" s="8" t="n"/>
    </row>
    <row r="19570">
      <c r="K19570" s="8" t="n"/>
    </row>
    <row r="19571">
      <c r="K19571" s="8" t="n"/>
    </row>
    <row r="19572">
      <c r="K19572" s="8" t="n"/>
    </row>
    <row r="19573">
      <c r="K19573" s="8" t="n"/>
    </row>
    <row r="19574">
      <c r="K19574" s="8" t="n"/>
    </row>
    <row r="19575">
      <c r="K19575" s="8" t="n"/>
    </row>
    <row r="19576">
      <c r="K19576" s="8" t="n"/>
    </row>
    <row r="19577">
      <c r="K19577" s="8" t="n"/>
    </row>
    <row r="19578">
      <c r="K19578" s="8" t="n"/>
    </row>
    <row r="19579">
      <c r="K19579" s="8" t="n"/>
    </row>
    <row r="19580">
      <c r="K19580" s="8" t="n"/>
    </row>
    <row r="19581">
      <c r="K19581" s="8" t="n"/>
    </row>
    <row r="19582">
      <c r="K19582" s="8" t="n"/>
    </row>
    <row r="19583">
      <c r="K19583" s="8" t="n"/>
    </row>
    <row r="19584">
      <c r="K19584" s="8" t="n"/>
    </row>
    <row r="19585">
      <c r="K19585" s="8" t="n"/>
    </row>
    <row r="19586">
      <c r="K19586" s="8" t="n"/>
    </row>
    <row r="19587">
      <c r="K19587" s="8" t="n"/>
    </row>
    <row r="19588">
      <c r="K19588" s="8" t="n"/>
    </row>
    <row r="19589">
      <c r="K19589" s="8" t="n"/>
    </row>
    <row r="19590">
      <c r="K19590" s="8" t="n"/>
    </row>
    <row r="19591">
      <c r="K19591" s="8" t="n"/>
    </row>
    <row r="19592">
      <c r="K19592" s="8" t="n"/>
    </row>
    <row r="19593">
      <c r="K19593" s="8" t="n"/>
    </row>
    <row r="19594">
      <c r="K19594" s="8" t="n"/>
    </row>
    <row r="19595">
      <c r="K19595" s="8" t="n"/>
    </row>
    <row r="19596">
      <c r="K19596" s="8" t="n"/>
    </row>
    <row r="19597">
      <c r="K19597" s="8" t="n"/>
    </row>
    <row r="19598">
      <c r="K19598" s="8" t="n"/>
    </row>
    <row r="19599">
      <c r="K19599" s="8" t="n"/>
    </row>
    <row r="19600">
      <c r="K19600" s="8" t="n"/>
    </row>
    <row r="19601">
      <c r="K19601" s="8" t="n"/>
    </row>
    <row r="19602">
      <c r="K19602" s="8" t="n"/>
    </row>
    <row r="19603">
      <c r="K19603" s="8" t="n"/>
    </row>
    <row r="19604">
      <c r="K19604" s="8" t="n"/>
    </row>
    <row r="19605">
      <c r="K19605" s="8" t="n"/>
    </row>
    <row r="19606">
      <c r="K19606" s="8" t="n"/>
    </row>
    <row r="19607">
      <c r="K19607" s="8" t="n"/>
    </row>
    <row r="19608">
      <c r="K19608" s="8" t="n"/>
    </row>
    <row r="19609">
      <c r="K19609" s="8" t="n"/>
    </row>
    <row r="19610">
      <c r="K19610" s="8" t="n"/>
    </row>
    <row r="19611">
      <c r="K19611" s="8" t="n"/>
    </row>
    <row r="19612">
      <c r="K19612" s="8" t="n"/>
    </row>
    <row r="19613">
      <c r="K19613" s="8" t="n"/>
    </row>
    <row r="19614">
      <c r="K19614" s="8" t="n"/>
    </row>
    <row r="19615">
      <c r="K19615" s="8" t="n"/>
    </row>
    <row r="19616">
      <c r="K19616" s="8" t="n"/>
    </row>
    <row r="19617">
      <c r="K19617" s="8" t="n"/>
    </row>
    <row r="19618">
      <c r="K19618" s="8" t="n"/>
    </row>
    <row r="19619">
      <c r="K19619" s="8" t="n"/>
    </row>
    <row r="19620">
      <c r="K19620" s="8" t="n"/>
    </row>
    <row r="19621">
      <c r="K19621" s="8" t="n"/>
    </row>
    <row r="19622">
      <c r="K19622" s="8" t="n"/>
    </row>
    <row r="19623">
      <c r="K19623" s="8" t="n"/>
    </row>
    <row r="19624">
      <c r="K19624" s="8" t="n"/>
    </row>
    <row r="19625">
      <c r="K19625" s="8" t="n"/>
    </row>
    <row r="19626">
      <c r="K19626" s="8" t="n"/>
    </row>
    <row r="19627">
      <c r="K19627" s="8" t="n"/>
    </row>
    <row r="19628">
      <c r="K19628" s="8" t="n"/>
    </row>
    <row r="19629">
      <c r="K19629" s="8" t="n"/>
    </row>
    <row r="19630">
      <c r="K19630" s="8" t="n"/>
    </row>
    <row r="19631">
      <c r="K19631" s="8" t="n"/>
    </row>
    <row r="19632">
      <c r="K19632" s="8" t="n"/>
    </row>
    <row r="19633">
      <c r="K19633" s="8" t="n"/>
    </row>
    <row r="19634">
      <c r="K19634" s="8" t="n"/>
    </row>
    <row r="19635">
      <c r="K19635" s="8" t="n"/>
    </row>
    <row r="19636">
      <c r="K19636" s="8" t="n"/>
    </row>
    <row r="19637">
      <c r="K19637" s="8" t="n"/>
    </row>
    <row r="19638">
      <c r="K19638" s="8" t="n"/>
    </row>
    <row r="19639">
      <c r="K19639" s="8" t="n"/>
    </row>
    <row r="19640">
      <c r="K19640" s="8" t="n"/>
    </row>
    <row r="19641">
      <c r="K19641" s="8" t="n"/>
    </row>
    <row r="19642">
      <c r="K19642" s="8" t="n"/>
    </row>
    <row r="19643">
      <c r="K19643" s="8" t="n"/>
    </row>
    <row r="19644">
      <c r="K19644" s="8" t="n"/>
    </row>
    <row r="19645">
      <c r="K19645" s="8" t="n"/>
    </row>
    <row r="19646">
      <c r="K19646" s="8" t="n"/>
    </row>
    <row r="19647">
      <c r="K19647" s="8" t="n"/>
    </row>
    <row r="19648">
      <c r="K19648" s="8" t="n"/>
    </row>
    <row r="19649">
      <c r="K19649" s="8" t="n"/>
    </row>
    <row r="19650">
      <c r="K19650" s="8" t="n"/>
    </row>
    <row r="19651">
      <c r="K19651" s="8" t="n"/>
    </row>
    <row r="19652">
      <c r="K19652" s="8" t="n"/>
    </row>
    <row r="19653">
      <c r="K19653" s="8" t="n"/>
    </row>
    <row r="19654">
      <c r="K19654" s="8" t="n"/>
    </row>
    <row r="19655">
      <c r="K19655" s="8" t="n"/>
    </row>
    <row r="19656">
      <c r="K19656" s="8" t="n"/>
    </row>
    <row r="19657">
      <c r="K19657" s="8" t="n"/>
    </row>
    <row r="19658">
      <c r="K19658" s="8" t="n"/>
    </row>
    <row r="19659">
      <c r="K19659" s="8" t="n"/>
    </row>
    <row r="19660">
      <c r="K19660" s="8" t="n"/>
    </row>
    <row r="19661">
      <c r="K19661" s="8" t="n"/>
    </row>
    <row r="19662">
      <c r="K19662" s="8" t="n"/>
    </row>
    <row r="19663">
      <c r="K19663" s="8" t="n"/>
    </row>
    <row r="19664">
      <c r="K19664" s="8" t="n"/>
    </row>
    <row r="19665">
      <c r="K19665" s="8" t="n"/>
    </row>
    <row r="19666">
      <c r="K19666" s="8" t="n"/>
    </row>
    <row r="19667">
      <c r="K19667" s="8" t="n"/>
    </row>
    <row r="19668">
      <c r="K19668" s="8" t="n"/>
    </row>
    <row r="19669">
      <c r="K19669" s="8" t="n"/>
    </row>
    <row r="19670">
      <c r="K19670" s="8" t="n"/>
    </row>
    <row r="19671">
      <c r="K19671" s="8" t="n"/>
    </row>
    <row r="19672">
      <c r="K19672" s="8" t="n"/>
    </row>
    <row r="19673">
      <c r="K19673" s="8" t="n"/>
    </row>
    <row r="19674">
      <c r="K19674" s="8" t="n"/>
    </row>
    <row r="19675">
      <c r="K19675" s="8" t="n"/>
    </row>
    <row r="19676">
      <c r="K19676" s="8" t="n"/>
    </row>
    <row r="19677">
      <c r="K19677" s="8" t="n"/>
    </row>
    <row r="19678">
      <c r="K19678" s="8" t="n"/>
    </row>
    <row r="19679">
      <c r="K19679" s="8" t="n"/>
    </row>
    <row r="19680">
      <c r="K19680" s="8" t="n"/>
    </row>
    <row r="19681">
      <c r="K19681" s="8" t="n"/>
    </row>
    <row r="19682">
      <c r="K19682" s="8" t="n"/>
    </row>
    <row r="19683">
      <c r="K19683" s="8" t="n"/>
    </row>
    <row r="19684">
      <c r="K19684" s="8" t="n"/>
    </row>
    <row r="19685">
      <c r="K19685" s="8" t="n"/>
    </row>
    <row r="19686">
      <c r="K19686" s="8" t="n"/>
    </row>
    <row r="19687">
      <c r="K19687" s="8" t="n"/>
    </row>
    <row r="19688">
      <c r="K19688" s="8" t="n"/>
    </row>
    <row r="19689">
      <c r="K19689" s="8" t="n"/>
    </row>
    <row r="19690">
      <c r="K19690" s="8" t="n"/>
    </row>
    <row r="19691">
      <c r="K19691" s="8" t="n"/>
    </row>
    <row r="19692">
      <c r="K19692" s="8" t="n"/>
    </row>
    <row r="19693">
      <c r="K19693" s="8" t="n"/>
    </row>
    <row r="19694">
      <c r="K19694" s="8" t="n"/>
    </row>
    <row r="19695">
      <c r="K19695" s="8" t="n"/>
    </row>
    <row r="19696">
      <c r="K19696" s="8" t="n"/>
    </row>
    <row r="19697">
      <c r="K19697" s="8" t="n"/>
    </row>
    <row r="19698">
      <c r="K19698" s="8" t="n"/>
    </row>
    <row r="19699">
      <c r="K19699" s="8" t="n"/>
    </row>
    <row r="19700">
      <c r="K19700" s="8" t="n"/>
    </row>
    <row r="19701">
      <c r="K19701" s="8" t="n"/>
    </row>
    <row r="19702">
      <c r="K19702" s="8" t="n"/>
    </row>
    <row r="19703">
      <c r="K19703" s="8" t="n"/>
    </row>
    <row r="19704">
      <c r="K19704" s="8" t="n"/>
    </row>
    <row r="19705">
      <c r="K19705" s="8" t="n"/>
    </row>
    <row r="19706">
      <c r="K19706" s="8" t="n"/>
    </row>
    <row r="19707">
      <c r="K19707" s="8" t="n"/>
    </row>
    <row r="19708">
      <c r="K19708" s="8" t="n"/>
    </row>
    <row r="19709">
      <c r="K19709" s="8" t="n"/>
    </row>
    <row r="19710">
      <c r="K19710" s="8" t="n"/>
    </row>
    <row r="19711">
      <c r="K19711" s="8" t="n"/>
    </row>
    <row r="19712">
      <c r="K19712" s="8" t="n"/>
    </row>
    <row r="19713">
      <c r="K19713" s="8" t="n"/>
    </row>
    <row r="19714">
      <c r="K19714" s="8" t="n"/>
    </row>
    <row r="19715">
      <c r="K19715" s="8" t="n"/>
    </row>
    <row r="19716">
      <c r="K19716" s="8" t="n"/>
    </row>
    <row r="19717">
      <c r="K19717" s="8" t="n"/>
    </row>
    <row r="19718">
      <c r="K19718" s="8" t="n"/>
    </row>
    <row r="19719">
      <c r="K19719" s="8" t="n"/>
    </row>
    <row r="19720">
      <c r="K19720" s="8" t="n"/>
    </row>
    <row r="19721">
      <c r="K19721" s="8" t="n"/>
    </row>
    <row r="19722">
      <c r="K19722" s="8" t="n"/>
    </row>
    <row r="19723">
      <c r="K19723" s="8" t="n"/>
    </row>
    <row r="19724">
      <c r="K19724" s="8" t="n"/>
    </row>
    <row r="19725">
      <c r="K19725" s="8" t="n"/>
    </row>
    <row r="19726">
      <c r="K19726" s="8" t="n"/>
    </row>
    <row r="19727">
      <c r="K19727" s="8" t="n"/>
    </row>
    <row r="19728">
      <c r="K19728" s="8" t="n"/>
    </row>
    <row r="19729">
      <c r="K19729" s="8" t="n"/>
    </row>
    <row r="19730">
      <c r="K19730" s="8" t="n"/>
    </row>
    <row r="19731">
      <c r="K19731" s="8" t="n"/>
    </row>
    <row r="19732">
      <c r="K19732" s="8" t="n"/>
    </row>
    <row r="19733">
      <c r="K19733" s="8" t="n"/>
    </row>
    <row r="19734">
      <c r="K19734" s="8" t="n"/>
    </row>
    <row r="19735">
      <c r="K19735" s="8" t="n"/>
    </row>
    <row r="19736">
      <c r="K19736" s="8" t="n"/>
    </row>
    <row r="19737">
      <c r="K19737" s="8" t="n"/>
    </row>
    <row r="19738">
      <c r="K19738" s="8" t="n"/>
    </row>
    <row r="19739">
      <c r="K19739" s="8" t="n"/>
    </row>
    <row r="19740">
      <c r="K19740" s="8" t="n"/>
    </row>
    <row r="19741">
      <c r="K19741" s="8" t="n"/>
    </row>
    <row r="19742">
      <c r="K19742" s="8" t="n"/>
    </row>
    <row r="19743">
      <c r="K19743" s="8" t="n"/>
    </row>
    <row r="19744">
      <c r="K19744" s="8" t="n"/>
    </row>
    <row r="19745">
      <c r="K19745" s="8" t="n"/>
    </row>
    <row r="19746">
      <c r="K19746" s="8" t="n"/>
    </row>
    <row r="19747">
      <c r="K19747" s="8" t="n"/>
    </row>
    <row r="19748">
      <c r="K19748" s="8" t="n"/>
    </row>
    <row r="19749">
      <c r="K19749" s="8" t="n"/>
    </row>
    <row r="19750">
      <c r="K19750" s="8" t="n"/>
    </row>
    <row r="19751">
      <c r="K19751" s="8" t="n"/>
    </row>
    <row r="19752">
      <c r="K19752" s="8" t="n"/>
    </row>
    <row r="19753">
      <c r="K19753" s="8" t="n"/>
    </row>
    <row r="19754">
      <c r="K19754" s="8" t="n"/>
    </row>
    <row r="19755">
      <c r="K19755" s="8" t="n"/>
    </row>
    <row r="19756">
      <c r="K19756" s="8" t="n"/>
    </row>
    <row r="19757">
      <c r="K19757" s="8" t="n"/>
    </row>
    <row r="19758">
      <c r="K19758" s="8" t="n"/>
    </row>
    <row r="19759">
      <c r="K19759" s="8" t="n"/>
    </row>
    <row r="19760">
      <c r="K19760" s="8" t="n"/>
    </row>
    <row r="19761">
      <c r="K19761" s="8" t="n"/>
    </row>
    <row r="19762">
      <c r="K19762" s="8" t="n"/>
    </row>
    <row r="19763">
      <c r="K19763" s="8" t="n"/>
    </row>
    <row r="19764">
      <c r="K19764" s="8" t="n"/>
    </row>
    <row r="19765">
      <c r="K19765" s="8" t="n"/>
    </row>
    <row r="19766">
      <c r="K19766" s="8" t="n"/>
    </row>
    <row r="19767">
      <c r="K19767" s="8" t="n"/>
    </row>
    <row r="19768">
      <c r="K19768" s="8" t="n"/>
    </row>
    <row r="19769">
      <c r="K19769" s="8" t="n"/>
    </row>
    <row r="19770">
      <c r="K19770" s="8" t="n"/>
    </row>
    <row r="19771">
      <c r="K19771" s="8" t="n"/>
    </row>
    <row r="19772">
      <c r="K19772" s="8" t="n"/>
    </row>
    <row r="19773">
      <c r="K19773" s="8" t="n"/>
    </row>
    <row r="19774">
      <c r="K19774" s="8" t="n"/>
    </row>
    <row r="19775">
      <c r="K19775" s="8" t="n"/>
    </row>
    <row r="19776">
      <c r="K19776" s="8" t="n"/>
    </row>
    <row r="19777">
      <c r="K19777" s="8" t="n"/>
    </row>
    <row r="19778">
      <c r="K19778" s="8" t="n"/>
    </row>
    <row r="19779">
      <c r="K19779" s="8" t="n"/>
    </row>
    <row r="19780">
      <c r="K19780" s="8" t="n"/>
    </row>
    <row r="19781">
      <c r="K19781" s="8" t="n"/>
    </row>
    <row r="19782">
      <c r="K19782" s="8" t="n"/>
    </row>
    <row r="19783">
      <c r="K19783" s="8" t="n"/>
    </row>
    <row r="19784">
      <c r="K19784" s="8" t="n"/>
    </row>
    <row r="19785">
      <c r="K19785" s="8" t="n"/>
    </row>
    <row r="19786">
      <c r="K19786" s="8" t="n"/>
    </row>
    <row r="19787">
      <c r="K19787" s="8" t="n"/>
    </row>
    <row r="19788">
      <c r="K19788" s="8" t="n"/>
    </row>
    <row r="19789">
      <c r="K19789" s="8" t="n"/>
    </row>
    <row r="19790">
      <c r="K19790" s="8" t="n"/>
    </row>
    <row r="19791">
      <c r="K19791" s="8" t="n"/>
    </row>
    <row r="19792">
      <c r="K19792" s="8" t="n"/>
    </row>
    <row r="19793">
      <c r="K19793" s="8" t="n"/>
    </row>
    <row r="19794">
      <c r="K19794" s="8" t="n"/>
    </row>
    <row r="19795">
      <c r="K19795" s="8" t="n"/>
    </row>
    <row r="19796">
      <c r="K19796" s="8" t="n"/>
    </row>
    <row r="19797">
      <c r="K19797" s="8" t="n"/>
    </row>
    <row r="19798">
      <c r="K19798" s="8" t="n"/>
    </row>
    <row r="19799">
      <c r="K19799" s="8" t="n"/>
    </row>
    <row r="19800">
      <c r="K19800" s="8" t="n"/>
    </row>
    <row r="19801">
      <c r="K19801" s="8" t="n"/>
    </row>
    <row r="19802">
      <c r="K19802" s="8" t="n"/>
    </row>
    <row r="19803">
      <c r="K19803" s="8" t="n"/>
    </row>
    <row r="19804">
      <c r="K19804" s="8" t="n"/>
    </row>
    <row r="19805">
      <c r="K19805" s="8" t="n"/>
    </row>
    <row r="19806">
      <c r="K19806" s="8" t="n"/>
    </row>
    <row r="19807">
      <c r="K19807" s="8" t="n"/>
    </row>
    <row r="19808">
      <c r="K19808" s="8" t="n"/>
    </row>
    <row r="19809">
      <c r="K19809" s="8" t="n"/>
    </row>
    <row r="19810">
      <c r="K19810" s="8" t="n"/>
    </row>
    <row r="19811">
      <c r="K19811" s="8" t="n"/>
    </row>
    <row r="19812">
      <c r="K19812" s="8" t="n"/>
    </row>
    <row r="19813">
      <c r="K19813" s="8" t="n"/>
    </row>
    <row r="19814">
      <c r="K19814" s="8" t="n"/>
    </row>
    <row r="19815">
      <c r="K19815" s="8" t="n"/>
    </row>
    <row r="19816">
      <c r="K19816" s="8" t="n"/>
    </row>
    <row r="19817">
      <c r="K19817" s="8" t="n"/>
    </row>
    <row r="19818">
      <c r="K19818" s="8" t="n"/>
    </row>
    <row r="19819">
      <c r="K19819" s="8" t="n"/>
    </row>
    <row r="19820">
      <c r="K19820" s="8" t="n"/>
    </row>
    <row r="19821">
      <c r="K19821" s="8" t="n"/>
    </row>
    <row r="19822">
      <c r="K19822" s="8" t="n"/>
    </row>
    <row r="19823">
      <c r="K19823" s="8" t="n"/>
    </row>
    <row r="19824">
      <c r="K19824" s="8" t="n"/>
    </row>
    <row r="19825">
      <c r="K19825" s="8" t="n"/>
    </row>
    <row r="19826">
      <c r="K19826" s="8" t="n"/>
    </row>
    <row r="19827">
      <c r="K19827" s="8" t="n"/>
    </row>
    <row r="19828">
      <c r="K19828" s="8" t="n"/>
    </row>
    <row r="19829">
      <c r="K19829" s="8" t="n"/>
    </row>
    <row r="19830">
      <c r="K19830" s="8" t="n"/>
    </row>
    <row r="19831">
      <c r="K19831" s="8" t="n"/>
    </row>
    <row r="19832">
      <c r="K19832" s="8" t="n"/>
    </row>
    <row r="19833">
      <c r="K19833" s="8" t="n"/>
    </row>
    <row r="19834">
      <c r="K19834" s="8" t="n"/>
    </row>
    <row r="19835">
      <c r="K19835" s="8" t="n"/>
    </row>
    <row r="19836">
      <c r="K19836" s="8" t="n"/>
    </row>
    <row r="19837">
      <c r="K19837" s="8" t="n"/>
    </row>
    <row r="19838">
      <c r="K19838" s="8" t="n"/>
    </row>
    <row r="19839">
      <c r="K19839" s="8" t="n"/>
    </row>
    <row r="19840">
      <c r="K19840" s="8" t="n"/>
    </row>
    <row r="19841">
      <c r="K19841" s="8" t="n"/>
    </row>
    <row r="19842">
      <c r="K19842" s="8" t="n"/>
    </row>
    <row r="19843">
      <c r="K19843" s="8" t="n"/>
    </row>
    <row r="19844">
      <c r="K19844" s="8" t="n"/>
    </row>
    <row r="19845">
      <c r="K19845" s="8" t="n"/>
    </row>
    <row r="19846">
      <c r="K19846" s="8" t="n"/>
    </row>
    <row r="19847">
      <c r="K19847" s="8" t="n"/>
    </row>
    <row r="19848">
      <c r="K19848" s="8" t="n"/>
    </row>
    <row r="19849">
      <c r="K19849" s="8" t="n"/>
    </row>
    <row r="19850">
      <c r="K19850" s="8" t="n"/>
    </row>
    <row r="19851">
      <c r="K19851" s="8" t="n"/>
    </row>
    <row r="19852">
      <c r="K19852" s="8" t="n"/>
    </row>
    <row r="19853">
      <c r="K19853" s="8" t="n"/>
    </row>
    <row r="19854">
      <c r="K19854" s="8" t="n"/>
    </row>
    <row r="19855">
      <c r="K19855" s="8" t="n"/>
    </row>
    <row r="19856">
      <c r="K19856" s="8" t="n"/>
    </row>
    <row r="19857">
      <c r="K19857" s="8" t="n"/>
    </row>
    <row r="19858">
      <c r="K19858" s="8" t="n"/>
    </row>
    <row r="19859">
      <c r="K19859" s="8" t="n"/>
    </row>
    <row r="19860">
      <c r="K19860" s="8" t="n"/>
    </row>
    <row r="19861">
      <c r="K19861" s="8" t="n"/>
    </row>
    <row r="19862">
      <c r="K19862" s="8" t="n"/>
    </row>
    <row r="19863">
      <c r="K19863" s="8" t="n"/>
    </row>
    <row r="19864">
      <c r="K19864" s="8" t="n"/>
    </row>
    <row r="19865">
      <c r="K19865" s="8" t="n"/>
    </row>
    <row r="19866">
      <c r="K19866" s="8" t="n"/>
    </row>
    <row r="19867">
      <c r="K19867" s="8" t="n"/>
    </row>
    <row r="19868">
      <c r="K19868" s="8" t="n"/>
    </row>
    <row r="19869">
      <c r="K19869" s="8" t="n"/>
    </row>
    <row r="19870">
      <c r="K19870" s="8" t="n"/>
    </row>
    <row r="19871">
      <c r="K19871" s="8" t="n"/>
    </row>
    <row r="19872">
      <c r="K19872" s="8" t="n"/>
    </row>
    <row r="19873">
      <c r="K19873" s="8" t="n"/>
    </row>
    <row r="19874">
      <c r="K19874" s="8" t="n"/>
    </row>
    <row r="19875">
      <c r="K19875" s="8" t="n"/>
    </row>
    <row r="19876">
      <c r="K19876" s="8" t="n"/>
    </row>
    <row r="19877">
      <c r="K19877" s="8" t="n"/>
    </row>
    <row r="19878">
      <c r="K19878" s="8" t="n"/>
    </row>
    <row r="19879">
      <c r="K19879" s="8" t="n"/>
    </row>
    <row r="19880">
      <c r="K19880" s="8" t="n"/>
    </row>
    <row r="19881">
      <c r="K19881" s="8" t="n"/>
    </row>
    <row r="19882">
      <c r="K19882" s="8" t="n"/>
    </row>
    <row r="19883">
      <c r="K19883" s="8" t="n"/>
    </row>
    <row r="19884">
      <c r="K19884" s="8" t="n"/>
    </row>
    <row r="19885">
      <c r="K19885" s="8" t="n"/>
    </row>
    <row r="19886">
      <c r="K19886" s="8" t="n"/>
    </row>
    <row r="19887">
      <c r="K19887" s="8" t="n"/>
    </row>
    <row r="19888">
      <c r="K19888" s="8" t="n"/>
    </row>
    <row r="19889">
      <c r="K19889" s="8" t="n"/>
    </row>
    <row r="19890">
      <c r="K19890" s="8" t="n"/>
    </row>
    <row r="19891">
      <c r="K19891" s="8" t="n"/>
    </row>
    <row r="19892">
      <c r="K19892" s="8" t="n"/>
    </row>
    <row r="19893">
      <c r="K19893" s="8" t="n"/>
    </row>
    <row r="19894">
      <c r="K19894" s="8" t="n"/>
    </row>
    <row r="19895">
      <c r="K19895" s="8" t="n"/>
    </row>
    <row r="19896">
      <c r="K19896" s="8" t="n"/>
    </row>
    <row r="19897">
      <c r="K19897" s="8" t="n"/>
    </row>
    <row r="19898">
      <c r="K19898" s="8" t="n"/>
    </row>
    <row r="19899">
      <c r="K19899" s="8" t="n"/>
    </row>
    <row r="19900">
      <c r="K19900" s="8" t="n"/>
    </row>
    <row r="19901">
      <c r="K19901" s="8" t="n"/>
    </row>
    <row r="19902">
      <c r="K19902" s="8" t="n"/>
    </row>
    <row r="19903">
      <c r="K19903" s="8" t="n"/>
    </row>
    <row r="19904">
      <c r="K19904" s="8" t="n"/>
    </row>
    <row r="19905">
      <c r="K19905" s="8" t="n"/>
    </row>
    <row r="19906">
      <c r="K19906" s="8" t="n"/>
    </row>
    <row r="19907">
      <c r="K19907" s="8" t="n"/>
    </row>
    <row r="19908">
      <c r="K19908" s="8" t="n"/>
    </row>
    <row r="19909">
      <c r="K19909" s="8" t="n"/>
    </row>
    <row r="19910">
      <c r="K19910" s="8" t="n"/>
    </row>
    <row r="19911">
      <c r="K19911" s="8" t="n"/>
    </row>
    <row r="19912">
      <c r="K19912" s="8" t="n"/>
    </row>
    <row r="19913">
      <c r="K19913" s="8" t="n"/>
    </row>
    <row r="19914">
      <c r="K19914" s="8" t="n"/>
    </row>
    <row r="19915">
      <c r="K19915" s="8" t="n"/>
    </row>
    <row r="19916">
      <c r="K19916" s="8" t="n"/>
    </row>
    <row r="19917">
      <c r="K19917" s="8" t="n"/>
    </row>
    <row r="19918">
      <c r="K19918" s="8" t="n"/>
    </row>
    <row r="19919">
      <c r="K19919" s="8" t="n"/>
    </row>
    <row r="19920">
      <c r="K19920" s="8" t="n"/>
    </row>
    <row r="19921">
      <c r="K19921" s="8" t="n"/>
    </row>
    <row r="19922">
      <c r="K19922" s="8" t="n"/>
    </row>
    <row r="19923">
      <c r="K19923" s="8" t="n"/>
    </row>
    <row r="19924">
      <c r="K19924" s="8" t="n"/>
    </row>
    <row r="19925">
      <c r="K19925" s="8" t="n"/>
    </row>
    <row r="19926">
      <c r="K19926" s="8" t="n"/>
    </row>
    <row r="19927">
      <c r="K19927" s="8" t="n"/>
    </row>
    <row r="19928">
      <c r="K19928" s="8" t="n"/>
    </row>
    <row r="19929">
      <c r="K19929" s="8" t="n"/>
    </row>
    <row r="19930">
      <c r="K19930" s="8" t="n"/>
    </row>
    <row r="19931">
      <c r="K19931" s="8" t="n"/>
    </row>
    <row r="19932">
      <c r="K19932" s="8" t="n"/>
    </row>
    <row r="19933">
      <c r="K19933" s="8" t="n"/>
    </row>
    <row r="19934">
      <c r="K19934" s="8" t="n"/>
    </row>
    <row r="19935">
      <c r="K19935" s="8" t="n"/>
    </row>
    <row r="19936">
      <c r="K19936" s="8" t="n"/>
    </row>
    <row r="19937">
      <c r="K19937" s="8" t="n"/>
    </row>
    <row r="19938">
      <c r="K19938" s="8" t="n"/>
    </row>
    <row r="19939">
      <c r="K19939" s="8" t="n"/>
    </row>
    <row r="19940">
      <c r="K19940" s="8" t="n"/>
    </row>
    <row r="19941">
      <c r="K19941" s="8" t="n"/>
    </row>
    <row r="19942">
      <c r="K19942" s="8" t="n"/>
    </row>
    <row r="19943">
      <c r="K19943" s="8" t="n"/>
    </row>
    <row r="19944">
      <c r="K19944" s="8" t="n"/>
    </row>
    <row r="19945">
      <c r="K19945" s="8" t="n"/>
    </row>
    <row r="19946">
      <c r="K19946" s="8" t="n"/>
    </row>
    <row r="19947">
      <c r="K19947" s="8" t="n"/>
    </row>
    <row r="19948">
      <c r="K19948" s="8" t="n"/>
    </row>
    <row r="19949">
      <c r="K19949" s="8" t="n"/>
    </row>
    <row r="19950">
      <c r="K19950" s="8" t="n"/>
    </row>
    <row r="19951">
      <c r="K19951" s="8" t="n"/>
    </row>
    <row r="19952">
      <c r="K19952" s="8" t="n"/>
    </row>
    <row r="19953">
      <c r="K19953" s="8" t="n"/>
    </row>
    <row r="19954">
      <c r="K19954" s="8" t="n"/>
    </row>
    <row r="19955">
      <c r="K19955" s="8" t="n"/>
    </row>
    <row r="19956">
      <c r="K19956" s="8" t="n"/>
    </row>
    <row r="19957">
      <c r="K19957" s="8" t="n"/>
    </row>
    <row r="19958">
      <c r="K19958" s="8" t="n"/>
    </row>
    <row r="19959">
      <c r="K19959" s="8" t="n"/>
    </row>
    <row r="19960">
      <c r="K19960" s="8" t="n"/>
    </row>
    <row r="19961">
      <c r="K19961" s="8" t="n"/>
    </row>
    <row r="19962">
      <c r="K19962" s="8" t="n"/>
    </row>
    <row r="19963">
      <c r="K19963" s="8" t="n"/>
    </row>
    <row r="19964">
      <c r="K19964" s="8" t="n"/>
    </row>
    <row r="19965">
      <c r="K19965" s="8" t="n"/>
    </row>
    <row r="19966">
      <c r="K19966" s="8" t="n"/>
    </row>
    <row r="19967">
      <c r="K19967" s="8" t="n"/>
    </row>
    <row r="19968">
      <c r="K19968" s="8" t="n"/>
    </row>
    <row r="19969">
      <c r="K19969" s="8" t="n"/>
    </row>
    <row r="19970">
      <c r="K19970" s="8" t="n"/>
    </row>
    <row r="19971">
      <c r="K19971" s="8" t="n"/>
    </row>
    <row r="19972">
      <c r="K19972" s="8" t="n"/>
    </row>
    <row r="19973">
      <c r="K19973" s="8" t="n"/>
    </row>
    <row r="19974">
      <c r="K19974" s="8" t="n"/>
    </row>
    <row r="19975">
      <c r="K19975" s="8" t="n"/>
    </row>
    <row r="19976">
      <c r="K19976" s="8" t="n"/>
    </row>
    <row r="19977">
      <c r="K19977" s="8" t="n"/>
    </row>
    <row r="19978">
      <c r="K19978" s="8" t="n"/>
    </row>
    <row r="19979">
      <c r="K19979" s="8" t="n"/>
    </row>
    <row r="19980">
      <c r="K19980" s="8" t="n"/>
    </row>
    <row r="19981">
      <c r="K19981" s="8" t="n"/>
    </row>
    <row r="19982">
      <c r="K19982" s="8" t="n"/>
    </row>
    <row r="19983">
      <c r="K19983" s="8" t="n"/>
    </row>
    <row r="19984">
      <c r="K19984" s="8" t="n"/>
    </row>
    <row r="19985">
      <c r="K19985" s="8" t="n"/>
    </row>
    <row r="19986">
      <c r="K19986" s="8" t="n"/>
    </row>
    <row r="19987">
      <c r="K19987" s="8" t="n"/>
    </row>
    <row r="19988">
      <c r="K19988" s="8" t="n"/>
    </row>
    <row r="19989">
      <c r="K19989" s="8" t="n"/>
    </row>
    <row r="19990">
      <c r="K19990" s="8" t="n"/>
    </row>
    <row r="19991">
      <c r="K19991" s="8" t="n"/>
    </row>
    <row r="19992">
      <c r="K19992" s="8" t="n"/>
    </row>
    <row r="19993">
      <c r="K19993" s="8" t="n"/>
    </row>
    <row r="19994">
      <c r="K19994" s="8" t="n"/>
    </row>
    <row r="19995">
      <c r="K19995" s="8" t="n"/>
    </row>
    <row r="19996">
      <c r="K19996" s="8" t="n"/>
    </row>
    <row r="19997">
      <c r="K19997" s="8" t="n"/>
    </row>
    <row r="19998">
      <c r="K19998" s="8" t="n"/>
    </row>
    <row r="19999">
      <c r="K19999" s="8" t="n"/>
    </row>
    <row r="20000">
      <c r="K20000" s="8" t="n"/>
    </row>
    <row r="20001">
      <c r="K20001" s="8" t="n"/>
    </row>
    <row r="20002">
      <c r="K20002" s="8" t="n"/>
    </row>
    <row r="20003">
      <c r="K20003" s="8" t="n"/>
    </row>
    <row r="20004">
      <c r="K20004" s="8" t="n"/>
    </row>
    <row r="20005">
      <c r="K20005" s="8" t="n"/>
    </row>
    <row r="20006">
      <c r="K20006" s="8" t="n"/>
    </row>
    <row r="20007">
      <c r="K20007" s="8" t="n"/>
    </row>
    <row r="20008">
      <c r="K20008" s="8" t="n"/>
    </row>
    <row r="20009">
      <c r="K20009" s="8" t="n"/>
    </row>
    <row r="20010">
      <c r="K20010" s="8" t="n"/>
    </row>
    <row r="20011">
      <c r="K20011" s="8" t="n"/>
    </row>
    <row r="20012">
      <c r="K20012" s="8" t="n"/>
    </row>
    <row r="20013">
      <c r="K20013" s="8" t="n"/>
    </row>
    <row r="20014">
      <c r="K20014" s="8" t="n"/>
    </row>
    <row r="20015">
      <c r="K20015" s="8" t="n"/>
    </row>
    <row r="20016">
      <c r="K20016" s="8" t="n"/>
    </row>
    <row r="20017">
      <c r="K20017" s="8" t="n"/>
    </row>
    <row r="20018">
      <c r="K20018" s="8" t="n"/>
    </row>
    <row r="20019">
      <c r="K20019" s="8" t="n"/>
    </row>
    <row r="20020">
      <c r="K20020" s="8" t="n"/>
    </row>
    <row r="20021">
      <c r="K20021" s="8" t="n"/>
    </row>
    <row r="20022">
      <c r="K20022" s="8" t="n"/>
    </row>
    <row r="20023">
      <c r="K20023" s="8" t="n"/>
    </row>
    <row r="20024">
      <c r="K20024" s="8" t="n"/>
    </row>
    <row r="20025">
      <c r="K20025" s="8" t="n"/>
    </row>
    <row r="20026">
      <c r="K20026" s="8" t="n"/>
    </row>
    <row r="20027">
      <c r="K20027" s="8" t="n"/>
    </row>
    <row r="20028">
      <c r="K20028" s="8" t="n"/>
    </row>
    <row r="20029">
      <c r="K20029" s="8" t="n"/>
    </row>
    <row r="20030">
      <c r="K20030" s="8" t="n"/>
    </row>
    <row r="20031">
      <c r="K20031" s="8" t="n"/>
    </row>
    <row r="20032">
      <c r="K20032" s="8" t="n"/>
    </row>
    <row r="20033">
      <c r="K20033" s="8" t="n"/>
    </row>
    <row r="20034">
      <c r="K20034" s="8" t="n"/>
    </row>
    <row r="20035">
      <c r="K20035" s="8" t="n"/>
    </row>
    <row r="20036">
      <c r="K20036" s="8" t="n"/>
    </row>
    <row r="20037">
      <c r="K20037" s="8" t="n"/>
    </row>
    <row r="20038">
      <c r="K20038" s="8" t="n"/>
    </row>
    <row r="20039">
      <c r="K20039" s="8" t="n"/>
    </row>
    <row r="20040">
      <c r="K20040" s="8" t="n"/>
    </row>
    <row r="20041">
      <c r="K20041" s="8" t="n"/>
    </row>
    <row r="20042">
      <c r="K20042" s="8" t="n"/>
    </row>
    <row r="20043">
      <c r="K20043" s="8" t="n"/>
    </row>
    <row r="20044">
      <c r="K20044" s="8" t="n"/>
    </row>
    <row r="20045">
      <c r="K20045" s="8" t="n"/>
    </row>
    <row r="20046">
      <c r="K20046" s="8" t="n"/>
    </row>
    <row r="20047">
      <c r="K20047" s="8" t="n"/>
    </row>
    <row r="20048">
      <c r="K20048" s="8" t="n"/>
    </row>
    <row r="20049">
      <c r="K20049" s="8" t="n"/>
    </row>
    <row r="20050">
      <c r="K20050" s="8" t="n"/>
    </row>
    <row r="20051">
      <c r="K20051" s="8" t="n"/>
    </row>
    <row r="20052">
      <c r="K20052" s="8" t="n"/>
    </row>
    <row r="20053">
      <c r="K20053" s="8" t="n"/>
    </row>
    <row r="20054">
      <c r="K20054" s="8" t="n"/>
    </row>
    <row r="20055">
      <c r="K20055" s="8" t="n"/>
    </row>
    <row r="20056">
      <c r="K20056" s="8" t="n"/>
    </row>
    <row r="20057">
      <c r="K20057" s="8" t="n"/>
    </row>
    <row r="20058">
      <c r="K20058" s="8" t="n"/>
    </row>
    <row r="20059">
      <c r="K20059" s="8" t="n"/>
    </row>
    <row r="20060">
      <c r="K20060" s="8" t="n"/>
    </row>
    <row r="20061">
      <c r="K20061" s="8" t="n"/>
    </row>
    <row r="20062">
      <c r="K20062" s="8" t="n"/>
    </row>
    <row r="20063">
      <c r="K20063" s="8" t="n"/>
    </row>
    <row r="20064">
      <c r="K20064" s="8" t="n"/>
    </row>
    <row r="20065">
      <c r="K20065" s="8" t="n"/>
    </row>
    <row r="20066">
      <c r="K20066" s="8" t="n"/>
    </row>
    <row r="20067">
      <c r="K20067" s="8" t="n"/>
    </row>
    <row r="20068">
      <c r="K20068" s="8" t="n"/>
    </row>
    <row r="20069">
      <c r="K20069" s="8" t="n"/>
    </row>
    <row r="20070">
      <c r="K20070" s="8" t="n"/>
    </row>
    <row r="20071">
      <c r="K20071" s="8" t="n"/>
    </row>
    <row r="20072">
      <c r="K20072" s="8" t="n"/>
    </row>
    <row r="20073">
      <c r="K20073" s="8" t="n"/>
    </row>
    <row r="20074">
      <c r="K20074" s="8" t="n"/>
    </row>
    <row r="20075">
      <c r="K20075" s="8" t="n"/>
    </row>
    <row r="20076">
      <c r="K20076" s="8" t="n"/>
    </row>
    <row r="20077">
      <c r="K20077" s="8" t="n"/>
    </row>
    <row r="20078">
      <c r="K20078" s="8" t="n"/>
    </row>
    <row r="20079">
      <c r="K20079" s="8" t="n"/>
    </row>
    <row r="20080">
      <c r="K20080" s="8" t="n"/>
    </row>
    <row r="20081">
      <c r="K20081" s="8" t="n"/>
    </row>
    <row r="20082">
      <c r="K20082" s="8" t="n"/>
    </row>
    <row r="20083">
      <c r="K20083" s="8" t="n"/>
    </row>
    <row r="20084">
      <c r="K20084" s="8" t="n"/>
    </row>
    <row r="20085">
      <c r="K20085" s="8" t="n"/>
    </row>
    <row r="20086">
      <c r="K20086" s="8" t="n"/>
    </row>
    <row r="20087">
      <c r="K20087" s="8" t="n"/>
    </row>
    <row r="20088">
      <c r="K20088" s="8" t="n"/>
    </row>
    <row r="20089">
      <c r="K20089" s="8" t="n"/>
    </row>
    <row r="20090">
      <c r="K20090" s="8" t="n"/>
    </row>
    <row r="20091">
      <c r="K20091" s="8" t="n"/>
    </row>
    <row r="20092">
      <c r="K20092" s="8" t="n"/>
    </row>
    <row r="20093">
      <c r="K20093" s="8" t="n"/>
    </row>
    <row r="20094">
      <c r="K20094" s="8" t="n"/>
    </row>
    <row r="20095">
      <c r="K20095" s="8" t="n"/>
    </row>
    <row r="20096">
      <c r="K20096" s="8" t="n"/>
    </row>
    <row r="20097">
      <c r="K20097" s="8" t="n"/>
    </row>
    <row r="20098">
      <c r="K20098" s="8" t="n"/>
    </row>
    <row r="20099">
      <c r="K20099" s="8" t="n"/>
    </row>
    <row r="20100">
      <c r="K20100" s="8" t="n"/>
    </row>
    <row r="20101">
      <c r="K20101" s="8" t="n"/>
    </row>
    <row r="20102">
      <c r="K20102" s="8" t="n"/>
    </row>
    <row r="20103">
      <c r="K20103" s="8" t="n"/>
    </row>
    <row r="20104">
      <c r="K20104" s="8" t="n"/>
    </row>
    <row r="20105">
      <c r="K20105" s="8" t="n"/>
    </row>
    <row r="20106">
      <c r="K20106" s="8" t="n"/>
    </row>
    <row r="20107">
      <c r="K20107" s="8" t="n"/>
    </row>
    <row r="20108">
      <c r="K20108" s="8" t="n"/>
    </row>
    <row r="20109">
      <c r="K20109" s="8" t="n"/>
    </row>
    <row r="20110">
      <c r="K20110" s="8" t="n"/>
    </row>
    <row r="20111">
      <c r="K20111" s="8" t="n"/>
    </row>
    <row r="20112">
      <c r="K20112" s="8" t="n"/>
    </row>
    <row r="20113">
      <c r="K20113" s="8" t="n"/>
    </row>
    <row r="20114">
      <c r="K20114" s="8" t="n"/>
    </row>
    <row r="20115">
      <c r="K20115" s="8" t="n"/>
    </row>
    <row r="20116">
      <c r="K20116" s="8" t="n"/>
    </row>
    <row r="20117">
      <c r="K20117" s="8" t="n"/>
    </row>
    <row r="20118">
      <c r="K20118" s="8" t="n"/>
    </row>
    <row r="20119">
      <c r="K20119" s="8" t="n"/>
    </row>
    <row r="20120">
      <c r="K20120" s="8" t="n"/>
    </row>
    <row r="20121">
      <c r="K20121" s="8" t="n"/>
    </row>
    <row r="20122">
      <c r="K20122" s="8" t="n"/>
    </row>
    <row r="20123">
      <c r="K20123" s="8" t="n"/>
    </row>
    <row r="20124">
      <c r="K20124" s="8" t="n"/>
    </row>
    <row r="20125">
      <c r="K20125" s="8" t="n"/>
    </row>
    <row r="20126">
      <c r="K20126" s="8" t="n"/>
    </row>
    <row r="20127">
      <c r="K20127" s="8" t="n"/>
    </row>
    <row r="20128">
      <c r="K20128" s="8" t="n"/>
    </row>
    <row r="20129">
      <c r="K20129" s="8" t="n"/>
    </row>
    <row r="20130">
      <c r="K20130" s="8" t="n"/>
    </row>
    <row r="20131">
      <c r="K20131" s="8" t="n"/>
    </row>
    <row r="20132">
      <c r="K20132" s="8" t="n"/>
    </row>
    <row r="20133">
      <c r="K20133" s="8" t="n"/>
    </row>
    <row r="20134">
      <c r="K20134" s="8" t="n"/>
    </row>
    <row r="20135">
      <c r="K20135" s="8" t="n"/>
    </row>
    <row r="20136">
      <c r="K20136" s="8" t="n"/>
    </row>
    <row r="20137">
      <c r="K20137" s="8" t="n"/>
    </row>
    <row r="20138">
      <c r="K20138" s="8" t="n"/>
    </row>
    <row r="20139">
      <c r="K20139" s="8" t="n"/>
    </row>
    <row r="20140">
      <c r="K20140" s="8" t="n"/>
    </row>
    <row r="20141">
      <c r="K20141" s="8" t="n"/>
    </row>
    <row r="20142">
      <c r="K20142" s="8" t="n"/>
    </row>
    <row r="20143">
      <c r="K20143" s="8" t="n"/>
    </row>
    <row r="20144">
      <c r="K20144" s="8" t="n"/>
    </row>
    <row r="20145">
      <c r="K20145" s="8" t="n"/>
    </row>
    <row r="20146">
      <c r="K20146" s="8" t="n"/>
    </row>
    <row r="20147">
      <c r="K20147" s="8" t="n"/>
    </row>
    <row r="20148">
      <c r="K20148" s="8" t="n"/>
    </row>
    <row r="20149">
      <c r="K20149" s="8" t="n"/>
    </row>
    <row r="20150">
      <c r="K20150" s="8" t="n"/>
    </row>
    <row r="20151">
      <c r="K20151" s="8" t="n"/>
    </row>
    <row r="20152">
      <c r="K20152" s="8" t="n"/>
    </row>
    <row r="20153">
      <c r="K20153" s="8" t="n"/>
    </row>
    <row r="20154">
      <c r="K20154" s="8" t="n"/>
    </row>
    <row r="20155">
      <c r="K20155" s="8" t="n"/>
    </row>
    <row r="20156">
      <c r="K20156" s="8" t="n"/>
    </row>
    <row r="20157">
      <c r="K20157" s="8" t="n"/>
    </row>
    <row r="20158">
      <c r="K20158" s="8" t="n"/>
    </row>
    <row r="20159">
      <c r="K20159" s="8" t="n"/>
    </row>
    <row r="20160">
      <c r="K20160" s="8" t="n"/>
    </row>
    <row r="20161">
      <c r="K20161" s="8" t="n"/>
    </row>
    <row r="20162">
      <c r="K20162" s="8" t="n"/>
    </row>
    <row r="20163">
      <c r="K20163" s="8" t="n"/>
    </row>
    <row r="20164">
      <c r="K20164" s="8" t="n"/>
    </row>
    <row r="20165">
      <c r="K20165" s="8" t="n"/>
    </row>
    <row r="20166">
      <c r="K20166" s="8" t="n"/>
    </row>
    <row r="20167">
      <c r="K20167" s="8" t="n"/>
    </row>
    <row r="20168">
      <c r="K20168" s="8" t="n"/>
    </row>
    <row r="20169">
      <c r="K20169" s="8" t="n"/>
    </row>
    <row r="20170">
      <c r="K20170" s="8" t="n"/>
    </row>
    <row r="20171">
      <c r="K20171" s="8" t="n"/>
    </row>
    <row r="20172">
      <c r="K20172" s="8" t="n"/>
    </row>
    <row r="20173">
      <c r="K20173" s="8" t="n"/>
    </row>
    <row r="20174">
      <c r="K20174" s="8" t="n"/>
    </row>
    <row r="20175">
      <c r="K20175" s="8" t="n"/>
    </row>
    <row r="20176">
      <c r="K20176" s="8" t="n"/>
    </row>
    <row r="20177">
      <c r="K20177" s="8" t="n"/>
    </row>
    <row r="20178">
      <c r="K20178" s="8" t="n"/>
    </row>
    <row r="20179">
      <c r="K20179" s="8" t="n"/>
    </row>
    <row r="20180">
      <c r="K20180" s="8" t="n"/>
    </row>
    <row r="20181">
      <c r="K20181" s="8" t="n"/>
    </row>
    <row r="20182">
      <c r="K20182" s="8" t="n"/>
    </row>
    <row r="20183">
      <c r="K20183" s="8" t="n"/>
    </row>
    <row r="20184">
      <c r="K20184" s="8" t="n"/>
    </row>
    <row r="20185">
      <c r="K20185" s="8" t="n"/>
    </row>
    <row r="20186">
      <c r="K20186" s="8" t="n"/>
    </row>
    <row r="20187">
      <c r="K20187" s="8" t="n"/>
    </row>
    <row r="20188">
      <c r="K20188" s="8" t="n"/>
    </row>
    <row r="20189">
      <c r="K20189" s="8" t="n"/>
    </row>
    <row r="20190">
      <c r="K20190" s="8" t="n"/>
    </row>
    <row r="20191">
      <c r="K20191" s="8" t="n"/>
    </row>
    <row r="20192">
      <c r="K20192" s="8" t="n"/>
    </row>
    <row r="20193">
      <c r="K20193" s="8" t="n"/>
    </row>
    <row r="20194">
      <c r="K20194" s="8" t="n"/>
    </row>
    <row r="20195">
      <c r="K20195" s="8" t="n"/>
    </row>
    <row r="20196">
      <c r="K20196" s="8" t="n"/>
    </row>
    <row r="20197">
      <c r="K20197" s="8" t="n"/>
    </row>
    <row r="20198">
      <c r="K20198" s="8" t="n"/>
    </row>
    <row r="20199">
      <c r="K20199" s="8" t="n"/>
    </row>
    <row r="20200">
      <c r="K20200" s="8" t="n"/>
    </row>
    <row r="20201">
      <c r="K20201" s="8" t="n"/>
    </row>
    <row r="20202">
      <c r="K20202" s="8" t="n"/>
    </row>
    <row r="20203">
      <c r="K20203" s="8" t="n"/>
    </row>
    <row r="20204">
      <c r="K20204" s="8" t="n"/>
    </row>
    <row r="20205">
      <c r="K20205" s="8" t="n"/>
    </row>
    <row r="20206">
      <c r="K20206" s="8" t="n"/>
    </row>
    <row r="20207">
      <c r="K20207" s="8" t="n"/>
    </row>
    <row r="20208">
      <c r="K20208" s="8" t="n"/>
    </row>
    <row r="20209">
      <c r="K20209" s="8" t="n"/>
    </row>
    <row r="20210">
      <c r="K20210" s="8" t="n"/>
    </row>
    <row r="20211">
      <c r="K20211" s="8" t="n"/>
    </row>
    <row r="20212">
      <c r="K20212" s="8" t="n"/>
    </row>
    <row r="20213">
      <c r="K20213" s="8" t="n"/>
    </row>
    <row r="20214">
      <c r="K20214" s="8" t="n"/>
    </row>
    <row r="20215">
      <c r="K20215" s="8" t="n"/>
    </row>
    <row r="20216">
      <c r="K20216" s="8" t="n"/>
    </row>
    <row r="20217">
      <c r="K20217" s="8" t="n"/>
    </row>
    <row r="20218">
      <c r="K20218" s="8" t="n"/>
    </row>
    <row r="20219">
      <c r="K20219" s="8" t="n"/>
    </row>
    <row r="20220">
      <c r="K20220" s="8" t="n"/>
    </row>
    <row r="20221">
      <c r="K20221" s="8" t="n"/>
    </row>
    <row r="20222">
      <c r="K20222" s="8" t="n"/>
    </row>
    <row r="20223">
      <c r="K20223" s="8" t="n"/>
    </row>
    <row r="20224">
      <c r="K20224" s="8" t="n"/>
    </row>
    <row r="20225">
      <c r="K20225" s="8" t="n"/>
    </row>
    <row r="20226">
      <c r="K20226" s="8" t="n"/>
    </row>
    <row r="20227">
      <c r="K20227" s="8" t="n"/>
    </row>
    <row r="20228">
      <c r="K20228" s="8" t="n"/>
    </row>
    <row r="20229">
      <c r="K20229" s="8" t="n"/>
    </row>
    <row r="20230">
      <c r="K20230" s="8" t="n"/>
    </row>
    <row r="20231">
      <c r="K20231" s="8" t="n"/>
    </row>
    <row r="20232">
      <c r="K20232" s="8" t="n"/>
    </row>
    <row r="20233">
      <c r="K20233" s="8" t="n"/>
    </row>
    <row r="20234">
      <c r="K20234" s="8" t="n"/>
    </row>
    <row r="20235">
      <c r="K20235" s="8" t="n"/>
    </row>
    <row r="20236">
      <c r="K20236" s="8" t="n"/>
    </row>
    <row r="20237">
      <c r="K20237" s="8" t="n"/>
    </row>
    <row r="20238">
      <c r="K20238" s="8" t="n"/>
    </row>
    <row r="20239">
      <c r="K20239" s="8" t="n"/>
    </row>
    <row r="20240">
      <c r="K20240" s="8" t="n"/>
    </row>
    <row r="20241">
      <c r="K20241" s="8" t="n"/>
    </row>
    <row r="20242">
      <c r="K20242" s="8" t="n"/>
    </row>
    <row r="20243">
      <c r="K20243" s="8" t="n"/>
    </row>
    <row r="20244">
      <c r="K20244" s="8" t="n"/>
    </row>
    <row r="20245">
      <c r="K20245" s="8" t="n"/>
    </row>
    <row r="20246">
      <c r="K20246" s="8" t="n"/>
    </row>
    <row r="20247">
      <c r="K20247" s="8" t="n"/>
    </row>
    <row r="20248">
      <c r="K20248" s="8" t="n"/>
    </row>
    <row r="20249">
      <c r="K20249" s="8" t="n"/>
    </row>
    <row r="20250">
      <c r="K20250" s="8" t="n"/>
    </row>
    <row r="20251">
      <c r="K20251" s="8" t="n"/>
    </row>
    <row r="20252">
      <c r="K20252" s="8" t="n"/>
    </row>
    <row r="20253">
      <c r="K20253" s="8" t="n"/>
    </row>
    <row r="20254">
      <c r="K20254" s="8" t="n"/>
    </row>
    <row r="20255">
      <c r="K20255" s="8" t="n"/>
    </row>
    <row r="20256">
      <c r="K20256" s="8" t="n"/>
    </row>
    <row r="20257">
      <c r="K20257" s="8" t="n"/>
    </row>
    <row r="20258">
      <c r="K20258" s="8" t="n"/>
    </row>
    <row r="20259">
      <c r="K20259" s="8" t="n"/>
    </row>
    <row r="20260">
      <c r="K20260" s="8" t="n"/>
    </row>
    <row r="20261">
      <c r="K20261" s="8" t="n"/>
    </row>
    <row r="20262">
      <c r="K20262" s="8" t="n"/>
    </row>
    <row r="20263">
      <c r="K20263" s="8" t="n"/>
    </row>
    <row r="20264">
      <c r="K20264" s="8" t="n"/>
    </row>
    <row r="20265">
      <c r="K20265" s="8" t="n"/>
    </row>
    <row r="20266">
      <c r="K20266" s="8" t="n"/>
    </row>
    <row r="20267">
      <c r="K20267" s="8" t="n"/>
    </row>
    <row r="20268">
      <c r="K20268" s="8" t="n"/>
    </row>
    <row r="20269">
      <c r="K20269" s="8" t="n"/>
    </row>
    <row r="20270">
      <c r="K20270" s="8" t="n"/>
    </row>
    <row r="20271">
      <c r="K20271" s="8" t="n"/>
    </row>
    <row r="20272">
      <c r="K20272" s="8" t="n"/>
    </row>
    <row r="20273">
      <c r="K20273" s="8" t="n"/>
    </row>
    <row r="20274">
      <c r="K20274" s="8" t="n"/>
    </row>
    <row r="20275">
      <c r="K20275" s="8" t="n"/>
    </row>
    <row r="20276">
      <c r="K20276" s="8" t="n"/>
    </row>
    <row r="20277">
      <c r="K20277" s="8" t="n"/>
    </row>
    <row r="20278">
      <c r="K20278" s="8" t="n"/>
    </row>
    <row r="20279">
      <c r="K20279" s="8" t="n"/>
    </row>
    <row r="20280">
      <c r="K20280" s="8" t="n"/>
    </row>
    <row r="20281">
      <c r="K20281" s="8" t="n"/>
    </row>
    <row r="20282">
      <c r="K20282" s="8" t="n"/>
    </row>
    <row r="20283">
      <c r="K20283" s="8" t="n"/>
    </row>
    <row r="20284">
      <c r="K20284" s="8" t="n"/>
    </row>
    <row r="20285">
      <c r="K20285" s="8" t="n"/>
    </row>
    <row r="20286">
      <c r="K20286" s="8" t="n"/>
    </row>
    <row r="20287">
      <c r="K20287" s="8" t="n"/>
    </row>
    <row r="20288">
      <c r="K20288" s="8" t="n"/>
    </row>
    <row r="20289">
      <c r="K20289" s="8" t="n"/>
    </row>
    <row r="20290">
      <c r="K20290" s="8" t="n"/>
    </row>
    <row r="20291">
      <c r="K20291" s="8" t="n"/>
    </row>
    <row r="20292">
      <c r="K20292" s="8" t="n"/>
    </row>
    <row r="20293">
      <c r="K20293" s="8" t="n"/>
    </row>
    <row r="20294">
      <c r="K20294" s="8" t="n"/>
    </row>
    <row r="20295">
      <c r="K20295" s="8" t="n"/>
    </row>
    <row r="20296">
      <c r="K20296" s="8" t="n"/>
    </row>
    <row r="20297">
      <c r="K20297" s="8" t="n"/>
    </row>
    <row r="20298">
      <c r="K20298" s="8" t="n"/>
    </row>
    <row r="20299">
      <c r="K20299" s="8" t="n"/>
    </row>
    <row r="20300">
      <c r="K20300" s="8" t="n"/>
    </row>
    <row r="20301">
      <c r="K20301" s="8" t="n"/>
    </row>
    <row r="20302">
      <c r="K20302" s="8" t="n"/>
    </row>
    <row r="20303">
      <c r="K20303" s="8" t="n"/>
    </row>
    <row r="20304">
      <c r="K20304" s="8" t="n"/>
    </row>
    <row r="20305">
      <c r="K20305" s="8" t="n"/>
    </row>
    <row r="20306">
      <c r="K20306" s="8" t="n"/>
    </row>
    <row r="20307">
      <c r="K20307" s="8" t="n"/>
    </row>
    <row r="20308">
      <c r="K20308" s="8" t="n"/>
    </row>
    <row r="20309">
      <c r="K20309" s="8" t="n"/>
    </row>
    <row r="20310">
      <c r="K20310" s="8" t="n"/>
    </row>
    <row r="20311">
      <c r="K20311" s="8" t="n"/>
    </row>
    <row r="20312">
      <c r="K20312" s="8" t="n"/>
    </row>
    <row r="20313">
      <c r="K20313" s="8" t="n"/>
    </row>
    <row r="20314">
      <c r="K20314" s="8" t="n"/>
    </row>
    <row r="20315">
      <c r="K20315" s="8" t="n"/>
    </row>
    <row r="20316">
      <c r="K20316" s="8" t="n"/>
    </row>
    <row r="20317">
      <c r="K20317" s="8" t="n"/>
    </row>
    <row r="20318">
      <c r="K20318" s="8" t="n"/>
    </row>
    <row r="20319">
      <c r="K20319" s="8" t="n"/>
    </row>
    <row r="20320">
      <c r="K20320" s="8" t="n"/>
    </row>
    <row r="20321">
      <c r="K20321" s="8" t="n"/>
    </row>
    <row r="20322">
      <c r="K20322" s="8" t="n"/>
    </row>
    <row r="20323">
      <c r="K20323" s="8" t="n"/>
    </row>
    <row r="20324">
      <c r="K20324" s="8" t="n"/>
    </row>
    <row r="20325">
      <c r="K20325" s="8" t="n"/>
    </row>
    <row r="20326">
      <c r="K20326" s="8" t="n"/>
    </row>
    <row r="20327">
      <c r="K20327" s="8" t="n"/>
    </row>
    <row r="20328">
      <c r="K20328" s="8" t="n"/>
    </row>
    <row r="20329">
      <c r="K20329" s="8" t="n"/>
    </row>
    <row r="20330">
      <c r="K20330" s="8" t="n"/>
    </row>
    <row r="20331">
      <c r="K20331" s="8" t="n"/>
    </row>
    <row r="20332">
      <c r="K20332" s="8" t="n"/>
    </row>
    <row r="20333">
      <c r="K20333" s="8" t="n"/>
    </row>
    <row r="20334">
      <c r="K20334" s="8" t="n"/>
    </row>
    <row r="20335">
      <c r="K20335" s="8" t="n"/>
    </row>
    <row r="20336">
      <c r="K20336" s="8" t="n"/>
    </row>
    <row r="20337">
      <c r="K20337" s="8" t="n"/>
    </row>
    <row r="20338">
      <c r="K20338" s="8" t="n"/>
    </row>
    <row r="20339">
      <c r="K20339" s="8" t="n"/>
    </row>
    <row r="20340">
      <c r="K20340" s="8" t="n"/>
    </row>
    <row r="20341">
      <c r="K20341" s="8" t="n"/>
    </row>
    <row r="20342">
      <c r="K20342" s="8" t="n"/>
    </row>
    <row r="20343">
      <c r="K20343" s="8" t="n"/>
    </row>
    <row r="20344">
      <c r="K20344" s="8" t="n"/>
    </row>
    <row r="20345">
      <c r="K20345" s="8" t="n"/>
    </row>
    <row r="20346">
      <c r="K20346" s="8" t="n"/>
    </row>
    <row r="20347">
      <c r="K20347" s="8" t="n"/>
    </row>
    <row r="20348">
      <c r="K20348" s="8" t="n"/>
    </row>
    <row r="20349">
      <c r="K20349" s="8" t="n"/>
    </row>
    <row r="20350">
      <c r="K20350" s="8" t="n"/>
    </row>
    <row r="20351">
      <c r="K20351" s="8" t="n"/>
    </row>
    <row r="20352">
      <c r="K20352" s="8" t="n"/>
    </row>
    <row r="20353">
      <c r="K20353" s="8" t="n"/>
    </row>
    <row r="20354">
      <c r="K20354" s="8" t="n"/>
    </row>
    <row r="20355">
      <c r="K20355" s="8" t="n"/>
    </row>
    <row r="20356">
      <c r="K20356" s="8" t="n"/>
    </row>
    <row r="20357">
      <c r="K20357" s="8" t="n"/>
    </row>
    <row r="20358">
      <c r="K20358" s="8" t="n"/>
    </row>
    <row r="20359">
      <c r="K20359" s="8" t="n"/>
    </row>
    <row r="20360">
      <c r="K20360" s="8" t="n"/>
    </row>
    <row r="20361">
      <c r="K20361" s="8" t="n"/>
    </row>
    <row r="20362">
      <c r="K20362" s="8" t="n"/>
    </row>
    <row r="20363">
      <c r="K20363" s="8" t="n"/>
    </row>
    <row r="20364">
      <c r="K20364" s="8" t="n"/>
    </row>
    <row r="20365">
      <c r="K20365" s="8" t="n"/>
    </row>
    <row r="20366">
      <c r="K20366" s="8" t="n"/>
    </row>
    <row r="20367">
      <c r="K20367" s="8" t="n"/>
    </row>
    <row r="20368">
      <c r="K20368" s="8" t="n"/>
    </row>
    <row r="20369">
      <c r="K20369" s="8" t="n"/>
    </row>
    <row r="20370">
      <c r="K20370" s="8" t="n"/>
    </row>
    <row r="20371">
      <c r="K20371" s="8" t="n"/>
    </row>
    <row r="20372">
      <c r="K20372" s="8" t="n"/>
    </row>
    <row r="20373">
      <c r="K20373" s="8" t="n"/>
    </row>
    <row r="20374">
      <c r="K20374" s="8" t="n"/>
    </row>
    <row r="20375">
      <c r="K20375" s="8" t="n"/>
    </row>
    <row r="20376">
      <c r="K20376" s="8" t="n"/>
    </row>
    <row r="20377">
      <c r="K20377" s="8" t="n"/>
    </row>
    <row r="20378">
      <c r="K20378" s="8" t="n"/>
    </row>
    <row r="20379">
      <c r="K20379" s="8" t="n"/>
    </row>
    <row r="20380">
      <c r="K20380" s="8" t="n"/>
    </row>
    <row r="20381">
      <c r="K20381" s="8" t="n"/>
    </row>
    <row r="20382">
      <c r="K20382" s="8" t="n"/>
    </row>
    <row r="20383">
      <c r="K20383" s="8" t="n"/>
    </row>
    <row r="20384">
      <c r="K20384" s="8" t="n"/>
    </row>
    <row r="20385">
      <c r="K20385" s="8" t="n"/>
    </row>
    <row r="20386">
      <c r="K20386" s="8" t="n"/>
    </row>
    <row r="20387">
      <c r="K20387" s="8" t="n"/>
    </row>
    <row r="20388">
      <c r="K20388" s="8" t="n"/>
    </row>
    <row r="20389">
      <c r="K20389" s="8" t="n"/>
    </row>
    <row r="20390">
      <c r="K20390" s="8" t="n"/>
    </row>
    <row r="20391">
      <c r="K20391" s="8" t="n"/>
    </row>
    <row r="20392">
      <c r="K20392" s="8" t="n"/>
    </row>
    <row r="20393">
      <c r="K20393" s="8" t="n"/>
    </row>
    <row r="20394">
      <c r="K20394" s="8" t="n"/>
    </row>
    <row r="20395">
      <c r="K20395" s="8" t="n"/>
    </row>
    <row r="20396">
      <c r="K20396" s="8" t="n"/>
    </row>
    <row r="20397">
      <c r="K20397" s="8" t="n"/>
    </row>
    <row r="20398">
      <c r="K20398" s="8" t="n"/>
    </row>
    <row r="20399">
      <c r="K20399" s="8" t="n"/>
    </row>
    <row r="20400">
      <c r="K20400" s="8" t="n"/>
    </row>
    <row r="20401">
      <c r="K20401" s="8" t="n"/>
    </row>
    <row r="20402">
      <c r="K20402" s="8" t="n"/>
    </row>
    <row r="20403">
      <c r="K20403" s="8" t="n"/>
    </row>
    <row r="20404">
      <c r="K20404" s="8" t="n"/>
    </row>
    <row r="20405">
      <c r="K20405" s="8" t="n"/>
    </row>
    <row r="20406">
      <c r="K20406" s="8" t="n"/>
    </row>
    <row r="20407">
      <c r="K20407" s="8" t="n"/>
    </row>
    <row r="20408">
      <c r="K20408" s="8" t="n"/>
    </row>
    <row r="20409">
      <c r="K20409" s="8" t="n"/>
    </row>
    <row r="20410">
      <c r="K20410" s="8" t="n"/>
    </row>
    <row r="20411">
      <c r="K20411" s="8" t="n"/>
    </row>
    <row r="20412">
      <c r="K20412" s="8" t="n"/>
    </row>
    <row r="20413">
      <c r="K20413" s="8" t="n"/>
    </row>
    <row r="20414">
      <c r="K20414" s="8" t="n"/>
    </row>
    <row r="20415">
      <c r="K20415" s="8" t="n"/>
    </row>
    <row r="20416">
      <c r="K20416" s="8" t="n"/>
    </row>
    <row r="20417">
      <c r="K20417" s="8" t="n"/>
    </row>
    <row r="20418">
      <c r="K20418" s="8" t="n"/>
    </row>
    <row r="20419">
      <c r="K20419" s="8" t="n"/>
    </row>
    <row r="20420">
      <c r="K20420" s="8" t="n"/>
    </row>
    <row r="20421">
      <c r="K20421" s="8" t="n"/>
    </row>
    <row r="20422">
      <c r="K20422" s="8" t="n"/>
    </row>
    <row r="20423">
      <c r="K20423" s="8" t="n"/>
    </row>
    <row r="20424">
      <c r="K20424" s="8" t="n"/>
    </row>
    <row r="20425">
      <c r="K20425" s="8" t="n"/>
    </row>
    <row r="20426">
      <c r="K20426" s="8" t="n"/>
    </row>
    <row r="20427">
      <c r="K20427" s="8" t="n"/>
    </row>
    <row r="20428">
      <c r="K20428" s="8" t="n"/>
    </row>
    <row r="20429">
      <c r="K20429" s="8" t="n"/>
    </row>
    <row r="20430">
      <c r="K20430" s="8" t="n"/>
    </row>
    <row r="20431">
      <c r="K20431" s="8" t="n"/>
    </row>
    <row r="20432">
      <c r="K20432" s="8" t="n"/>
    </row>
    <row r="20433">
      <c r="K20433" s="8" t="n"/>
    </row>
    <row r="20434">
      <c r="K20434" s="8" t="n"/>
    </row>
    <row r="20435">
      <c r="K20435" s="8" t="n"/>
    </row>
    <row r="20436">
      <c r="K20436" s="8" t="n"/>
    </row>
    <row r="20437">
      <c r="K20437" s="8" t="n"/>
    </row>
    <row r="20438">
      <c r="K20438" s="8" t="n"/>
    </row>
    <row r="20439">
      <c r="K20439" s="8" t="n"/>
    </row>
    <row r="20440">
      <c r="K20440" s="8" t="n"/>
    </row>
    <row r="20441">
      <c r="K20441" s="8" t="n"/>
    </row>
    <row r="20442">
      <c r="K20442" s="8" t="n"/>
    </row>
    <row r="20443">
      <c r="K20443" s="8" t="n"/>
    </row>
    <row r="20444">
      <c r="K20444" s="8" t="n"/>
    </row>
    <row r="20445">
      <c r="K20445" s="8" t="n"/>
    </row>
    <row r="20446">
      <c r="K20446" s="8" t="n"/>
    </row>
    <row r="20447">
      <c r="K20447" s="8" t="n"/>
    </row>
    <row r="20448">
      <c r="K20448" s="8" t="n"/>
    </row>
    <row r="20449">
      <c r="K20449" s="8" t="n"/>
    </row>
    <row r="20450">
      <c r="K20450" s="8" t="n"/>
    </row>
    <row r="20451">
      <c r="K20451" s="8" t="n"/>
    </row>
    <row r="20452">
      <c r="K20452" s="8" t="n"/>
    </row>
    <row r="20453">
      <c r="K20453" s="8" t="n"/>
    </row>
    <row r="20454">
      <c r="K20454" s="8" t="n"/>
    </row>
    <row r="20455">
      <c r="K20455" s="8" t="n"/>
    </row>
    <row r="20456">
      <c r="K20456" s="8" t="n"/>
    </row>
    <row r="20457">
      <c r="K20457" s="8" t="n"/>
    </row>
    <row r="20458">
      <c r="K20458" s="8" t="n"/>
    </row>
    <row r="20459">
      <c r="K20459" s="8" t="n"/>
    </row>
    <row r="20460">
      <c r="K20460" s="8" t="n"/>
    </row>
    <row r="20461">
      <c r="K20461" s="8" t="n"/>
    </row>
    <row r="20462">
      <c r="K20462" s="8" t="n"/>
    </row>
    <row r="20463">
      <c r="K20463" s="8" t="n"/>
    </row>
    <row r="20464">
      <c r="K20464" s="8" t="n"/>
    </row>
    <row r="20465">
      <c r="K20465" s="8" t="n"/>
    </row>
    <row r="20466">
      <c r="K20466" s="8" t="n"/>
    </row>
    <row r="20467">
      <c r="K20467" s="8" t="n"/>
    </row>
    <row r="20468">
      <c r="K20468" s="8" t="n"/>
    </row>
    <row r="20469">
      <c r="K20469" s="8" t="n"/>
    </row>
    <row r="20470">
      <c r="K20470" s="8" t="n"/>
    </row>
    <row r="20471">
      <c r="K20471" s="8" t="n"/>
    </row>
    <row r="20472">
      <c r="K20472" s="8" t="n"/>
    </row>
    <row r="20473">
      <c r="K20473" s="8" t="n"/>
    </row>
    <row r="20474">
      <c r="K20474" s="8" t="n"/>
    </row>
    <row r="20475">
      <c r="K20475" s="8" t="n"/>
    </row>
    <row r="20476">
      <c r="K20476" s="8" t="n"/>
    </row>
    <row r="20477">
      <c r="K20477" s="8" t="n"/>
    </row>
    <row r="20478">
      <c r="K20478" s="8" t="n"/>
    </row>
    <row r="20479">
      <c r="K20479" s="8" t="n"/>
    </row>
    <row r="20480">
      <c r="K20480" s="8" t="n"/>
    </row>
    <row r="20481">
      <c r="K20481" s="8" t="n"/>
    </row>
    <row r="20482">
      <c r="K20482" s="8" t="n"/>
    </row>
    <row r="20483">
      <c r="K20483" s="8" t="n"/>
    </row>
    <row r="20484">
      <c r="K20484" s="8" t="n"/>
    </row>
    <row r="20485">
      <c r="K20485" s="8" t="n"/>
    </row>
    <row r="20486">
      <c r="K20486" s="8" t="n"/>
    </row>
    <row r="20487">
      <c r="K20487" s="8" t="n"/>
    </row>
    <row r="20488">
      <c r="K20488" s="8" t="n"/>
    </row>
    <row r="20489">
      <c r="K20489" s="8" t="n"/>
    </row>
    <row r="20490">
      <c r="K20490" s="8" t="n"/>
    </row>
    <row r="20491">
      <c r="K20491" s="8" t="n"/>
    </row>
    <row r="20492">
      <c r="K20492" s="8" t="n"/>
    </row>
    <row r="20493">
      <c r="K20493" s="8" t="n"/>
    </row>
    <row r="20494">
      <c r="K20494" s="8" t="n"/>
    </row>
    <row r="20495">
      <c r="K20495" s="8" t="n"/>
    </row>
    <row r="20496">
      <c r="K20496" s="8" t="n"/>
    </row>
    <row r="20497">
      <c r="K20497" s="8" t="n"/>
    </row>
    <row r="20498">
      <c r="K20498" s="8" t="n"/>
    </row>
    <row r="20499">
      <c r="K20499" s="8" t="n"/>
    </row>
    <row r="20500">
      <c r="K20500" s="8" t="n"/>
    </row>
    <row r="20501">
      <c r="K20501" s="8" t="n"/>
    </row>
    <row r="20502">
      <c r="K20502" s="8" t="n"/>
    </row>
    <row r="20503">
      <c r="K20503" s="8" t="n"/>
    </row>
    <row r="20504">
      <c r="K20504" s="8" t="n"/>
    </row>
    <row r="20505">
      <c r="K20505" s="8" t="n"/>
    </row>
    <row r="20506">
      <c r="K20506" s="8" t="n"/>
    </row>
    <row r="20507">
      <c r="K20507" s="8" t="n"/>
    </row>
    <row r="20508">
      <c r="K20508" s="8" t="n"/>
    </row>
    <row r="20509">
      <c r="K20509" s="8" t="n"/>
    </row>
    <row r="20510">
      <c r="K20510" s="8" t="n"/>
    </row>
    <row r="20511">
      <c r="K20511" s="8" t="n"/>
    </row>
    <row r="20512">
      <c r="K20512" s="8" t="n"/>
    </row>
    <row r="20513">
      <c r="K20513" s="8" t="n"/>
    </row>
    <row r="20514">
      <c r="K20514" s="8" t="n"/>
    </row>
    <row r="20515">
      <c r="K20515" s="8" t="n"/>
    </row>
    <row r="20516">
      <c r="K20516" s="8" t="n"/>
    </row>
    <row r="20517">
      <c r="K20517" s="8" t="n"/>
    </row>
    <row r="20518">
      <c r="K20518" s="8" t="n"/>
    </row>
    <row r="20519">
      <c r="K20519" s="8" t="n"/>
    </row>
    <row r="20520">
      <c r="K20520" s="8" t="n"/>
    </row>
    <row r="20521">
      <c r="K20521" s="8" t="n"/>
    </row>
    <row r="20522">
      <c r="K20522" s="8" t="n"/>
    </row>
    <row r="20523">
      <c r="K20523" s="8" t="n"/>
    </row>
    <row r="20524">
      <c r="K20524" s="8" t="n"/>
    </row>
    <row r="20525">
      <c r="K20525" s="8" t="n"/>
    </row>
    <row r="20526">
      <c r="K20526" s="8" t="n"/>
    </row>
    <row r="20527">
      <c r="K20527" s="8" t="n"/>
    </row>
    <row r="20528">
      <c r="K20528" s="8" t="n"/>
    </row>
    <row r="20529">
      <c r="K20529" s="8" t="n"/>
    </row>
    <row r="20530">
      <c r="K20530" s="8" t="n"/>
    </row>
    <row r="20531">
      <c r="K20531" s="8" t="n"/>
    </row>
    <row r="20532">
      <c r="K20532" s="8" t="n"/>
    </row>
    <row r="20533">
      <c r="K20533" s="8" t="n"/>
    </row>
    <row r="20534">
      <c r="K20534" s="8" t="n"/>
    </row>
    <row r="20535">
      <c r="K20535" s="8" t="n"/>
    </row>
    <row r="20536">
      <c r="K20536" s="8" t="n"/>
    </row>
    <row r="20537">
      <c r="K20537" s="8" t="n"/>
    </row>
    <row r="20538">
      <c r="K20538" s="8" t="n"/>
    </row>
    <row r="20539">
      <c r="K20539" s="8" t="n"/>
    </row>
    <row r="20540">
      <c r="K20540" s="8" t="n"/>
    </row>
    <row r="20541">
      <c r="K20541" s="8" t="n"/>
    </row>
    <row r="20542">
      <c r="K20542" s="8" t="n"/>
    </row>
    <row r="20543">
      <c r="K20543" s="8" t="n"/>
    </row>
    <row r="20544">
      <c r="K20544" s="8" t="n"/>
    </row>
    <row r="20545">
      <c r="K20545" s="8" t="n"/>
    </row>
    <row r="20546">
      <c r="K20546" s="8" t="n"/>
    </row>
    <row r="20547">
      <c r="K20547" s="8" t="n"/>
    </row>
    <row r="20548">
      <c r="K20548" s="8" t="n"/>
    </row>
    <row r="20549">
      <c r="K20549" s="8" t="n"/>
    </row>
    <row r="20550">
      <c r="K20550" s="8" t="n"/>
    </row>
    <row r="20551">
      <c r="K20551" s="8" t="n"/>
    </row>
    <row r="20552">
      <c r="K20552" s="8" t="n"/>
    </row>
    <row r="20553">
      <c r="K20553" s="8" t="n"/>
    </row>
    <row r="20554">
      <c r="K20554" s="8" t="n"/>
    </row>
    <row r="20555">
      <c r="K20555" s="8" t="n"/>
    </row>
    <row r="20556">
      <c r="K20556" s="8" t="n"/>
    </row>
    <row r="20557">
      <c r="K20557" s="8" t="n"/>
    </row>
    <row r="20558">
      <c r="K20558" s="8" t="n"/>
    </row>
    <row r="20559">
      <c r="K20559" s="8" t="n"/>
    </row>
    <row r="20560">
      <c r="K20560" s="8" t="n"/>
    </row>
    <row r="20561">
      <c r="K20561" s="8" t="n"/>
    </row>
    <row r="20562">
      <c r="K20562" s="8" t="n"/>
    </row>
    <row r="20563">
      <c r="K20563" s="8" t="n"/>
    </row>
    <row r="20564">
      <c r="K20564" s="8" t="n"/>
    </row>
    <row r="20565">
      <c r="K20565" s="8" t="n"/>
    </row>
    <row r="20566">
      <c r="K20566" s="8" t="n"/>
    </row>
    <row r="20567">
      <c r="K20567" s="8" t="n"/>
    </row>
    <row r="20568">
      <c r="K20568" s="8" t="n"/>
    </row>
    <row r="20569">
      <c r="K20569" s="8" t="n"/>
    </row>
    <row r="20570">
      <c r="K20570" s="8" t="n"/>
    </row>
    <row r="20571">
      <c r="K20571" s="8" t="n"/>
    </row>
    <row r="20572">
      <c r="K20572" s="8" t="n"/>
    </row>
    <row r="20573">
      <c r="K20573" s="8" t="n"/>
    </row>
    <row r="20574">
      <c r="K20574" s="8" t="n"/>
    </row>
    <row r="20575">
      <c r="K20575" s="8" t="n"/>
    </row>
    <row r="20576">
      <c r="K20576" s="8" t="n"/>
    </row>
    <row r="20577">
      <c r="K20577" s="8" t="n"/>
    </row>
    <row r="20578">
      <c r="K20578" s="8" t="n"/>
    </row>
    <row r="20579">
      <c r="K20579" s="8" t="n"/>
    </row>
    <row r="20580">
      <c r="K20580" s="8" t="n"/>
    </row>
    <row r="20581">
      <c r="K20581" s="8" t="n"/>
    </row>
    <row r="20582">
      <c r="K20582" s="8" t="n"/>
    </row>
    <row r="20583">
      <c r="K20583" s="8" t="n"/>
    </row>
    <row r="20584">
      <c r="K20584" s="8" t="n"/>
    </row>
    <row r="20585">
      <c r="K20585" s="8" t="n"/>
    </row>
    <row r="20586">
      <c r="K20586" s="8" t="n"/>
    </row>
    <row r="20587">
      <c r="K20587" s="8" t="n"/>
    </row>
    <row r="20588">
      <c r="K20588" s="8" t="n"/>
    </row>
    <row r="20589">
      <c r="K20589" s="8" t="n"/>
    </row>
    <row r="20590">
      <c r="K20590" s="8" t="n"/>
    </row>
    <row r="20591">
      <c r="K20591" s="8" t="n"/>
    </row>
    <row r="20592">
      <c r="K20592" s="8" t="n"/>
    </row>
    <row r="20593">
      <c r="K20593" s="8" t="n"/>
    </row>
    <row r="20594">
      <c r="K20594" s="8" t="n"/>
    </row>
    <row r="20595">
      <c r="K20595" s="8" t="n"/>
    </row>
    <row r="20596">
      <c r="K20596" s="8" t="n"/>
    </row>
    <row r="20597">
      <c r="K20597" s="8" t="n"/>
    </row>
    <row r="20598">
      <c r="K20598" s="8" t="n"/>
    </row>
    <row r="20599">
      <c r="K20599" s="8" t="n"/>
    </row>
    <row r="20600">
      <c r="K20600" s="8" t="n"/>
    </row>
    <row r="20601">
      <c r="K20601" s="8" t="n"/>
    </row>
    <row r="20602">
      <c r="K20602" s="8" t="n"/>
    </row>
    <row r="20603">
      <c r="K20603" s="8" t="n"/>
    </row>
    <row r="20604">
      <c r="K20604" s="8" t="n"/>
    </row>
    <row r="20605">
      <c r="K20605" s="8" t="n"/>
    </row>
    <row r="20606">
      <c r="K20606" s="8" t="n"/>
    </row>
    <row r="20607">
      <c r="K20607" s="8" t="n"/>
    </row>
    <row r="20608">
      <c r="K20608" s="8" t="n"/>
    </row>
    <row r="20609">
      <c r="K20609" s="8" t="n"/>
    </row>
    <row r="20610">
      <c r="K20610" s="8" t="n"/>
    </row>
    <row r="20611">
      <c r="K20611" s="8" t="n"/>
    </row>
    <row r="20612">
      <c r="K20612" s="8" t="n"/>
    </row>
    <row r="20613">
      <c r="K20613" s="8" t="n"/>
    </row>
    <row r="20614">
      <c r="K20614" s="8" t="n"/>
    </row>
    <row r="20615">
      <c r="K20615" s="8" t="n"/>
    </row>
    <row r="20616">
      <c r="K20616" s="8" t="n"/>
    </row>
    <row r="20617">
      <c r="K20617" s="8" t="n"/>
    </row>
    <row r="20618">
      <c r="K20618" s="8" t="n"/>
    </row>
    <row r="20619">
      <c r="K20619" s="8" t="n"/>
    </row>
    <row r="20620">
      <c r="K20620" s="8" t="n"/>
    </row>
    <row r="20621">
      <c r="K20621" s="8" t="n"/>
    </row>
    <row r="20622">
      <c r="K20622" s="8" t="n"/>
    </row>
    <row r="20623">
      <c r="K20623" s="8" t="n"/>
    </row>
    <row r="20624">
      <c r="K20624" s="8" t="n"/>
    </row>
    <row r="20625">
      <c r="K20625" s="8" t="n"/>
    </row>
    <row r="20626">
      <c r="K20626" s="8" t="n"/>
    </row>
    <row r="20627">
      <c r="K20627" s="8" t="n"/>
    </row>
    <row r="20628">
      <c r="K20628" s="8" t="n"/>
    </row>
    <row r="20629">
      <c r="K20629" s="8" t="n"/>
    </row>
    <row r="20630">
      <c r="K20630" s="8" t="n"/>
    </row>
    <row r="20631">
      <c r="K20631" s="8" t="n"/>
    </row>
    <row r="20632">
      <c r="K20632" s="8" t="n"/>
    </row>
    <row r="20633">
      <c r="K20633" s="8" t="n"/>
    </row>
    <row r="20634">
      <c r="K20634" s="8" t="n"/>
    </row>
    <row r="20635">
      <c r="K20635" s="8" t="n"/>
    </row>
    <row r="20636">
      <c r="K20636" s="8" t="n"/>
    </row>
    <row r="20637">
      <c r="K20637" s="8" t="n"/>
    </row>
    <row r="20638">
      <c r="K20638" s="8" t="n"/>
    </row>
    <row r="20639">
      <c r="K20639" s="8" t="n"/>
    </row>
    <row r="20640">
      <c r="K20640" s="8" t="n"/>
    </row>
    <row r="20641">
      <c r="K20641" s="8" t="n"/>
    </row>
    <row r="20642">
      <c r="K20642" s="8" t="n"/>
    </row>
    <row r="20643">
      <c r="K20643" s="8" t="n"/>
    </row>
    <row r="20644">
      <c r="K20644" s="8" t="n"/>
    </row>
    <row r="20645">
      <c r="K20645" s="8" t="n"/>
    </row>
    <row r="20646">
      <c r="K20646" s="8" t="n"/>
    </row>
    <row r="20647">
      <c r="K20647" s="8" t="n"/>
    </row>
    <row r="20648">
      <c r="K20648" s="8" t="n"/>
    </row>
    <row r="20649">
      <c r="K20649" s="8" t="n"/>
    </row>
    <row r="20650">
      <c r="K20650" s="8" t="n"/>
    </row>
    <row r="20651">
      <c r="K20651" s="8" t="n"/>
    </row>
    <row r="20652">
      <c r="K20652" s="8" t="n"/>
    </row>
    <row r="20653">
      <c r="K20653" s="8" t="n"/>
    </row>
    <row r="20654">
      <c r="K20654" s="8" t="n"/>
    </row>
    <row r="20655">
      <c r="K20655" s="8" t="n"/>
    </row>
    <row r="20656">
      <c r="K20656" s="8" t="n"/>
    </row>
    <row r="20657">
      <c r="K20657" s="8" t="n"/>
    </row>
    <row r="20658">
      <c r="K20658" s="8" t="n"/>
    </row>
    <row r="20659">
      <c r="K20659" s="8" t="n"/>
    </row>
    <row r="20660">
      <c r="K20660" s="8" t="n"/>
    </row>
    <row r="20661">
      <c r="K20661" s="8" t="n"/>
    </row>
    <row r="20662">
      <c r="K20662" s="8" t="n"/>
    </row>
    <row r="20663">
      <c r="K20663" s="8" t="n"/>
    </row>
    <row r="20664">
      <c r="K20664" s="8" t="n"/>
    </row>
    <row r="20665">
      <c r="K20665" s="8" t="n"/>
    </row>
    <row r="20666">
      <c r="K20666" s="8" t="n"/>
    </row>
    <row r="20667">
      <c r="K20667" s="8" t="n"/>
    </row>
    <row r="20668">
      <c r="K20668" s="8" t="n"/>
    </row>
    <row r="20669">
      <c r="K20669" s="8" t="n"/>
    </row>
    <row r="20670">
      <c r="K20670" s="8" t="n"/>
    </row>
    <row r="20671">
      <c r="K20671" s="8" t="n"/>
    </row>
    <row r="20672">
      <c r="K20672" s="8" t="n"/>
    </row>
    <row r="20673">
      <c r="K20673" s="8" t="n"/>
    </row>
    <row r="20674">
      <c r="K20674" s="8" t="n"/>
    </row>
    <row r="20675">
      <c r="K20675" s="8" t="n"/>
    </row>
    <row r="20676">
      <c r="K20676" s="8" t="n"/>
    </row>
    <row r="20677">
      <c r="K20677" s="8" t="n"/>
    </row>
    <row r="20678">
      <c r="K20678" s="8" t="n"/>
    </row>
    <row r="20679">
      <c r="K20679" s="8" t="n"/>
    </row>
    <row r="20680">
      <c r="K20680" s="8" t="n"/>
    </row>
    <row r="20681">
      <c r="K20681" s="8" t="n"/>
    </row>
    <row r="20682">
      <c r="K20682" s="8" t="n"/>
    </row>
    <row r="20683">
      <c r="K20683" s="8" t="n"/>
    </row>
    <row r="20684">
      <c r="K20684" s="8" t="n"/>
    </row>
    <row r="20685">
      <c r="K20685" s="8" t="n"/>
    </row>
    <row r="20686">
      <c r="K20686" s="8" t="n"/>
    </row>
    <row r="20687">
      <c r="K20687" s="8" t="n"/>
    </row>
    <row r="20688">
      <c r="K20688" s="8" t="n"/>
    </row>
    <row r="20689">
      <c r="K20689" s="8" t="n"/>
    </row>
    <row r="20690">
      <c r="K20690" s="8" t="n"/>
    </row>
    <row r="20691">
      <c r="K20691" s="8" t="n"/>
    </row>
    <row r="20692">
      <c r="K20692" s="8" t="n"/>
    </row>
    <row r="20693">
      <c r="K20693" s="8" t="n"/>
    </row>
    <row r="20694">
      <c r="K20694" s="8" t="n"/>
    </row>
    <row r="20695">
      <c r="K20695" s="8" t="n"/>
    </row>
    <row r="20696">
      <c r="K20696" s="8" t="n"/>
    </row>
    <row r="20697">
      <c r="K20697" s="8" t="n"/>
    </row>
    <row r="20698">
      <c r="K20698" s="8" t="n"/>
    </row>
    <row r="20699">
      <c r="K20699" s="8" t="n"/>
    </row>
    <row r="20700">
      <c r="K20700" s="8" t="n"/>
    </row>
    <row r="20701">
      <c r="K20701" s="8" t="n"/>
    </row>
    <row r="20702">
      <c r="K20702" s="8" t="n"/>
    </row>
    <row r="20703">
      <c r="K20703" s="8" t="n"/>
    </row>
    <row r="20704">
      <c r="K20704" s="8" t="n"/>
    </row>
    <row r="20705">
      <c r="K20705" s="8" t="n"/>
    </row>
    <row r="20706">
      <c r="K20706" s="8" t="n"/>
    </row>
    <row r="20707">
      <c r="K20707" s="8" t="n"/>
    </row>
    <row r="20708">
      <c r="K20708" s="8" t="n"/>
    </row>
    <row r="20709">
      <c r="K20709" s="8" t="n"/>
    </row>
    <row r="20710">
      <c r="K20710" s="8" t="n"/>
    </row>
    <row r="20711">
      <c r="K20711" s="8" t="n"/>
    </row>
    <row r="20712">
      <c r="K20712" s="8" t="n"/>
    </row>
    <row r="20713">
      <c r="K20713" s="8" t="n"/>
    </row>
    <row r="20714">
      <c r="K20714" s="8" t="n"/>
    </row>
    <row r="20715">
      <c r="K20715" s="8" t="n"/>
    </row>
    <row r="20716">
      <c r="K20716" s="8" t="n"/>
    </row>
    <row r="20717">
      <c r="K20717" s="8" t="n"/>
    </row>
    <row r="20718">
      <c r="K20718" s="8" t="n"/>
    </row>
    <row r="20719">
      <c r="K20719" s="8" t="n"/>
    </row>
    <row r="20720">
      <c r="K20720" s="8" t="n"/>
    </row>
    <row r="20721">
      <c r="K20721" s="8" t="n"/>
    </row>
    <row r="20722">
      <c r="K20722" s="8" t="n"/>
    </row>
    <row r="20723">
      <c r="K20723" s="8" t="n"/>
    </row>
    <row r="20724">
      <c r="K20724" s="8" t="n"/>
    </row>
    <row r="20725">
      <c r="K20725" s="8" t="n"/>
    </row>
    <row r="20726">
      <c r="K20726" s="8" t="n"/>
    </row>
    <row r="20727">
      <c r="K20727" s="8" t="n"/>
    </row>
    <row r="20728">
      <c r="K20728" s="8" t="n"/>
    </row>
    <row r="20729">
      <c r="K20729" s="8" t="n"/>
    </row>
    <row r="20730">
      <c r="K20730" s="8" t="n"/>
    </row>
    <row r="20731">
      <c r="K20731" s="8" t="n"/>
    </row>
    <row r="20732">
      <c r="K20732" s="8" t="n"/>
    </row>
    <row r="20733">
      <c r="K20733" s="8" t="n"/>
    </row>
    <row r="20734">
      <c r="K20734" s="8" t="n"/>
    </row>
    <row r="20735">
      <c r="K20735" s="8" t="n"/>
    </row>
    <row r="20736">
      <c r="K20736" s="8" t="n"/>
    </row>
    <row r="20737">
      <c r="K20737" s="8" t="n"/>
    </row>
    <row r="20738">
      <c r="K20738" s="8" t="n"/>
    </row>
    <row r="20739">
      <c r="K20739" s="8" t="n"/>
    </row>
    <row r="20740">
      <c r="K20740" s="8" t="n"/>
    </row>
    <row r="20741">
      <c r="K20741" s="8" t="n"/>
    </row>
    <row r="20742">
      <c r="K20742" s="8" t="n"/>
    </row>
    <row r="20743">
      <c r="K20743" s="8" t="n"/>
    </row>
    <row r="20744">
      <c r="K20744" s="8" t="n"/>
    </row>
    <row r="20745">
      <c r="K20745" s="8" t="n"/>
    </row>
    <row r="20746">
      <c r="K20746" s="8" t="n"/>
    </row>
    <row r="20747">
      <c r="K20747" s="8" t="n"/>
    </row>
    <row r="20748">
      <c r="K20748" s="8" t="n"/>
    </row>
    <row r="20749">
      <c r="K20749" s="8" t="n"/>
    </row>
    <row r="20750">
      <c r="K20750" s="8" t="n"/>
    </row>
    <row r="20751">
      <c r="K20751" s="8" t="n"/>
    </row>
    <row r="20752">
      <c r="K20752" s="8" t="n"/>
    </row>
    <row r="20753">
      <c r="K20753" s="8" t="n"/>
    </row>
    <row r="20754">
      <c r="K20754" s="8" t="n"/>
    </row>
    <row r="20755">
      <c r="K20755" s="8" t="n"/>
    </row>
    <row r="20756">
      <c r="K20756" s="8" t="n"/>
    </row>
    <row r="20757">
      <c r="K20757" s="8" t="n"/>
    </row>
    <row r="20758">
      <c r="K20758" s="8" t="n"/>
    </row>
    <row r="20759">
      <c r="K20759" s="8" t="n"/>
    </row>
    <row r="20760">
      <c r="K20760" s="8" t="n"/>
    </row>
    <row r="20761">
      <c r="K20761" s="8" t="n"/>
    </row>
    <row r="20762">
      <c r="K20762" s="8" t="n"/>
    </row>
    <row r="20763">
      <c r="K20763" s="8" t="n"/>
    </row>
    <row r="20764">
      <c r="K20764" s="8" t="n"/>
    </row>
    <row r="20765">
      <c r="K20765" s="8" t="n"/>
    </row>
    <row r="20766">
      <c r="K20766" s="8" t="n"/>
    </row>
    <row r="20767">
      <c r="K20767" s="8" t="n"/>
    </row>
    <row r="20768">
      <c r="K20768" s="8" t="n"/>
    </row>
    <row r="20769">
      <c r="K20769" s="8" t="n"/>
    </row>
    <row r="20770">
      <c r="K20770" s="8" t="n"/>
    </row>
    <row r="20771">
      <c r="K20771" s="8" t="n"/>
    </row>
    <row r="20772">
      <c r="K20772" s="8" t="n"/>
    </row>
    <row r="20773">
      <c r="K20773" s="8" t="n"/>
    </row>
    <row r="20774">
      <c r="K20774" s="8" t="n"/>
    </row>
    <row r="20775">
      <c r="K20775" s="8" t="n"/>
    </row>
    <row r="20776">
      <c r="K20776" s="8" t="n"/>
    </row>
    <row r="20777">
      <c r="K20777" s="8" t="n"/>
    </row>
    <row r="20778">
      <c r="K20778" s="8" t="n"/>
    </row>
    <row r="20779">
      <c r="K20779" s="8" t="n"/>
    </row>
    <row r="20780">
      <c r="K20780" s="8" t="n"/>
    </row>
    <row r="20781">
      <c r="K20781" s="8" t="n"/>
    </row>
    <row r="20782">
      <c r="K20782" s="8" t="n"/>
    </row>
    <row r="20783">
      <c r="K20783" s="8" t="n"/>
    </row>
    <row r="20784">
      <c r="K20784" s="8" t="n"/>
    </row>
    <row r="20785">
      <c r="K20785" s="8" t="n"/>
    </row>
    <row r="20786">
      <c r="K20786" s="8" t="n"/>
    </row>
    <row r="20787">
      <c r="K20787" s="8" t="n"/>
    </row>
    <row r="20788">
      <c r="K20788" s="8" t="n"/>
    </row>
    <row r="20789">
      <c r="K20789" s="8" t="n"/>
    </row>
    <row r="20790">
      <c r="K20790" s="8" t="n"/>
    </row>
    <row r="20791">
      <c r="K20791" s="8" t="n"/>
    </row>
    <row r="20792">
      <c r="K20792" s="8" t="n"/>
    </row>
    <row r="20793">
      <c r="K20793" s="8" t="n"/>
    </row>
    <row r="20794">
      <c r="K20794" s="8" t="n"/>
    </row>
    <row r="20795">
      <c r="K20795" s="8" t="n"/>
    </row>
    <row r="20796">
      <c r="K20796" s="8" t="n"/>
    </row>
    <row r="20797">
      <c r="K20797" s="8" t="n"/>
    </row>
    <row r="20798">
      <c r="K20798" s="8" t="n"/>
    </row>
    <row r="20799">
      <c r="K20799" s="8" t="n"/>
    </row>
    <row r="20800">
      <c r="K20800" s="8" t="n"/>
    </row>
    <row r="20801">
      <c r="K20801" s="8" t="n"/>
    </row>
    <row r="20802">
      <c r="K20802" s="8" t="n"/>
    </row>
    <row r="20803">
      <c r="K20803" s="8" t="n"/>
    </row>
    <row r="20804">
      <c r="K20804" s="8" t="n"/>
    </row>
    <row r="20805">
      <c r="K20805" s="8" t="n"/>
    </row>
    <row r="20806">
      <c r="K20806" s="8" t="n"/>
    </row>
    <row r="20807">
      <c r="K20807" s="8" t="n"/>
    </row>
    <row r="20808">
      <c r="K20808" s="8" t="n"/>
    </row>
    <row r="20809">
      <c r="K20809" s="8" t="n"/>
    </row>
    <row r="20810">
      <c r="K20810" s="8" t="n"/>
    </row>
    <row r="20811">
      <c r="K20811" s="8" t="n"/>
    </row>
    <row r="20812">
      <c r="K20812" s="8" t="n"/>
    </row>
    <row r="20813">
      <c r="K20813" s="8" t="n"/>
    </row>
    <row r="20814">
      <c r="K20814" s="8" t="n"/>
    </row>
    <row r="20815">
      <c r="K20815" s="8" t="n"/>
    </row>
    <row r="20816">
      <c r="K20816" s="8" t="n"/>
    </row>
    <row r="20817">
      <c r="K20817" s="8" t="n"/>
    </row>
    <row r="20818">
      <c r="K20818" s="8" t="n"/>
    </row>
    <row r="20819">
      <c r="K20819" s="8" t="n"/>
    </row>
    <row r="20820">
      <c r="K20820" s="8" t="n"/>
    </row>
    <row r="20821">
      <c r="K20821" s="8" t="n"/>
    </row>
    <row r="20822">
      <c r="K20822" s="8" t="n"/>
    </row>
    <row r="20823">
      <c r="K20823" s="8" t="n"/>
    </row>
    <row r="20824">
      <c r="K20824" s="8" t="n"/>
    </row>
    <row r="20825">
      <c r="K20825" s="8" t="n"/>
    </row>
    <row r="20826">
      <c r="K20826" s="8" t="n"/>
    </row>
    <row r="20827">
      <c r="K20827" s="8" t="n"/>
    </row>
    <row r="20828">
      <c r="K20828" s="8" t="n"/>
    </row>
    <row r="20829">
      <c r="K20829" s="8" t="n"/>
    </row>
    <row r="20830">
      <c r="K20830" s="8" t="n"/>
    </row>
    <row r="20831">
      <c r="K20831" s="8" t="n"/>
    </row>
    <row r="20832">
      <c r="K20832" s="8" t="n"/>
    </row>
    <row r="20833">
      <c r="K20833" s="8" t="n"/>
    </row>
    <row r="20834">
      <c r="K20834" s="8" t="n"/>
    </row>
    <row r="20835">
      <c r="K20835" s="8" t="n"/>
    </row>
    <row r="20836">
      <c r="K20836" s="8" t="n"/>
    </row>
    <row r="20837">
      <c r="K20837" s="8" t="n"/>
    </row>
    <row r="20838">
      <c r="K20838" s="8" t="n"/>
    </row>
    <row r="20839">
      <c r="K20839" s="8" t="n"/>
    </row>
    <row r="20840">
      <c r="K20840" s="8" t="n"/>
    </row>
    <row r="20841">
      <c r="K20841" s="8" t="n"/>
    </row>
    <row r="20842">
      <c r="K20842" s="8" t="n"/>
    </row>
    <row r="20843">
      <c r="K20843" s="8" t="n"/>
    </row>
    <row r="20844">
      <c r="K20844" s="8" t="n"/>
    </row>
    <row r="20845">
      <c r="K20845" s="8" t="n"/>
    </row>
    <row r="20846">
      <c r="K20846" s="8" t="n"/>
    </row>
    <row r="20847">
      <c r="K20847" s="8" t="n"/>
    </row>
    <row r="20848">
      <c r="K20848" s="8" t="n"/>
    </row>
    <row r="20849">
      <c r="K20849" s="8" t="n"/>
    </row>
    <row r="20850">
      <c r="K20850" s="8" t="n"/>
    </row>
    <row r="20851">
      <c r="K20851" s="8" t="n"/>
    </row>
    <row r="20852">
      <c r="K20852" s="8" t="n"/>
    </row>
    <row r="20853">
      <c r="K20853" s="8" t="n"/>
    </row>
    <row r="20854">
      <c r="K20854" s="8" t="n"/>
    </row>
    <row r="20855">
      <c r="K20855" s="8" t="n"/>
    </row>
    <row r="20856">
      <c r="K20856" s="8" t="n"/>
    </row>
    <row r="20857">
      <c r="K20857" s="8" t="n"/>
    </row>
    <row r="20858">
      <c r="K20858" s="8" t="n"/>
    </row>
    <row r="20859">
      <c r="K20859" s="8" t="n"/>
    </row>
    <row r="20860">
      <c r="K20860" s="8" t="n"/>
    </row>
    <row r="20861">
      <c r="K20861" s="8" t="n"/>
    </row>
    <row r="20862">
      <c r="K20862" s="8" t="n"/>
    </row>
    <row r="20863">
      <c r="K20863" s="8" t="n"/>
    </row>
    <row r="20864">
      <c r="K20864" s="8" t="n"/>
    </row>
    <row r="20865">
      <c r="K20865" s="8" t="n"/>
    </row>
    <row r="20866">
      <c r="K20866" s="8" t="n"/>
    </row>
    <row r="20867">
      <c r="K20867" s="8" t="n"/>
    </row>
    <row r="20868">
      <c r="K20868" s="8" t="n"/>
    </row>
    <row r="20869">
      <c r="K20869" s="8" t="n"/>
    </row>
    <row r="20870">
      <c r="K20870" s="8" t="n"/>
    </row>
    <row r="20871">
      <c r="K20871" s="8" t="n"/>
    </row>
    <row r="20872">
      <c r="K20872" s="8" t="n"/>
    </row>
    <row r="20873">
      <c r="K20873" s="8" t="n"/>
    </row>
    <row r="20874">
      <c r="K20874" s="8" t="n"/>
    </row>
    <row r="20875">
      <c r="K20875" s="8" t="n"/>
    </row>
    <row r="20876">
      <c r="K20876" s="8" t="n"/>
    </row>
    <row r="20877">
      <c r="K20877" s="8" t="n"/>
    </row>
    <row r="20878">
      <c r="K20878" s="8" t="n"/>
    </row>
    <row r="20879">
      <c r="K20879" s="8" t="n"/>
    </row>
    <row r="20880">
      <c r="K20880" s="8" t="n"/>
    </row>
    <row r="20881">
      <c r="K20881" s="8" t="n"/>
    </row>
    <row r="20882">
      <c r="K20882" s="8" t="n"/>
    </row>
    <row r="20883">
      <c r="K20883" s="8" t="n"/>
    </row>
    <row r="20884">
      <c r="K20884" s="8" t="n"/>
    </row>
    <row r="20885">
      <c r="K20885" s="8" t="n"/>
    </row>
    <row r="20886">
      <c r="K20886" s="8" t="n"/>
    </row>
    <row r="20887">
      <c r="K20887" s="8" t="n"/>
    </row>
    <row r="20888">
      <c r="K20888" s="8" t="n"/>
    </row>
    <row r="20889">
      <c r="K20889" s="8" t="n"/>
    </row>
    <row r="20890">
      <c r="K20890" s="8" t="n"/>
    </row>
    <row r="20891">
      <c r="K20891" s="8" t="n"/>
    </row>
    <row r="20892">
      <c r="K20892" s="8" t="n"/>
    </row>
    <row r="20893">
      <c r="K20893" s="8" t="n"/>
    </row>
    <row r="20894">
      <c r="K20894" s="8" t="n"/>
    </row>
    <row r="20895">
      <c r="K20895" s="8" t="n"/>
    </row>
    <row r="20896">
      <c r="K20896" s="8" t="n"/>
    </row>
    <row r="20897">
      <c r="K20897" s="8" t="n"/>
    </row>
    <row r="20898">
      <c r="K20898" s="8" t="n"/>
    </row>
    <row r="20899">
      <c r="K20899" s="8" t="n"/>
    </row>
    <row r="20900">
      <c r="K20900" s="8" t="n"/>
    </row>
    <row r="20901">
      <c r="K20901" s="8" t="n"/>
    </row>
    <row r="20902">
      <c r="K20902" s="8" t="n"/>
    </row>
    <row r="20903">
      <c r="K20903" s="8" t="n"/>
    </row>
    <row r="20904">
      <c r="K20904" s="8" t="n"/>
    </row>
    <row r="20905">
      <c r="K20905" s="8" t="n"/>
    </row>
    <row r="20906">
      <c r="K20906" s="8" t="n"/>
    </row>
    <row r="20907">
      <c r="K20907" s="8" t="n"/>
    </row>
    <row r="20908">
      <c r="K20908" s="8" t="n"/>
    </row>
    <row r="20909">
      <c r="K20909" s="8" t="n"/>
    </row>
    <row r="20910">
      <c r="K20910" s="8" t="n"/>
    </row>
    <row r="20911">
      <c r="K20911" s="8" t="n"/>
    </row>
    <row r="20912">
      <c r="K20912" s="8" t="n"/>
    </row>
    <row r="20913">
      <c r="K20913" s="8" t="n"/>
    </row>
    <row r="20914">
      <c r="K20914" s="8" t="n"/>
    </row>
    <row r="20915">
      <c r="K20915" s="8" t="n"/>
    </row>
    <row r="20916">
      <c r="K20916" s="8" t="n"/>
    </row>
    <row r="20917">
      <c r="K20917" s="8" t="n"/>
    </row>
    <row r="20918">
      <c r="K20918" s="8" t="n"/>
    </row>
    <row r="20919">
      <c r="K20919" s="8" t="n"/>
    </row>
    <row r="20920">
      <c r="K20920" s="8" t="n"/>
    </row>
    <row r="20921">
      <c r="K20921" s="8" t="n"/>
    </row>
    <row r="20922">
      <c r="K20922" s="8" t="n"/>
    </row>
    <row r="20923">
      <c r="K20923" s="8" t="n"/>
    </row>
    <row r="20924">
      <c r="K20924" s="8" t="n"/>
    </row>
    <row r="20925">
      <c r="K20925" s="8" t="n"/>
    </row>
    <row r="20926">
      <c r="K20926" s="8" t="n"/>
    </row>
    <row r="20927">
      <c r="K20927" s="8" t="n"/>
    </row>
    <row r="20928">
      <c r="K20928" s="8" t="n"/>
    </row>
    <row r="20929">
      <c r="K20929" s="8" t="n"/>
    </row>
    <row r="20930">
      <c r="K20930" s="8" t="n"/>
    </row>
    <row r="20931">
      <c r="K20931" s="8" t="n"/>
    </row>
    <row r="20932">
      <c r="K20932" s="8" t="n"/>
    </row>
    <row r="20933">
      <c r="K20933" s="8" t="n"/>
    </row>
    <row r="20934">
      <c r="K20934" s="8" t="n"/>
    </row>
    <row r="20935">
      <c r="K20935" s="8" t="n"/>
    </row>
    <row r="20936">
      <c r="K20936" s="8" t="n"/>
    </row>
    <row r="20937">
      <c r="K20937" s="8" t="n"/>
    </row>
    <row r="20938">
      <c r="K20938" s="8" t="n"/>
    </row>
    <row r="20939">
      <c r="K20939" s="8" t="n"/>
    </row>
    <row r="20940">
      <c r="K20940" s="8" t="n"/>
    </row>
    <row r="20941">
      <c r="K20941" s="8" t="n"/>
    </row>
    <row r="20942">
      <c r="K20942" s="8" t="n"/>
    </row>
    <row r="20943">
      <c r="K20943" s="8" t="n"/>
    </row>
    <row r="20944">
      <c r="K20944" s="8" t="n"/>
    </row>
    <row r="20945">
      <c r="K20945" s="8" t="n"/>
    </row>
    <row r="20946">
      <c r="K20946" s="8" t="n"/>
    </row>
    <row r="20947">
      <c r="K20947" s="8" t="n"/>
    </row>
    <row r="20948">
      <c r="K20948" s="8" t="n"/>
    </row>
    <row r="20949">
      <c r="K20949" s="8" t="n"/>
    </row>
    <row r="20950">
      <c r="K20950" s="8" t="n"/>
    </row>
    <row r="20951">
      <c r="K20951" s="8" t="n"/>
    </row>
    <row r="20952">
      <c r="K20952" s="8" t="n"/>
    </row>
    <row r="20953">
      <c r="K20953" s="8" t="n"/>
    </row>
    <row r="20954">
      <c r="K20954" s="8" t="n"/>
    </row>
    <row r="20955">
      <c r="K20955" s="8" t="n"/>
    </row>
    <row r="20956">
      <c r="K20956" s="8" t="n"/>
    </row>
    <row r="20957">
      <c r="K20957" s="8" t="n"/>
    </row>
    <row r="20958">
      <c r="K20958" s="8" t="n"/>
    </row>
    <row r="20959">
      <c r="K20959" s="8" t="n"/>
    </row>
    <row r="20960">
      <c r="K20960" s="8" t="n"/>
    </row>
    <row r="20961">
      <c r="K20961" s="8" t="n"/>
    </row>
    <row r="20962">
      <c r="K20962" s="8" t="n"/>
    </row>
    <row r="20963">
      <c r="K20963" s="8" t="n"/>
    </row>
    <row r="20964">
      <c r="K20964" s="8" t="n"/>
    </row>
    <row r="20965">
      <c r="K20965" s="8" t="n"/>
    </row>
    <row r="20966">
      <c r="K20966" s="8" t="n"/>
    </row>
    <row r="20967">
      <c r="K20967" s="8" t="n"/>
    </row>
    <row r="20968">
      <c r="K20968" s="8" t="n"/>
    </row>
    <row r="20969">
      <c r="K20969" s="8" t="n"/>
    </row>
    <row r="20970">
      <c r="K20970" s="8" t="n"/>
    </row>
    <row r="20971">
      <c r="K20971" s="8" t="n"/>
    </row>
    <row r="20972">
      <c r="K20972" s="8" t="n"/>
    </row>
    <row r="20973">
      <c r="K20973" s="8" t="n"/>
    </row>
    <row r="20974">
      <c r="K20974" s="8" t="n"/>
    </row>
    <row r="20975">
      <c r="K20975" s="8" t="n"/>
    </row>
    <row r="20976">
      <c r="K20976" s="8" t="n"/>
    </row>
    <row r="20977">
      <c r="K20977" s="8" t="n"/>
    </row>
    <row r="20978">
      <c r="K20978" s="8" t="n"/>
    </row>
    <row r="20979">
      <c r="K20979" s="8" t="n"/>
    </row>
    <row r="20980">
      <c r="K20980" s="8" t="n"/>
    </row>
    <row r="20981">
      <c r="K20981" s="8" t="n"/>
    </row>
    <row r="20982">
      <c r="K20982" s="8" t="n"/>
    </row>
    <row r="20983">
      <c r="K20983" s="8" t="n"/>
    </row>
    <row r="20984">
      <c r="K20984" s="8" t="n"/>
    </row>
    <row r="20985">
      <c r="K20985" s="8" t="n"/>
    </row>
    <row r="20986">
      <c r="K20986" s="8" t="n"/>
    </row>
    <row r="20987">
      <c r="K20987" s="8" t="n"/>
    </row>
    <row r="20988">
      <c r="K20988" s="8" t="n"/>
    </row>
    <row r="20989">
      <c r="K20989" s="8" t="n"/>
    </row>
    <row r="20990">
      <c r="K20990" s="8" t="n"/>
    </row>
    <row r="20991">
      <c r="K20991" s="8" t="n"/>
    </row>
    <row r="20992">
      <c r="K20992" s="8" t="n"/>
    </row>
    <row r="20993">
      <c r="K20993" s="8" t="n"/>
    </row>
    <row r="20994">
      <c r="K20994" s="8" t="n"/>
    </row>
    <row r="20995">
      <c r="K20995" s="8" t="n"/>
    </row>
    <row r="20996">
      <c r="K20996" s="8" t="n"/>
    </row>
    <row r="20997">
      <c r="K20997" s="8" t="n"/>
    </row>
    <row r="20998">
      <c r="K20998" s="8" t="n"/>
    </row>
    <row r="20999">
      <c r="K20999" s="8" t="n"/>
    </row>
    <row r="21000">
      <c r="K21000" s="8" t="n"/>
    </row>
    <row r="21001">
      <c r="K21001" s="8" t="n"/>
    </row>
    <row r="21002">
      <c r="K21002" s="8" t="n"/>
    </row>
    <row r="21003">
      <c r="K21003" s="8" t="n"/>
    </row>
    <row r="21004">
      <c r="K21004" s="8" t="n"/>
    </row>
    <row r="21005">
      <c r="K21005" s="8" t="n"/>
    </row>
    <row r="21006">
      <c r="K21006" s="8" t="n"/>
    </row>
    <row r="21007">
      <c r="K21007" s="8" t="n"/>
    </row>
    <row r="21008">
      <c r="K21008" s="8" t="n"/>
    </row>
    <row r="21009">
      <c r="K21009" s="8" t="n"/>
    </row>
    <row r="21010">
      <c r="K21010" s="8" t="n"/>
    </row>
    <row r="21011">
      <c r="K21011" s="8" t="n"/>
    </row>
    <row r="21012">
      <c r="K21012" s="8" t="n"/>
    </row>
    <row r="21013">
      <c r="K21013" s="8" t="n"/>
    </row>
    <row r="21014">
      <c r="K21014" s="8" t="n"/>
    </row>
    <row r="21015">
      <c r="K21015" s="8" t="n"/>
    </row>
    <row r="21016">
      <c r="K21016" s="8" t="n"/>
    </row>
    <row r="21017">
      <c r="K21017" s="8" t="n"/>
    </row>
    <row r="21018">
      <c r="K21018" s="8" t="n"/>
    </row>
    <row r="21019">
      <c r="K21019" s="8" t="n"/>
    </row>
    <row r="21020">
      <c r="K21020" s="8" t="n"/>
    </row>
    <row r="21021">
      <c r="K21021" s="8" t="n"/>
    </row>
    <row r="21022">
      <c r="K21022" s="8" t="n"/>
    </row>
    <row r="21023">
      <c r="K21023" s="8" t="n"/>
    </row>
    <row r="21024">
      <c r="K21024" s="8" t="n"/>
    </row>
    <row r="21025">
      <c r="K21025" s="8" t="n"/>
    </row>
    <row r="21026">
      <c r="K21026" s="8" t="n"/>
    </row>
    <row r="21027">
      <c r="K21027" s="8" t="n"/>
    </row>
    <row r="21028">
      <c r="K21028" s="8" t="n"/>
    </row>
    <row r="21029">
      <c r="K21029" s="8" t="n"/>
    </row>
    <row r="21030">
      <c r="K21030" s="8" t="n"/>
    </row>
    <row r="21031">
      <c r="K21031" s="8" t="n"/>
    </row>
    <row r="21032">
      <c r="K21032" s="8" t="n"/>
    </row>
    <row r="21033">
      <c r="K21033" s="8" t="n"/>
    </row>
    <row r="21034">
      <c r="K21034" s="8" t="n"/>
    </row>
    <row r="21035">
      <c r="K21035" s="8" t="n"/>
    </row>
    <row r="21036">
      <c r="K21036" s="8" t="n"/>
    </row>
    <row r="21037">
      <c r="K21037" s="8" t="n"/>
    </row>
    <row r="21038">
      <c r="K21038" s="8" t="n"/>
    </row>
    <row r="21039">
      <c r="K21039" s="8" t="n"/>
    </row>
    <row r="21040">
      <c r="K21040" s="8" t="n"/>
    </row>
    <row r="21041">
      <c r="K21041" s="8" t="n"/>
    </row>
    <row r="21042">
      <c r="K21042" s="8" t="n"/>
    </row>
    <row r="21043">
      <c r="K21043" s="8" t="n"/>
    </row>
    <row r="21044">
      <c r="K21044" s="8" t="n"/>
    </row>
    <row r="21045">
      <c r="K21045" s="8" t="n"/>
    </row>
    <row r="21046">
      <c r="K21046" s="8" t="n"/>
    </row>
    <row r="21047">
      <c r="K21047" s="8" t="n"/>
    </row>
    <row r="21048">
      <c r="K21048" s="8" t="n"/>
    </row>
    <row r="21049">
      <c r="K21049" s="8" t="n"/>
    </row>
    <row r="21050">
      <c r="K21050" s="8" t="n"/>
    </row>
    <row r="21051">
      <c r="K21051" s="8" t="n"/>
    </row>
    <row r="21052">
      <c r="K21052" s="8" t="n"/>
    </row>
    <row r="21053">
      <c r="K21053" s="8" t="n"/>
    </row>
    <row r="21054">
      <c r="K21054" s="8" t="n"/>
    </row>
    <row r="21055">
      <c r="K21055" s="8" t="n"/>
    </row>
    <row r="21056">
      <c r="K21056" s="8" t="n"/>
    </row>
    <row r="21057">
      <c r="K21057" s="8" t="n"/>
    </row>
    <row r="21058">
      <c r="K21058" s="8" t="n"/>
    </row>
    <row r="21059">
      <c r="K21059" s="8" t="n"/>
    </row>
    <row r="21060">
      <c r="K21060" s="8" t="n"/>
    </row>
    <row r="21061">
      <c r="K21061" s="8" t="n"/>
    </row>
    <row r="21062">
      <c r="K21062" s="8" t="n"/>
    </row>
    <row r="21063">
      <c r="K21063" s="8" t="n"/>
    </row>
    <row r="21064">
      <c r="K21064" s="8" t="n"/>
    </row>
    <row r="21065">
      <c r="K21065" s="8" t="n"/>
    </row>
    <row r="21066">
      <c r="K21066" s="8" t="n"/>
    </row>
    <row r="21067">
      <c r="K21067" s="8" t="n"/>
    </row>
    <row r="21068">
      <c r="K21068" s="8" t="n"/>
    </row>
    <row r="21069">
      <c r="K21069" s="8" t="n"/>
    </row>
    <row r="21070">
      <c r="K21070" s="8" t="n"/>
    </row>
    <row r="21071">
      <c r="K21071" s="8" t="n"/>
    </row>
    <row r="21072">
      <c r="K21072" s="8" t="n"/>
    </row>
    <row r="21073">
      <c r="K21073" s="8" t="n"/>
    </row>
    <row r="21074">
      <c r="K21074" s="8" t="n"/>
    </row>
    <row r="21075">
      <c r="K21075" s="8" t="n"/>
    </row>
    <row r="21076">
      <c r="K21076" s="8" t="n"/>
    </row>
    <row r="21077">
      <c r="K21077" s="8" t="n"/>
    </row>
    <row r="21078">
      <c r="K21078" s="8" t="n"/>
    </row>
    <row r="21079">
      <c r="K21079" s="8" t="n"/>
    </row>
    <row r="21080">
      <c r="K21080" s="8" t="n"/>
    </row>
    <row r="21081">
      <c r="K21081" s="8" t="n"/>
    </row>
    <row r="21082">
      <c r="K21082" s="8" t="n"/>
    </row>
    <row r="21083">
      <c r="K21083" s="8" t="n"/>
    </row>
    <row r="21084">
      <c r="K21084" s="8" t="n"/>
    </row>
    <row r="21085">
      <c r="K21085" s="8" t="n"/>
    </row>
    <row r="21086">
      <c r="K21086" s="8" t="n"/>
    </row>
    <row r="21087">
      <c r="K21087" s="8" t="n"/>
    </row>
    <row r="21088">
      <c r="K21088" s="8" t="n"/>
    </row>
    <row r="21089">
      <c r="K21089" s="8" t="n"/>
    </row>
    <row r="21090">
      <c r="K21090" s="8" t="n"/>
    </row>
    <row r="21091">
      <c r="K21091" s="8" t="n"/>
    </row>
    <row r="21092">
      <c r="K21092" s="8" t="n"/>
    </row>
    <row r="21093">
      <c r="K21093" s="8" t="n"/>
    </row>
    <row r="21094">
      <c r="K21094" s="8" t="n"/>
    </row>
    <row r="21095">
      <c r="K21095" s="8" t="n"/>
    </row>
    <row r="21096">
      <c r="K21096" s="8" t="n"/>
    </row>
    <row r="21097">
      <c r="K21097" s="8" t="n"/>
    </row>
    <row r="21098">
      <c r="K21098" s="8" t="n"/>
    </row>
    <row r="21099">
      <c r="K21099" s="8" t="n"/>
    </row>
    <row r="21100">
      <c r="K21100" s="8" t="n"/>
    </row>
    <row r="21101">
      <c r="K21101" s="8" t="n"/>
    </row>
    <row r="21102">
      <c r="K21102" s="8" t="n"/>
    </row>
    <row r="21103">
      <c r="K21103" s="8" t="n"/>
    </row>
    <row r="21104">
      <c r="K21104" s="8" t="n"/>
    </row>
    <row r="21105">
      <c r="K21105" s="8" t="n"/>
    </row>
    <row r="21106">
      <c r="K21106" s="8" t="n"/>
    </row>
    <row r="21107">
      <c r="K21107" s="8" t="n"/>
    </row>
    <row r="21108">
      <c r="K21108" s="8" t="n"/>
    </row>
    <row r="21109">
      <c r="K21109" s="8" t="n"/>
    </row>
    <row r="21110">
      <c r="K21110" s="8" t="n"/>
    </row>
    <row r="21111">
      <c r="K21111" s="8" t="n"/>
    </row>
    <row r="21112">
      <c r="K21112" s="8" t="n"/>
    </row>
    <row r="21113">
      <c r="K21113" s="8" t="n"/>
    </row>
    <row r="21114">
      <c r="K21114" s="8" t="n"/>
    </row>
    <row r="21115">
      <c r="K21115" s="8" t="n"/>
    </row>
    <row r="21116">
      <c r="K21116" s="8" t="n"/>
    </row>
    <row r="21117">
      <c r="K21117" s="8" t="n"/>
    </row>
    <row r="21118">
      <c r="K21118" s="8" t="n"/>
    </row>
    <row r="21119">
      <c r="K21119" s="8" t="n"/>
    </row>
    <row r="21120">
      <c r="K21120" s="8" t="n"/>
    </row>
    <row r="21121">
      <c r="K21121" s="8" t="n"/>
    </row>
    <row r="21122">
      <c r="K21122" s="8" t="n"/>
    </row>
    <row r="21123">
      <c r="K21123" s="8" t="n"/>
    </row>
    <row r="21124">
      <c r="K21124" s="8" t="n"/>
    </row>
    <row r="21125">
      <c r="K21125" s="8" t="n"/>
    </row>
    <row r="21126">
      <c r="K21126" s="8" t="n"/>
    </row>
    <row r="21127">
      <c r="K21127" s="8" t="n"/>
    </row>
    <row r="21128">
      <c r="K21128" s="8" t="n"/>
    </row>
    <row r="21129">
      <c r="K21129" s="8" t="n"/>
    </row>
    <row r="21130">
      <c r="K21130" s="8" t="n"/>
    </row>
    <row r="21131">
      <c r="K21131" s="8" t="n"/>
    </row>
    <row r="21132">
      <c r="K21132" s="8" t="n"/>
    </row>
    <row r="21133">
      <c r="K21133" s="8" t="n"/>
    </row>
    <row r="21134">
      <c r="K21134" s="8" t="n"/>
    </row>
    <row r="21135">
      <c r="K21135" s="8" t="n"/>
    </row>
    <row r="21136">
      <c r="K21136" s="8" t="n"/>
    </row>
    <row r="21137">
      <c r="K21137" s="8" t="n"/>
    </row>
    <row r="21138">
      <c r="K21138" s="8" t="n"/>
    </row>
    <row r="21139">
      <c r="K21139" s="8" t="n"/>
    </row>
    <row r="21140">
      <c r="K21140" s="8" t="n"/>
    </row>
    <row r="21141">
      <c r="K21141" s="8" t="n"/>
    </row>
    <row r="21142">
      <c r="K21142" s="8" t="n"/>
    </row>
    <row r="21143">
      <c r="K21143" s="8" t="n"/>
    </row>
    <row r="21144">
      <c r="K21144" s="8" t="n"/>
    </row>
    <row r="21145">
      <c r="K21145" s="8" t="n"/>
    </row>
    <row r="21146">
      <c r="K21146" s="8" t="n"/>
    </row>
    <row r="21147">
      <c r="K21147" s="8" t="n"/>
    </row>
    <row r="21148">
      <c r="K21148" s="8" t="n"/>
    </row>
    <row r="21149">
      <c r="K21149" s="8" t="n"/>
    </row>
    <row r="21150">
      <c r="K21150" s="8" t="n"/>
    </row>
    <row r="21151">
      <c r="K21151" s="8" t="n"/>
    </row>
    <row r="21152">
      <c r="K21152" s="8" t="n"/>
    </row>
    <row r="21153">
      <c r="K21153" s="8" t="n"/>
    </row>
    <row r="21154">
      <c r="K21154" s="8" t="n"/>
    </row>
    <row r="21155">
      <c r="K21155" s="8" t="n"/>
    </row>
    <row r="21156">
      <c r="K21156" s="8" t="n"/>
    </row>
    <row r="21157">
      <c r="K21157" s="8" t="n"/>
    </row>
    <row r="21158">
      <c r="K21158" s="8" t="n"/>
    </row>
    <row r="21159">
      <c r="K21159" s="8" t="n"/>
    </row>
    <row r="21160">
      <c r="K21160" s="8" t="n"/>
    </row>
    <row r="21161">
      <c r="K21161" s="8" t="n"/>
    </row>
    <row r="21162">
      <c r="K21162" s="8" t="n"/>
    </row>
    <row r="21163">
      <c r="K21163" s="8" t="n"/>
    </row>
    <row r="21164">
      <c r="K21164" s="8" t="n"/>
    </row>
    <row r="21165">
      <c r="K21165" s="8" t="n"/>
    </row>
    <row r="21166">
      <c r="K21166" s="8" t="n"/>
    </row>
    <row r="21167">
      <c r="K21167" s="8" t="n"/>
    </row>
    <row r="21168">
      <c r="K21168" s="8" t="n"/>
    </row>
    <row r="21169">
      <c r="K21169" s="8" t="n"/>
    </row>
    <row r="21170">
      <c r="K21170" s="8" t="n"/>
    </row>
    <row r="21171">
      <c r="K21171" s="8" t="n"/>
    </row>
    <row r="21172">
      <c r="K21172" s="8" t="n"/>
    </row>
    <row r="21173">
      <c r="K21173" s="8" t="n"/>
    </row>
    <row r="21174">
      <c r="K21174" s="8" t="n"/>
    </row>
    <row r="21175">
      <c r="K21175" s="8" t="n"/>
    </row>
    <row r="21176">
      <c r="K21176" s="8" t="n"/>
    </row>
    <row r="21177">
      <c r="K21177" s="8" t="n"/>
    </row>
    <row r="21178">
      <c r="K21178" s="8" t="n"/>
    </row>
    <row r="21179">
      <c r="K21179" s="8" t="n"/>
    </row>
    <row r="21180">
      <c r="K21180" s="8" t="n"/>
    </row>
    <row r="21181">
      <c r="K21181" s="8" t="n"/>
    </row>
    <row r="21182">
      <c r="K21182" s="8" t="n"/>
    </row>
    <row r="21183">
      <c r="K21183" s="8" t="n"/>
    </row>
    <row r="21184">
      <c r="K21184" s="8" t="n"/>
    </row>
    <row r="21185">
      <c r="K21185" s="8" t="n"/>
    </row>
    <row r="21186">
      <c r="K21186" s="8" t="n"/>
    </row>
    <row r="21187">
      <c r="K21187" s="8" t="n"/>
    </row>
    <row r="21188">
      <c r="K21188" s="8" t="n"/>
    </row>
    <row r="21189">
      <c r="K21189" s="8" t="n"/>
    </row>
    <row r="21190">
      <c r="K21190" s="8" t="n"/>
    </row>
    <row r="21191">
      <c r="K21191" s="8" t="n"/>
    </row>
    <row r="21192">
      <c r="K21192" s="8" t="n"/>
    </row>
    <row r="21193">
      <c r="K21193" s="8" t="n"/>
    </row>
    <row r="21194">
      <c r="K21194" s="8" t="n"/>
    </row>
    <row r="21195">
      <c r="K21195" s="8" t="n"/>
    </row>
    <row r="21196">
      <c r="K21196" s="8" t="n"/>
    </row>
    <row r="21197">
      <c r="K21197" s="8" t="n"/>
    </row>
    <row r="21198">
      <c r="K21198" s="8" t="n"/>
    </row>
    <row r="21199">
      <c r="K21199" s="8" t="n"/>
    </row>
    <row r="21200">
      <c r="K21200" s="8" t="n"/>
    </row>
    <row r="21201">
      <c r="K21201" s="8" t="n"/>
    </row>
    <row r="21202">
      <c r="K21202" s="8" t="n"/>
    </row>
    <row r="21203">
      <c r="K21203" s="8" t="n"/>
    </row>
    <row r="21204">
      <c r="K21204" s="8" t="n"/>
    </row>
    <row r="21205">
      <c r="K21205" s="8" t="n"/>
    </row>
    <row r="21206">
      <c r="K21206" s="8" t="n"/>
    </row>
    <row r="21207">
      <c r="K21207" s="8" t="n"/>
    </row>
    <row r="21208">
      <c r="K21208" s="8" t="n"/>
    </row>
    <row r="21209">
      <c r="K21209" s="8" t="n"/>
    </row>
    <row r="21210">
      <c r="K21210" s="8" t="n"/>
    </row>
    <row r="21211">
      <c r="K21211" s="8" t="n"/>
    </row>
    <row r="21212">
      <c r="K21212" s="8" t="n"/>
    </row>
    <row r="21213">
      <c r="K21213" s="8" t="n"/>
    </row>
    <row r="21214">
      <c r="K21214" s="8" t="n"/>
    </row>
    <row r="21215">
      <c r="K21215" s="8" t="n"/>
    </row>
    <row r="21216">
      <c r="K21216" s="8" t="n"/>
    </row>
    <row r="21217">
      <c r="K21217" s="8" t="n"/>
    </row>
    <row r="21218">
      <c r="K21218" s="8" t="n"/>
    </row>
    <row r="21219">
      <c r="K21219" s="8" t="n"/>
    </row>
    <row r="21220">
      <c r="K21220" s="8" t="n"/>
    </row>
    <row r="21221">
      <c r="K21221" s="8" t="n"/>
    </row>
    <row r="21222">
      <c r="K21222" s="8" t="n"/>
    </row>
    <row r="21223">
      <c r="K21223" s="8" t="n"/>
    </row>
    <row r="21224">
      <c r="K21224" s="8" t="n"/>
    </row>
    <row r="21225">
      <c r="K21225" s="8" t="n"/>
    </row>
    <row r="21226">
      <c r="K21226" s="8" t="n"/>
    </row>
    <row r="21227">
      <c r="K21227" s="8" t="n"/>
    </row>
    <row r="21228">
      <c r="K21228" s="8" t="n"/>
    </row>
    <row r="21229">
      <c r="K21229" s="8" t="n"/>
    </row>
    <row r="21230">
      <c r="K21230" s="8" t="n"/>
    </row>
    <row r="21231">
      <c r="K21231" s="8" t="n"/>
    </row>
    <row r="21232">
      <c r="K21232" s="8" t="n"/>
    </row>
    <row r="21233">
      <c r="K21233" s="8" t="n"/>
    </row>
    <row r="21234">
      <c r="K21234" s="8" t="n"/>
    </row>
    <row r="21235">
      <c r="K21235" s="8" t="n"/>
    </row>
    <row r="21236">
      <c r="K21236" s="8" t="n"/>
    </row>
    <row r="21237">
      <c r="K21237" s="8" t="n"/>
    </row>
    <row r="21238">
      <c r="K21238" s="8" t="n"/>
    </row>
    <row r="21239">
      <c r="K21239" s="8" t="n"/>
    </row>
    <row r="21240">
      <c r="K21240" s="8" t="n"/>
    </row>
    <row r="21241">
      <c r="K21241" s="8" t="n"/>
    </row>
    <row r="21242">
      <c r="K21242" s="8" t="n"/>
    </row>
    <row r="21243">
      <c r="K21243" s="8" t="n"/>
    </row>
    <row r="21244">
      <c r="K21244" s="8" t="n"/>
    </row>
    <row r="21245">
      <c r="K21245" s="8" t="n"/>
    </row>
    <row r="21246">
      <c r="K21246" s="8" t="n"/>
    </row>
    <row r="21247">
      <c r="K21247" s="8" t="n"/>
    </row>
    <row r="21248">
      <c r="K21248" s="8" t="n"/>
    </row>
    <row r="21249">
      <c r="K21249" s="8" t="n"/>
    </row>
    <row r="21250">
      <c r="K21250" s="8" t="n"/>
    </row>
    <row r="21251">
      <c r="K21251" s="8" t="n"/>
    </row>
    <row r="21252">
      <c r="K21252" s="8" t="n"/>
    </row>
    <row r="21253">
      <c r="K21253" s="8" t="n"/>
    </row>
    <row r="21254">
      <c r="K21254" s="8" t="n"/>
    </row>
    <row r="21255">
      <c r="K21255" s="8" t="n"/>
    </row>
    <row r="21256">
      <c r="K21256" s="8" t="n"/>
    </row>
    <row r="21257">
      <c r="K21257" s="8" t="n"/>
    </row>
    <row r="21258">
      <c r="K21258" s="8" t="n"/>
    </row>
    <row r="21259">
      <c r="K21259" s="8" t="n"/>
    </row>
    <row r="21260">
      <c r="K21260" s="8" t="n"/>
    </row>
    <row r="21261">
      <c r="K21261" s="8" t="n"/>
    </row>
    <row r="21262">
      <c r="K21262" s="8" t="n"/>
    </row>
    <row r="21263">
      <c r="K21263" s="8" t="n"/>
    </row>
    <row r="21264">
      <c r="K21264" s="8" t="n"/>
    </row>
    <row r="21265">
      <c r="K21265" s="8" t="n"/>
    </row>
    <row r="21266">
      <c r="K21266" s="8" t="n"/>
    </row>
    <row r="21267">
      <c r="K21267" s="8" t="n"/>
    </row>
    <row r="21268">
      <c r="K21268" s="8" t="n"/>
    </row>
    <row r="21269">
      <c r="K21269" s="8" t="n"/>
    </row>
    <row r="21270">
      <c r="K21270" s="8" t="n"/>
    </row>
    <row r="21271">
      <c r="K21271" s="8" t="n"/>
    </row>
    <row r="21272">
      <c r="K21272" s="8" t="n"/>
    </row>
    <row r="21273">
      <c r="K21273" s="8" t="n"/>
    </row>
    <row r="21274">
      <c r="K21274" s="8" t="n"/>
    </row>
    <row r="21275">
      <c r="K21275" s="8" t="n"/>
    </row>
    <row r="21276">
      <c r="K21276" s="8" t="n"/>
    </row>
    <row r="21277">
      <c r="K21277" s="8" t="n"/>
    </row>
    <row r="21278">
      <c r="K21278" s="8" t="n"/>
    </row>
    <row r="21279">
      <c r="K21279" s="8" t="n"/>
    </row>
    <row r="21280">
      <c r="K21280" s="8" t="n"/>
    </row>
    <row r="21281">
      <c r="K21281" s="8" t="n"/>
    </row>
    <row r="21282">
      <c r="K21282" s="8" t="n"/>
    </row>
    <row r="21283">
      <c r="K21283" s="8" t="n"/>
    </row>
    <row r="21284">
      <c r="K21284" s="8" t="n"/>
    </row>
    <row r="21285">
      <c r="K21285" s="8" t="n"/>
    </row>
    <row r="21286">
      <c r="K21286" s="8" t="n"/>
    </row>
    <row r="21287">
      <c r="K21287" s="8" t="n"/>
    </row>
    <row r="21288">
      <c r="K21288" s="8" t="n"/>
    </row>
    <row r="21289">
      <c r="K21289" s="8" t="n"/>
    </row>
    <row r="21290">
      <c r="K21290" s="8" t="n"/>
    </row>
    <row r="21291">
      <c r="K21291" s="8" t="n"/>
    </row>
    <row r="21292">
      <c r="K21292" s="8" t="n"/>
    </row>
    <row r="21293">
      <c r="K21293" s="8" t="n"/>
    </row>
    <row r="21294">
      <c r="K21294" s="8" t="n"/>
    </row>
    <row r="21295">
      <c r="K21295" s="8" t="n"/>
    </row>
    <row r="21296">
      <c r="K21296" s="8" t="n"/>
    </row>
    <row r="21297">
      <c r="K21297" s="8" t="n"/>
    </row>
    <row r="21298">
      <c r="K21298" s="8" t="n"/>
    </row>
    <row r="21299">
      <c r="K21299" s="8" t="n"/>
    </row>
    <row r="21300">
      <c r="K21300" s="8" t="n"/>
    </row>
    <row r="21301">
      <c r="K21301" s="8" t="n"/>
    </row>
    <row r="21302">
      <c r="K21302" s="8" t="n"/>
    </row>
    <row r="21303">
      <c r="K21303" s="8" t="n"/>
    </row>
    <row r="21304">
      <c r="K21304" s="8" t="n"/>
    </row>
    <row r="21305">
      <c r="K21305" s="8" t="n"/>
    </row>
    <row r="21306">
      <c r="K21306" s="8" t="n"/>
    </row>
    <row r="21307">
      <c r="K21307" s="8" t="n"/>
    </row>
    <row r="21308">
      <c r="K21308" s="8" t="n"/>
    </row>
    <row r="21309">
      <c r="K21309" s="8" t="n"/>
    </row>
    <row r="21310">
      <c r="K21310" s="8" t="n"/>
    </row>
    <row r="21311">
      <c r="K21311" s="8" t="n"/>
    </row>
    <row r="21312">
      <c r="K21312" s="8" t="n"/>
    </row>
    <row r="21313">
      <c r="K21313" s="8" t="n"/>
    </row>
    <row r="21314">
      <c r="K21314" s="8" t="n"/>
    </row>
    <row r="21315">
      <c r="K21315" s="8" t="n"/>
    </row>
    <row r="21316">
      <c r="K21316" s="8" t="n"/>
    </row>
    <row r="21317">
      <c r="K21317" s="8" t="n"/>
    </row>
    <row r="21318">
      <c r="K21318" s="8" t="n"/>
    </row>
    <row r="21319">
      <c r="K21319" s="8" t="n"/>
    </row>
    <row r="21320">
      <c r="K21320" s="8" t="n"/>
    </row>
    <row r="21321">
      <c r="K21321" s="8" t="n"/>
    </row>
    <row r="21322">
      <c r="K21322" s="8" t="n"/>
    </row>
    <row r="21323">
      <c r="K21323" s="8" t="n"/>
    </row>
    <row r="21324">
      <c r="K21324" s="8" t="n"/>
    </row>
    <row r="21325">
      <c r="K21325" s="8" t="n"/>
    </row>
    <row r="21326">
      <c r="K21326" s="8" t="n"/>
    </row>
    <row r="21327">
      <c r="K21327" s="8" t="n"/>
    </row>
    <row r="21328">
      <c r="K21328" s="8" t="n"/>
    </row>
    <row r="21329">
      <c r="K21329" s="8" t="n"/>
    </row>
    <row r="21330">
      <c r="K21330" s="8" t="n"/>
    </row>
    <row r="21331">
      <c r="K21331" s="8" t="n"/>
    </row>
    <row r="21332">
      <c r="K21332" s="8" t="n"/>
    </row>
    <row r="21333">
      <c r="K21333" s="8" t="n"/>
    </row>
    <row r="21334">
      <c r="K21334" s="8" t="n"/>
    </row>
    <row r="21335">
      <c r="K21335" s="8" t="n"/>
    </row>
    <row r="21336">
      <c r="K21336" s="8" t="n"/>
    </row>
    <row r="21337">
      <c r="K21337" s="8" t="n"/>
    </row>
    <row r="21338">
      <c r="K21338" s="8" t="n"/>
    </row>
    <row r="21339">
      <c r="K21339" s="8" t="n"/>
    </row>
    <row r="21340">
      <c r="K21340" s="8" t="n"/>
    </row>
    <row r="21341">
      <c r="K21341" s="8" t="n"/>
    </row>
    <row r="21342">
      <c r="K21342" s="8" t="n"/>
    </row>
    <row r="21343">
      <c r="K21343" s="8" t="n"/>
    </row>
    <row r="21344">
      <c r="K21344" s="8" t="n"/>
    </row>
    <row r="21345">
      <c r="K21345" s="8" t="n"/>
    </row>
    <row r="21346">
      <c r="K21346" s="8" t="n"/>
    </row>
    <row r="21347">
      <c r="K21347" s="8" t="n"/>
    </row>
    <row r="21348">
      <c r="K21348" s="8" t="n"/>
    </row>
    <row r="21349">
      <c r="K21349" s="8" t="n"/>
    </row>
    <row r="21350">
      <c r="K21350" s="8" t="n"/>
    </row>
    <row r="21351">
      <c r="K21351" s="8" t="n"/>
    </row>
    <row r="21352">
      <c r="K21352" s="8" t="n"/>
    </row>
    <row r="21353">
      <c r="K21353" s="8" t="n"/>
    </row>
    <row r="21354">
      <c r="K21354" s="8" t="n"/>
    </row>
    <row r="21355">
      <c r="K21355" s="8" t="n"/>
    </row>
    <row r="21356">
      <c r="K21356" s="8" t="n"/>
    </row>
    <row r="21357">
      <c r="K21357" s="8" t="n"/>
    </row>
    <row r="21358">
      <c r="K21358" s="8" t="n"/>
    </row>
    <row r="21359">
      <c r="K21359" s="8" t="n"/>
    </row>
    <row r="21360">
      <c r="K21360" s="8" t="n"/>
    </row>
    <row r="21361">
      <c r="K21361" s="8" t="n"/>
    </row>
    <row r="21362">
      <c r="K21362" s="8" t="n"/>
    </row>
    <row r="21363">
      <c r="K21363" s="8" t="n"/>
    </row>
    <row r="21364">
      <c r="K21364" s="8" t="n"/>
    </row>
    <row r="21365">
      <c r="K21365" s="8" t="n"/>
    </row>
    <row r="21366">
      <c r="K21366" s="8" t="n"/>
    </row>
    <row r="21367">
      <c r="K21367" s="8" t="n"/>
    </row>
    <row r="21368">
      <c r="K21368" s="8" t="n"/>
    </row>
    <row r="21369">
      <c r="K21369" s="8" t="n"/>
    </row>
    <row r="21370">
      <c r="K21370" s="8" t="n"/>
    </row>
    <row r="21371">
      <c r="K21371" s="8" t="n"/>
    </row>
    <row r="21372">
      <c r="K21372" s="8" t="n"/>
    </row>
    <row r="21373">
      <c r="K21373" s="8" t="n"/>
    </row>
    <row r="21374">
      <c r="K21374" s="8" t="n"/>
    </row>
    <row r="21375">
      <c r="K21375" s="8" t="n"/>
    </row>
    <row r="21376">
      <c r="K21376" s="8" t="n"/>
    </row>
    <row r="21377">
      <c r="K21377" s="8" t="n"/>
    </row>
    <row r="21378">
      <c r="K21378" s="8" t="n"/>
    </row>
    <row r="21379">
      <c r="K21379" s="8" t="n"/>
    </row>
    <row r="21380">
      <c r="K21380" s="8" t="n"/>
    </row>
    <row r="21381">
      <c r="K21381" s="8" t="n"/>
    </row>
    <row r="21382">
      <c r="K21382" s="8" t="n"/>
    </row>
    <row r="21383">
      <c r="K21383" s="8" t="n"/>
    </row>
    <row r="21384">
      <c r="K21384" s="8" t="n"/>
    </row>
    <row r="21385">
      <c r="K21385" s="8" t="n"/>
    </row>
    <row r="21386">
      <c r="K21386" s="8" t="n"/>
    </row>
    <row r="21387">
      <c r="K21387" s="8" t="n"/>
    </row>
    <row r="21388">
      <c r="K21388" s="8" t="n"/>
    </row>
    <row r="21389">
      <c r="K21389" s="8" t="n"/>
    </row>
    <row r="21390">
      <c r="K21390" s="8" t="n"/>
    </row>
    <row r="21391">
      <c r="K21391" s="8" t="n"/>
    </row>
    <row r="21392">
      <c r="K21392" s="8" t="n"/>
    </row>
    <row r="21393">
      <c r="K21393" s="8" t="n"/>
    </row>
    <row r="21394">
      <c r="K21394" s="8" t="n"/>
    </row>
    <row r="21395">
      <c r="K21395" s="8" t="n"/>
    </row>
    <row r="21396">
      <c r="K21396" s="8" t="n"/>
    </row>
    <row r="21397">
      <c r="K21397" s="8" t="n"/>
    </row>
    <row r="21398">
      <c r="K21398" s="8" t="n"/>
    </row>
    <row r="21399">
      <c r="K21399" s="8" t="n"/>
    </row>
    <row r="21400">
      <c r="K21400" s="8" t="n"/>
    </row>
    <row r="21401">
      <c r="K21401" s="8" t="n"/>
    </row>
    <row r="21402">
      <c r="K21402" s="8" t="n"/>
    </row>
    <row r="21403">
      <c r="K21403" s="8" t="n"/>
    </row>
    <row r="21404">
      <c r="K21404" s="8" t="n"/>
    </row>
    <row r="21405">
      <c r="K21405" s="8" t="n"/>
    </row>
    <row r="21406">
      <c r="K21406" s="8" t="n"/>
    </row>
    <row r="21407">
      <c r="K21407" s="8" t="n"/>
    </row>
    <row r="21408">
      <c r="K21408" s="8" t="n"/>
    </row>
    <row r="21409">
      <c r="K21409" s="8" t="n"/>
    </row>
    <row r="21410">
      <c r="K21410" s="8" t="n"/>
    </row>
    <row r="21411">
      <c r="K21411" s="8" t="n"/>
    </row>
    <row r="21412">
      <c r="K21412" s="8" t="n"/>
    </row>
    <row r="21413">
      <c r="K21413" s="8" t="n"/>
    </row>
    <row r="21414">
      <c r="K21414" s="8" t="n"/>
    </row>
    <row r="21415">
      <c r="K21415" s="8" t="n"/>
    </row>
    <row r="21416">
      <c r="K21416" s="8" t="n"/>
    </row>
    <row r="21417">
      <c r="K21417" s="8" t="n"/>
    </row>
    <row r="21418">
      <c r="K21418" s="8" t="n"/>
    </row>
    <row r="21419">
      <c r="K21419" s="8" t="n"/>
    </row>
    <row r="21420">
      <c r="K21420" s="8" t="n"/>
    </row>
    <row r="21421">
      <c r="K21421" s="8" t="n"/>
    </row>
    <row r="21422">
      <c r="K21422" s="8" t="n"/>
    </row>
    <row r="21423">
      <c r="K21423" s="8" t="n"/>
    </row>
    <row r="21424">
      <c r="K21424" s="8" t="n"/>
    </row>
    <row r="21425">
      <c r="K21425" s="8" t="n"/>
    </row>
    <row r="21426">
      <c r="K21426" s="8" t="n"/>
    </row>
    <row r="21427">
      <c r="K21427" s="8" t="n"/>
    </row>
    <row r="21428">
      <c r="K21428" s="8" t="n"/>
    </row>
    <row r="21429">
      <c r="K21429" s="8" t="n"/>
    </row>
    <row r="21430">
      <c r="K21430" s="8" t="n"/>
    </row>
    <row r="21431">
      <c r="K21431" s="8" t="n"/>
    </row>
    <row r="21432">
      <c r="K21432" s="8" t="n"/>
    </row>
    <row r="21433">
      <c r="K21433" s="8" t="n"/>
    </row>
    <row r="21434">
      <c r="K21434" s="8" t="n"/>
    </row>
    <row r="21435">
      <c r="K21435" s="8" t="n"/>
    </row>
    <row r="21436">
      <c r="K21436" s="8" t="n"/>
    </row>
    <row r="21437">
      <c r="K21437" s="8" t="n"/>
    </row>
    <row r="21438">
      <c r="K21438" s="8" t="n"/>
    </row>
    <row r="21439">
      <c r="K21439" s="8" t="n"/>
    </row>
    <row r="21440">
      <c r="K21440" s="8" t="n"/>
    </row>
    <row r="21441">
      <c r="K21441" s="8" t="n"/>
    </row>
    <row r="21442">
      <c r="K21442" s="8" t="n"/>
    </row>
    <row r="21443">
      <c r="K21443" s="8" t="n"/>
    </row>
    <row r="21444">
      <c r="K21444" s="8" t="n"/>
    </row>
    <row r="21445">
      <c r="K21445" s="8" t="n"/>
    </row>
    <row r="21446">
      <c r="K21446" s="8" t="n"/>
    </row>
    <row r="21447">
      <c r="K21447" s="8" t="n"/>
    </row>
    <row r="21448">
      <c r="K21448" s="8" t="n"/>
    </row>
    <row r="21449">
      <c r="K21449" s="8" t="n"/>
    </row>
    <row r="21450">
      <c r="K21450" s="8" t="n"/>
    </row>
    <row r="21451">
      <c r="K21451" s="8" t="n"/>
    </row>
    <row r="21452">
      <c r="K21452" s="8" t="n"/>
    </row>
    <row r="21453">
      <c r="K21453" s="8" t="n"/>
    </row>
    <row r="21454">
      <c r="K21454" s="8" t="n"/>
    </row>
    <row r="21455">
      <c r="K21455" s="8" t="n"/>
    </row>
    <row r="21456">
      <c r="K21456" s="8" t="n"/>
    </row>
    <row r="21457">
      <c r="K21457" s="8" t="n"/>
    </row>
    <row r="21458">
      <c r="K21458" s="8" t="n"/>
    </row>
    <row r="21459">
      <c r="K21459" s="8" t="n"/>
    </row>
    <row r="21460">
      <c r="K21460" s="8" t="n"/>
    </row>
    <row r="21461">
      <c r="K21461" s="8" t="n"/>
    </row>
    <row r="21462">
      <c r="K21462" s="8" t="n"/>
    </row>
    <row r="21463">
      <c r="K21463" s="8" t="n"/>
    </row>
    <row r="21464">
      <c r="K21464" s="8" t="n"/>
    </row>
    <row r="21465">
      <c r="K21465" s="8" t="n"/>
    </row>
    <row r="21466">
      <c r="K21466" s="8" t="n"/>
    </row>
    <row r="21467">
      <c r="K21467" s="8" t="n"/>
    </row>
    <row r="21468">
      <c r="K21468" s="8" t="n"/>
    </row>
    <row r="21469">
      <c r="K21469" s="8" t="n"/>
    </row>
    <row r="21470">
      <c r="K21470" s="8" t="n"/>
    </row>
    <row r="21471">
      <c r="K21471" s="8" t="n"/>
    </row>
    <row r="21472">
      <c r="K21472" s="8" t="n"/>
    </row>
    <row r="21473">
      <c r="K21473" s="8" t="n"/>
    </row>
    <row r="21474">
      <c r="K21474" s="8" t="n"/>
    </row>
    <row r="21475">
      <c r="K21475" s="8" t="n"/>
    </row>
    <row r="21476">
      <c r="K21476" s="8" t="n"/>
    </row>
    <row r="21477">
      <c r="K21477" s="8" t="n"/>
    </row>
    <row r="21478">
      <c r="K21478" s="8" t="n"/>
    </row>
    <row r="21479">
      <c r="K21479" s="8" t="n"/>
    </row>
    <row r="21480">
      <c r="K21480" s="8" t="n"/>
    </row>
    <row r="21481">
      <c r="K21481" s="8" t="n"/>
    </row>
    <row r="21482">
      <c r="K21482" s="8" t="n"/>
    </row>
    <row r="21483">
      <c r="K21483" s="8" t="n"/>
    </row>
    <row r="21484">
      <c r="K21484" s="8" t="n"/>
    </row>
    <row r="21485">
      <c r="K21485" s="8" t="n"/>
    </row>
    <row r="21486">
      <c r="K21486" s="8" t="n"/>
    </row>
    <row r="21487">
      <c r="K21487" s="8" t="n"/>
    </row>
    <row r="21488">
      <c r="K21488" s="8" t="n"/>
    </row>
    <row r="21489">
      <c r="K21489" s="8" t="n"/>
    </row>
    <row r="21490">
      <c r="K21490" s="8" t="n"/>
    </row>
    <row r="21491">
      <c r="K21491" s="8" t="n"/>
    </row>
    <row r="21492">
      <c r="K21492" s="8" t="n"/>
    </row>
    <row r="21493">
      <c r="K21493" s="8" t="n"/>
    </row>
    <row r="21494">
      <c r="K21494" s="8" t="n"/>
    </row>
    <row r="21495">
      <c r="K21495" s="8" t="n"/>
    </row>
    <row r="21496">
      <c r="K21496" s="8" t="n"/>
    </row>
    <row r="21497">
      <c r="K21497" s="8" t="n"/>
    </row>
    <row r="21498">
      <c r="K21498" s="8" t="n"/>
    </row>
    <row r="21499">
      <c r="K21499" s="8" t="n"/>
    </row>
    <row r="21500">
      <c r="K21500" s="8" t="n"/>
    </row>
    <row r="21501">
      <c r="K21501" s="8" t="n"/>
    </row>
    <row r="21502">
      <c r="K21502" s="8" t="n"/>
    </row>
    <row r="21503">
      <c r="K21503" s="8" t="n"/>
    </row>
    <row r="21504">
      <c r="K21504" s="8" t="n"/>
    </row>
    <row r="21505">
      <c r="K21505" s="8" t="n"/>
    </row>
    <row r="21506">
      <c r="K21506" s="8" t="n"/>
    </row>
    <row r="21507">
      <c r="K21507" s="8" t="n"/>
    </row>
    <row r="21508">
      <c r="K21508" s="8" t="n"/>
    </row>
    <row r="21509">
      <c r="K21509" s="8" t="n"/>
    </row>
    <row r="21510">
      <c r="K21510" s="8" t="n"/>
    </row>
    <row r="21511">
      <c r="K21511" s="8" t="n"/>
    </row>
    <row r="21512">
      <c r="K21512" s="8" t="n"/>
    </row>
    <row r="21513">
      <c r="K21513" s="8" t="n"/>
    </row>
    <row r="21514">
      <c r="K21514" s="8" t="n"/>
    </row>
    <row r="21515">
      <c r="K21515" s="8" t="n"/>
    </row>
    <row r="21516">
      <c r="K21516" s="8" t="n"/>
    </row>
    <row r="21517">
      <c r="K21517" s="8" t="n"/>
    </row>
    <row r="21518">
      <c r="K21518" s="8" t="n"/>
    </row>
    <row r="21519">
      <c r="K21519" s="8" t="n"/>
    </row>
    <row r="21520">
      <c r="K21520" s="8" t="n"/>
    </row>
    <row r="21521">
      <c r="K21521" s="8" t="n"/>
    </row>
    <row r="21522">
      <c r="K21522" s="8" t="n"/>
    </row>
    <row r="21523">
      <c r="K21523" s="8" t="n"/>
    </row>
    <row r="21524">
      <c r="K21524" s="8" t="n"/>
    </row>
    <row r="21525">
      <c r="K21525" s="8" t="n"/>
    </row>
    <row r="21526">
      <c r="K21526" s="8" t="n"/>
    </row>
    <row r="21527">
      <c r="K21527" s="8" t="n"/>
    </row>
    <row r="21528">
      <c r="K21528" s="8" t="n"/>
    </row>
    <row r="21529">
      <c r="K21529" s="8" t="n"/>
    </row>
    <row r="21530">
      <c r="K21530" s="8" t="n"/>
    </row>
    <row r="21531">
      <c r="K21531" s="8" t="n"/>
    </row>
    <row r="21532">
      <c r="K21532" s="8" t="n"/>
    </row>
    <row r="21533">
      <c r="K21533" s="8" t="n"/>
    </row>
    <row r="21534">
      <c r="K21534" s="8" t="n"/>
    </row>
    <row r="21535">
      <c r="K21535" s="8" t="n"/>
    </row>
    <row r="21536">
      <c r="K21536" s="8" t="n"/>
    </row>
    <row r="21537">
      <c r="K21537" s="8" t="n"/>
    </row>
    <row r="21538">
      <c r="K21538" s="8" t="n"/>
    </row>
    <row r="21539">
      <c r="K21539" s="8" t="n"/>
    </row>
    <row r="21540">
      <c r="K21540" s="8" t="n"/>
    </row>
    <row r="21541">
      <c r="K21541" s="8" t="n"/>
    </row>
    <row r="21542">
      <c r="K21542" s="8" t="n"/>
    </row>
    <row r="21543">
      <c r="K21543" s="8" t="n"/>
    </row>
    <row r="21544">
      <c r="K21544" s="8" t="n"/>
    </row>
    <row r="21545">
      <c r="K21545" s="8" t="n"/>
    </row>
    <row r="21546">
      <c r="K21546" s="8" t="n"/>
    </row>
    <row r="21547">
      <c r="K21547" s="8" t="n"/>
    </row>
    <row r="21548">
      <c r="K21548" s="8" t="n"/>
    </row>
    <row r="21549">
      <c r="K21549" s="8" t="n"/>
    </row>
    <row r="21550">
      <c r="K21550" s="8" t="n"/>
    </row>
    <row r="21551">
      <c r="K21551" s="8" t="n"/>
    </row>
    <row r="21552">
      <c r="K21552" s="8" t="n"/>
    </row>
    <row r="21553">
      <c r="K21553" s="8" t="n"/>
    </row>
    <row r="21554">
      <c r="K21554" s="8" t="n"/>
    </row>
    <row r="21555">
      <c r="K21555" s="8" t="n"/>
    </row>
    <row r="21556">
      <c r="K21556" s="8" t="n"/>
    </row>
    <row r="21557">
      <c r="K21557" s="8" t="n"/>
    </row>
    <row r="21558">
      <c r="K21558" s="8" t="n"/>
    </row>
    <row r="21559">
      <c r="K21559" s="8" t="n"/>
    </row>
    <row r="21560">
      <c r="K21560" s="8" t="n"/>
    </row>
    <row r="21561">
      <c r="K21561" s="8" t="n"/>
    </row>
    <row r="21562">
      <c r="K21562" s="8" t="n"/>
    </row>
    <row r="21563">
      <c r="K21563" s="8" t="n"/>
    </row>
    <row r="21564">
      <c r="K21564" s="8" t="n"/>
    </row>
    <row r="21565">
      <c r="K21565" s="8" t="n"/>
    </row>
    <row r="21566">
      <c r="K21566" s="8" t="n"/>
    </row>
    <row r="21567">
      <c r="K21567" s="8" t="n"/>
    </row>
    <row r="21568">
      <c r="K21568" s="8" t="n"/>
    </row>
    <row r="21569">
      <c r="K21569" s="8" t="n"/>
    </row>
    <row r="21570">
      <c r="K21570" s="8" t="n"/>
    </row>
    <row r="21571">
      <c r="K21571" s="8" t="n"/>
    </row>
    <row r="21572">
      <c r="K21572" s="8" t="n"/>
    </row>
    <row r="21573">
      <c r="K21573" s="8" t="n"/>
    </row>
    <row r="21574">
      <c r="K21574" s="8" t="n"/>
    </row>
    <row r="21575">
      <c r="K21575" s="8" t="n"/>
    </row>
    <row r="21576">
      <c r="K21576" s="8" t="n"/>
    </row>
    <row r="21577">
      <c r="K21577" s="8" t="n"/>
    </row>
    <row r="21578">
      <c r="K21578" s="8" t="n"/>
    </row>
    <row r="21579">
      <c r="K21579" s="8" t="n"/>
    </row>
    <row r="21580">
      <c r="K21580" s="8" t="n"/>
    </row>
    <row r="21581">
      <c r="K21581" s="8" t="n"/>
    </row>
    <row r="21582">
      <c r="K21582" s="8" t="n"/>
    </row>
    <row r="21583">
      <c r="K21583" s="8" t="n"/>
    </row>
    <row r="21584">
      <c r="K21584" s="8" t="n"/>
    </row>
    <row r="21585">
      <c r="K21585" s="8" t="n"/>
    </row>
    <row r="21586">
      <c r="K21586" s="8" t="n"/>
    </row>
    <row r="21587">
      <c r="K21587" s="8" t="n"/>
    </row>
    <row r="21588">
      <c r="K21588" s="8" t="n"/>
    </row>
    <row r="21589">
      <c r="K21589" s="8" t="n"/>
    </row>
    <row r="21590">
      <c r="K21590" s="8" t="n"/>
    </row>
    <row r="21591">
      <c r="K21591" s="8" t="n"/>
    </row>
    <row r="21592">
      <c r="K21592" s="8" t="n"/>
    </row>
    <row r="21593">
      <c r="K21593" s="8" t="n"/>
    </row>
    <row r="21594">
      <c r="K21594" s="8" t="n"/>
    </row>
    <row r="21595">
      <c r="K21595" s="8" t="n"/>
    </row>
    <row r="21596">
      <c r="K21596" s="8" t="n"/>
    </row>
    <row r="21597">
      <c r="K21597" s="8" t="n"/>
    </row>
    <row r="21598">
      <c r="K21598" s="8" t="n"/>
    </row>
    <row r="21599">
      <c r="K21599" s="8" t="n"/>
    </row>
    <row r="21600">
      <c r="K21600" s="8" t="n"/>
    </row>
    <row r="21601">
      <c r="K21601" s="8" t="n"/>
    </row>
    <row r="21602">
      <c r="K21602" s="8" t="n"/>
    </row>
    <row r="21603">
      <c r="K21603" s="8" t="n"/>
    </row>
    <row r="21604">
      <c r="K21604" s="8" t="n"/>
    </row>
    <row r="21605">
      <c r="K21605" s="8" t="n"/>
    </row>
    <row r="21606">
      <c r="K21606" s="8" t="n"/>
    </row>
    <row r="21607">
      <c r="K21607" s="8" t="n"/>
    </row>
    <row r="21608">
      <c r="K21608" s="8" t="n"/>
    </row>
    <row r="21609">
      <c r="K21609" s="8" t="n"/>
    </row>
    <row r="21610">
      <c r="K21610" s="8" t="n"/>
    </row>
    <row r="21611">
      <c r="K21611" s="8" t="n"/>
    </row>
    <row r="21612">
      <c r="K21612" s="8" t="n"/>
    </row>
    <row r="21613">
      <c r="K21613" s="8" t="n"/>
    </row>
    <row r="21614">
      <c r="K21614" s="8" t="n"/>
    </row>
    <row r="21615">
      <c r="K21615" s="8" t="n"/>
    </row>
    <row r="21616">
      <c r="K21616" s="8" t="n"/>
    </row>
    <row r="21617">
      <c r="K21617" s="8" t="n"/>
    </row>
    <row r="21618">
      <c r="K21618" s="8" t="n"/>
    </row>
    <row r="21619">
      <c r="K21619" s="8" t="n"/>
    </row>
    <row r="21620">
      <c r="K21620" s="8" t="n"/>
    </row>
    <row r="21621">
      <c r="K21621" s="8" t="n"/>
    </row>
    <row r="21622">
      <c r="K21622" s="8" t="n"/>
    </row>
    <row r="21623">
      <c r="K21623" s="8" t="n"/>
    </row>
    <row r="21624">
      <c r="K21624" s="8" t="n"/>
    </row>
    <row r="21625">
      <c r="K21625" s="8" t="n"/>
    </row>
    <row r="21626">
      <c r="K21626" s="8" t="n"/>
    </row>
    <row r="21627">
      <c r="K21627" s="8" t="n"/>
    </row>
    <row r="21628">
      <c r="K21628" s="8" t="n"/>
    </row>
    <row r="21629">
      <c r="K21629" s="8" t="n"/>
    </row>
    <row r="21630">
      <c r="K21630" s="8" t="n"/>
    </row>
    <row r="21631">
      <c r="K21631" s="8" t="n"/>
    </row>
    <row r="21632">
      <c r="K21632" s="8" t="n"/>
    </row>
    <row r="21633">
      <c r="K21633" s="8" t="n"/>
    </row>
    <row r="21634">
      <c r="K21634" s="8" t="n"/>
    </row>
    <row r="21635">
      <c r="K21635" s="8" t="n"/>
    </row>
    <row r="21636">
      <c r="K21636" s="8" t="n"/>
    </row>
    <row r="21637">
      <c r="K21637" s="8" t="n"/>
    </row>
    <row r="21638">
      <c r="K21638" s="8" t="n"/>
    </row>
    <row r="21639">
      <c r="K21639" s="8" t="n"/>
    </row>
    <row r="21640">
      <c r="K21640" s="8" t="n"/>
    </row>
    <row r="21641">
      <c r="K21641" s="8" t="n"/>
    </row>
    <row r="21642">
      <c r="K21642" s="8" t="n"/>
    </row>
    <row r="21643">
      <c r="K21643" s="8" t="n"/>
    </row>
    <row r="21644">
      <c r="K21644" s="8" t="n"/>
    </row>
    <row r="21645">
      <c r="K21645" s="8" t="n"/>
    </row>
    <row r="21646">
      <c r="K21646" s="8" t="n"/>
    </row>
    <row r="21647">
      <c r="K21647" s="8" t="n"/>
    </row>
    <row r="21648">
      <c r="K21648" s="8" t="n"/>
    </row>
    <row r="21649">
      <c r="K21649" s="8" t="n"/>
    </row>
    <row r="21650">
      <c r="K21650" s="8" t="n"/>
    </row>
    <row r="21651">
      <c r="K21651" s="8" t="n"/>
    </row>
    <row r="21652">
      <c r="K21652" s="8" t="n"/>
    </row>
    <row r="21653">
      <c r="K21653" s="8" t="n"/>
    </row>
    <row r="21654">
      <c r="K21654" s="8" t="n"/>
    </row>
    <row r="21655">
      <c r="K21655" s="8" t="n"/>
    </row>
    <row r="21656">
      <c r="K21656" s="8" t="n"/>
    </row>
    <row r="21657">
      <c r="K21657" s="8" t="n"/>
    </row>
    <row r="21658">
      <c r="K21658" s="8" t="n"/>
    </row>
    <row r="21659">
      <c r="K21659" s="8" t="n"/>
    </row>
    <row r="21660">
      <c r="K21660" s="8" t="n"/>
    </row>
    <row r="21661">
      <c r="K21661" s="8" t="n"/>
    </row>
    <row r="21662">
      <c r="K21662" s="8" t="n"/>
    </row>
    <row r="21663">
      <c r="K21663" s="8" t="n"/>
    </row>
    <row r="21664">
      <c r="K21664" s="8" t="n"/>
    </row>
    <row r="21665">
      <c r="K21665" s="8" t="n"/>
    </row>
    <row r="21666">
      <c r="K21666" s="8" t="n"/>
    </row>
    <row r="21667">
      <c r="K21667" s="8" t="n"/>
    </row>
    <row r="21668">
      <c r="K21668" s="8" t="n"/>
    </row>
    <row r="21669">
      <c r="K21669" s="8" t="n"/>
    </row>
    <row r="21670">
      <c r="K21670" s="8" t="n"/>
    </row>
    <row r="21671">
      <c r="K21671" s="8" t="n"/>
    </row>
    <row r="21672">
      <c r="K21672" s="8" t="n"/>
    </row>
    <row r="21673">
      <c r="K21673" s="8" t="n"/>
    </row>
    <row r="21674">
      <c r="K21674" s="8" t="n"/>
    </row>
    <row r="21675">
      <c r="K21675" s="8" t="n"/>
    </row>
    <row r="21676">
      <c r="K21676" s="8" t="n"/>
    </row>
    <row r="21677">
      <c r="K21677" s="8" t="n"/>
    </row>
    <row r="21678">
      <c r="K21678" s="8" t="n"/>
    </row>
    <row r="21679">
      <c r="K21679" s="8" t="n"/>
    </row>
    <row r="21680">
      <c r="K21680" s="8" t="n"/>
    </row>
    <row r="21681">
      <c r="K21681" s="8" t="n"/>
    </row>
    <row r="21682">
      <c r="K21682" s="8" t="n"/>
    </row>
    <row r="21683">
      <c r="K21683" s="8" t="n"/>
    </row>
    <row r="21684">
      <c r="K21684" s="8" t="n"/>
    </row>
    <row r="21685">
      <c r="K21685" s="8" t="n"/>
    </row>
    <row r="21686">
      <c r="K21686" s="8" t="n"/>
    </row>
    <row r="21687">
      <c r="K21687" s="8" t="n"/>
    </row>
    <row r="21688">
      <c r="K21688" s="8" t="n"/>
    </row>
    <row r="21689">
      <c r="K21689" s="8" t="n"/>
    </row>
    <row r="21690">
      <c r="K21690" s="8" t="n"/>
    </row>
    <row r="21691">
      <c r="K21691" s="8" t="n"/>
    </row>
    <row r="21692">
      <c r="K21692" s="8" t="n"/>
    </row>
    <row r="21693">
      <c r="K21693" s="8" t="n"/>
    </row>
    <row r="21694">
      <c r="K21694" s="8" t="n"/>
    </row>
    <row r="21695">
      <c r="K21695" s="8" t="n"/>
    </row>
    <row r="21696">
      <c r="K21696" s="8" t="n"/>
    </row>
    <row r="21697">
      <c r="K21697" s="8" t="n"/>
    </row>
    <row r="21698">
      <c r="K21698" s="8" t="n"/>
    </row>
    <row r="21699">
      <c r="K21699" s="8" t="n"/>
    </row>
    <row r="21700">
      <c r="K21700" s="8" t="n"/>
    </row>
    <row r="21701">
      <c r="K21701" s="8" t="n"/>
    </row>
    <row r="21702">
      <c r="K21702" s="8" t="n"/>
    </row>
    <row r="21703">
      <c r="K21703" s="8" t="n"/>
    </row>
    <row r="21704">
      <c r="K21704" s="8" t="n"/>
    </row>
    <row r="21705">
      <c r="K21705" s="8" t="n"/>
    </row>
    <row r="21706">
      <c r="K21706" s="8" t="n"/>
    </row>
    <row r="21707">
      <c r="K21707" s="8" t="n"/>
    </row>
    <row r="21708">
      <c r="K21708" s="8" t="n"/>
    </row>
    <row r="21709">
      <c r="K21709" s="8" t="n"/>
    </row>
    <row r="21710">
      <c r="K21710" s="8" t="n"/>
    </row>
    <row r="21711">
      <c r="K21711" s="8" t="n"/>
    </row>
    <row r="21712">
      <c r="K21712" s="8" t="n"/>
    </row>
    <row r="21713">
      <c r="K21713" s="8" t="n"/>
    </row>
    <row r="21714">
      <c r="K21714" s="8" t="n"/>
    </row>
    <row r="21715">
      <c r="K21715" s="8" t="n"/>
    </row>
    <row r="21716">
      <c r="K21716" s="8" t="n"/>
    </row>
    <row r="21717">
      <c r="K21717" s="8" t="n"/>
    </row>
    <row r="21718">
      <c r="K21718" s="8" t="n"/>
    </row>
    <row r="21719">
      <c r="K21719" s="8" t="n"/>
    </row>
    <row r="21720">
      <c r="K21720" s="8" t="n"/>
    </row>
    <row r="21721">
      <c r="K21721" s="8" t="n"/>
    </row>
    <row r="21722">
      <c r="K21722" s="8" t="n"/>
    </row>
    <row r="21723">
      <c r="K21723" s="8" t="n"/>
    </row>
    <row r="21724">
      <c r="K21724" s="8" t="n"/>
    </row>
    <row r="21725">
      <c r="K21725" s="8" t="n"/>
    </row>
    <row r="21726">
      <c r="K21726" s="8" t="n"/>
    </row>
    <row r="21727">
      <c r="K21727" s="8" t="n"/>
    </row>
    <row r="21728">
      <c r="K21728" s="8" t="n"/>
    </row>
    <row r="21729">
      <c r="K21729" s="8" t="n"/>
    </row>
    <row r="21730">
      <c r="K21730" s="8" t="n"/>
    </row>
    <row r="21731">
      <c r="K21731" s="8" t="n"/>
    </row>
    <row r="21732">
      <c r="K21732" s="8" t="n"/>
    </row>
    <row r="21733">
      <c r="K21733" s="8" t="n"/>
    </row>
    <row r="21734">
      <c r="K21734" s="8" t="n"/>
    </row>
    <row r="21735">
      <c r="K21735" s="8" t="n"/>
    </row>
    <row r="21736">
      <c r="K21736" s="8" t="n"/>
    </row>
    <row r="21737">
      <c r="K21737" s="8" t="n"/>
    </row>
    <row r="21738">
      <c r="K21738" s="8" t="n"/>
    </row>
    <row r="21739">
      <c r="K21739" s="8" t="n"/>
    </row>
    <row r="21740">
      <c r="K21740" s="8" t="n"/>
    </row>
    <row r="21741">
      <c r="K21741" s="8" t="n"/>
    </row>
    <row r="21742">
      <c r="K21742" s="8" t="n"/>
    </row>
    <row r="21743">
      <c r="K21743" s="8" t="n"/>
    </row>
    <row r="21744">
      <c r="K21744" s="8" t="n"/>
    </row>
    <row r="21745">
      <c r="K21745" s="8" t="n"/>
    </row>
    <row r="21746">
      <c r="K21746" s="8" t="n"/>
    </row>
    <row r="21747">
      <c r="K21747" s="8" t="n"/>
    </row>
    <row r="21748">
      <c r="K21748" s="8" t="n"/>
    </row>
    <row r="21749">
      <c r="K21749" s="8" t="n"/>
    </row>
    <row r="21750">
      <c r="K21750" s="8" t="n"/>
    </row>
    <row r="21751">
      <c r="K21751" s="8" t="n"/>
    </row>
    <row r="21752">
      <c r="K21752" s="8" t="n"/>
    </row>
    <row r="21753">
      <c r="K21753" s="8" t="n"/>
    </row>
    <row r="21754">
      <c r="K21754" s="8" t="n"/>
    </row>
    <row r="21755">
      <c r="K21755" s="8" t="n"/>
    </row>
    <row r="21756">
      <c r="K21756" s="8" t="n"/>
    </row>
    <row r="21757">
      <c r="K21757" s="8" t="n"/>
    </row>
    <row r="21758">
      <c r="K21758" s="8" t="n"/>
    </row>
    <row r="21759">
      <c r="K21759" s="8" t="n"/>
    </row>
    <row r="21760">
      <c r="K21760" s="8" t="n"/>
    </row>
    <row r="21761">
      <c r="K21761" s="8" t="n"/>
    </row>
    <row r="21762">
      <c r="K21762" s="8" t="n"/>
    </row>
    <row r="21763">
      <c r="K21763" s="8" t="n"/>
    </row>
    <row r="21764">
      <c r="K21764" s="8" t="n"/>
    </row>
    <row r="21765">
      <c r="K21765" s="8" t="n"/>
    </row>
    <row r="21766">
      <c r="K21766" s="8" t="n"/>
    </row>
    <row r="21767">
      <c r="K21767" s="8" t="n"/>
    </row>
    <row r="21768">
      <c r="K21768" s="8" t="n"/>
    </row>
    <row r="21769">
      <c r="K21769" s="8" t="n"/>
    </row>
    <row r="21770">
      <c r="K21770" s="8" t="n"/>
    </row>
    <row r="21771">
      <c r="K21771" s="8" t="n"/>
    </row>
    <row r="21772">
      <c r="K21772" s="8" t="n"/>
    </row>
    <row r="21773">
      <c r="K21773" s="8" t="n"/>
    </row>
    <row r="21774">
      <c r="K21774" s="8" t="n"/>
    </row>
    <row r="21775">
      <c r="K21775" s="8" t="n"/>
    </row>
    <row r="21776">
      <c r="K21776" s="8" t="n"/>
    </row>
    <row r="21777">
      <c r="K21777" s="8" t="n"/>
    </row>
    <row r="21778">
      <c r="K21778" s="8" t="n"/>
    </row>
    <row r="21779">
      <c r="K21779" s="8" t="n"/>
    </row>
    <row r="21780">
      <c r="K21780" s="8" t="n"/>
    </row>
    <row r="21781">
      <c r="K21781" s="8" t="n"/>
    </row>
    <row r="21782">
      <c r="K21782" s="8" t="n"/>
    </row>
    <row r="21783">
      <c r="K21783" s="8" t="n"/>
    </row>
    <row r="21784">
      <c r="K21784" s="8" t="n"/>
    </row>
    <row r="21785">
      <c r="K21785" s="8" t="n"/>
    </row>
    <row r="21786">
      <c r="K21786" s="8" t="n"/>
    </row>
    <row r="21787">
      <c r="K21787" s="8" t="n"/>
    </row>
    <row r="21788">
      <c r="K21788" s="8" t="n"/>
    </row>
    <row r="21789">
      <c r="K21789" s="8" t="n"/>
    </row>
    <row r="21790">
      <c r="K21790" s="8" t="n"/>
    </row>
    <row r="21791">
      <c r="K21791" s="8" t="n"/>
    </row>
    <row r="21792">
      <c r="K21792" s="8" t="n"/>
    </row>
    <row r="21793">
      <c r="K21793" s="8" t="n"/>
    </row>
    <row r="21794">
      <c r="K21794" s="8" t="n"/>
    </row>
    <row r="21795">
      <c r="K21795" s="8" t="n"/>
    </row>
    <row r="21796">
      <c r="K21796" s="8" t="n"/>
    </row>
    <row r="21797">
      <c r="K21797" s="8" t="n"/>
    </row>
    <row r="21798">
      <c r="K21798" s="8" t="n"/>
    </row>
    <row r="21799">
      <c r="K21799" s="8" t="n"/>
    </row>
    <row r="21800">
      <c r="K21800" s="8" t="n"/>
    </row>
    <row r="21801">
      <c r="K21801" s="8" t="n"/>
    </row>
    <row r="21802">
      <c r="K21802" s="8" t="n"/>
    </row>
    <row r="21803">
      <c r="K21803" s="8" t="n"/>
    </row>
    <row r="21804">
      <c r="K21804" s="8" t="n"/>
    </row>
    <row r="21805">
      <c r="K21805" s="8" t="n"/>
    </row>
    <row r="21806">
      <c r="K21806" s="8" t="n"/>
    </row>
    <row r="21807">
      <c r="K21807" s="8" t="n"/>
    </row>
    <row r="21808">
      <c r="K21808" s="8" t="n"/>
    </row>
    <row r="21809">
      <c r="K21809" s="8" t="n"/>
    </row>
    <row r="21810">
      <c r="K21810" s="8" t="n"/>
    </row>
    <row r="21811">
      <c r="K21811" s="8" t="n"/>
    </row>
    <row r="21812">
      <c r="K21812" s="8" t="n"/>
    </row>
    <row r="21813">
      <c r="K21813" s="8" t="n"/>
    </row>
    <row r="21814">
      <c r="K21814" s="8" t="n"/>
    </row>
    <row r="21815">
      <c r="K21815" s="8" t="n"/>
    </row>
    <row r="21816">
      <c r="K21816" s="8" t="n"/>
    </row>
    <row r="21817">
      <c r="K21817" s="8" t="n"/>
    </row>
    <row r="21818">
      <c r="K21818" s="8" t="n"/>
    </row>
    <row r="21819">
      <c r="K21819" s="8" t="n"/>
    </row>
    <row r="21820">
      <c r="K21820" s="8" t="n"/>
    </row>
    <row r="21821">
      <c r="K21821" s="8" t="n"/>
    </row>
    <row r="21822">
      <c r="K21822" s="8" t="n"/>
    </row>
    <row r="21823">
      <c r="K21823" s="8" t="n"/>
    </row>
    <row r="21824">
      <c r="K21824" s="8" t="n"/>
    </row>
    <row r="21825">
      <c r="K21825" s="8" t="n"/>
    </row>
    <row r="21826">
      <c r="K21826" s="8" t="n"/>
    </row>
    <row r="21827">
      <c r="K21827" s="8" t="n"/>
    </row>
    <row r="21828">
      <c r="K21828" s="8" t="n"/>
    </row>
    <row r="21829">
      <c r="K21829" s="8" t="n"/>
    </row>
    <row r="21830">
      <c r="K21830" s="8" t="n"/>
    </row>
    <row r="21831">
      <c r="K21831" s="8" t="n"/>
    </row>
    <row r="21832">
      <c r="K21832" s="8" t="n"/>
    </row>
    <row r="21833">
      <c r="K21833" s="8" t="n"/>
    </row>
    <row r="21834">
      <c r="K21834" s="8" t="n"/>
    </row>
    <row r="21835">
      <c r="K21835" s="8" t="n"/>
    </row>
    <row r="21836">
      <c r="K21836" s="8" t="n"/>
    </row>
    <row r="21837">
      <c r="K21837" s="8" t="n"/>
    </row>
    <row r="21838">
      <c r="K21838" s="8" t="n"/>
    </row>
    <row r="21839">
      <c r="K21839" s="8" t="n"/>
    </row>
    <row r="21840">
      <c r="K21840" s="8" t="n"/>
    </row>
    <row r="21841">
      <c r="K21841" s="8" t="n"/>
    </row>
    <row r="21842">
      <c r="K21842" s="8" t="n"/>
    </row>
    <row r="21843">
      <c r="K21843" s="8" t="n"/>
    </row>
    <row r="21844">
      <c r="K21844" s="8" t="n"/>
    </row>
    <row r="21845">
      <c r="K21845" s="8" t="n"/>
    </row>
    <row r="21846">
      <c r="K21846" s="8" t="n"/>
    </row>
    <row r="21847">
      <c r="K21847" s="8" t="n"/>
    </row>
    <row r="21848">
      <c r="K21848" s="8" t="n"/>
    </row>
    <row r="21849">
      <c r="K21849" s="8" t="n"/>
    </row>
    <row r="21850">
      <c r="K21850" s="8" t="n"/>
    </row>
    <row r="21851">
      <c r="K21851" s="8" t="n"/>
    </row>
    <row r="21852">
      <c r="K21852" s="8" t="n"/>
    </row>
    <row r="21853">
      <c r="K21853" s="8" t="n"/>
    </row>
    <row r="21854">
      <c r="K21854" s="8" t="n"/>
    </row>
    <row r="21855">
      <c r="K21855" s="8" t="n"/>
    </row>
    <row r="21856">
      <c r="K21856" s="8" t="n"/>
    </row>
    <row r="21857">
      <c r="K21857" s="8" t="n"/>
    </row>
    <row r="21858">
      <c r="K21858" s="8" t="n"/>
    </row>
    <row r="21859">
      <c r="K21859" s="8" t="n"/>
    </row>
    <row r="21860">
      <c r="K21860" s="8" t="n"/>
    </row>
    <row r="21861">
      <c r="K21861" s="8" t="n"/>
    </row>
    <row r="21862">
      <c r="K21862" s="8" t="n"/>
    </row>
    <row r="21863">
      <c r="K21863" s="8" t="n"/>
    </row>
    <row r="21864">
      <c r="K21864" s="8" t="n"/>
    </row>
    <row r="21865">
      <c r="K21865" s="8" t="n"/>
    </row>
    <row r="21866">
      <c r="K21866" s="8" t="n"/>
    </row>
    <row r="21867">
      <c r="K21867" s="8" t="n"/>
    </row>
    <row r="21868">
      <c r="K21868" s="8" t="n"/>
    </row>
    <row r="21869">
      <c r="K21869" s="8" t="n"/>
    </row>
    <row r="21870">
      <c r="K21870" s="8" t="n"/>
    </row>
    <row r="21871">
      <c r="K21871" s="8" t="n"/>
    </row>
    <row r="21872">
      <c r="K21872" s="8" t="n"/>
    </row>
    <row r="21873">
      <c r="K21873" s="8" t="n"/>
    </row>
    <row r="21874">
      <c r="K21874" s="8" t="n"/>
    </row>
    <row r="21875">
      <c r="K21875" s="8" t="n"/>
    </row>
    <row r="21876">
      <c r="K21876" s="8" t="n"/>
    </row>
    <row r="21877">
      <c r="K21877" s="8" t="n"/>
    </row>
    <row r="21878">
      <c r="K21878" s="8" t="n"/>
    </row>
    <row r="21879">
      <c r="K21879" s="8" t="n"/>
    </row>
    <row r="21880">
      <c r="K21880" s="8" t="n"/>
    </row>
    <row r="21881">
      <c r="K21881" s="8" t="n"/>
    </row>
    <row r="21882">
      <c r="K21882" s="8" t="n"/>
    </row>
    <row r="21883">
      <c r="K21883" s="8" t="n"/>
    </row>
    <row r="21884">
      <c r="K21884" s="8" t="n"/>
    </row>
    <row r="21885">
      <c r="K21885" s="8" t="n"/>
    </row>
    <row r="21886">
      <c r="K21886" s="8" t="n"/>
    </row>
    <row r="21887">
      <c r="K21887" s="8" t="n"/>
    </row>
    <row r="21888">
      <c r="K21888" s="8" t="n"/>
    </row>
    <row r="21889">
      <c r="K21889" s="8" t="n"/>
    </row>
    <row r="21890">
      <c r="K21890" s="8" t="n"/>
    </row>
    <row r="21891">
      <c r="K21891" s="8" t="n"/>
    </row>
    <row r="21892">
      <c r="K21892" s="8" t="n"/>
    </row>
    <row r="21893">
      <c r="K21893" s="8" t="n"/>
    </row>
    <row r="21894">
      <c r="K21894" s="8" t="n"/>
    </row>
    <row r="21895">
      <c r="K21895" s="8" t="n"/>
    </row>
    <row r="21896">
      <c r="K21896" s="8" t="n"/>
    </row>
    <row r="21897">
      <c r="K21897" s="8" t="n"/>
    </row>
    <row r="21898">
      <c r="K21898" s="8" t="n"/>
    </row>
    <row r="21899">
      <c r="K21899" s="8" t="n"/>
    </row>
    <row r="21900">
      <c r="K21900" s="8" t="n"/>
    </row>
    <row r="21901">
      <c r="K21901" s="8" t="n"/>
    </row>
    <row r="21902">
      <c r="K21902" s="8" t="n"/>
    </row>
    <row r="21903">
      <c r="K21903" s="8" t="n"/>
    </row>
    <row r="21904">
      <c r="K21904" s="8" t="n"/>
    </row>
    <row r="21905">
      <c r="K21905" s="8" t="n"/>
    </row>
    <row r="21906">
      <c r="K21906" s="8" t="n"/>
    </row>
    <row r="21907">
      <c r="K21907" s="8" t="n"/>
    </row>
    <row r="21908">
      <c r="K21908" s="8" t="n"/>
    </row>
    <row r="21909">
      <c r="K21909" s="8" t="n"/>
    </row>
    <row r="21910">
      <c r="K21910" s="8" t="n"/>
    </row>
    <row r="21911">
      <c r="K21911" s="8" t="n"/>
    </row>
    <row r="21912">
      <c r="K21912" s="8" t="n"/>
    </row>
    <row r="21913">
      <c r="K21913" s="8" t="n"/>
    </row>
    <row r="21914">
      <c r="K21914" s="8" t="n"/>
    </row>
    <row r="21915">
      <c r="K21915" s="8" t="n"/>
    </row>
    <row r="21916">
      <c r="K21916" s="8" t="n"/>
    </row>
    <row r="21917">
      <c r="K21917" s="8" t="n"/>
    </row>
    <row r="21918">
      <c r="K21918" s="8" t="n"/>
    </row>
    <row r="21919">
      <c r="K21919" s="8" t="n"/>
    </row>
    <row r="21920">
      <c r="K21920" s="8" t="n"/>
    </row>
    <row r="21921">
      <c r="K21921" s="8" t="n"/>
    </row>
    <row r="21922">
      <c r="K21922" s="8" t="n"/>
    </row>
    <row r="21923">
      <c r="K21923" s="8" t="n"/>
    </row>
    <row r="21924">
      <c r="K21924" s="8" t="n"/>
    </row>
    <row r="21925">
      <c r="K21925" s="8" t="n"/>
    </row>
    <row r="21926">
      <c r="K21926" s="8" t="n"/>
    </row>
    <row r="21927">
      <c r="K21927" s="8" t="n"/>
    </row>
    <row r="21928">
      <c r="K21928" s="8" t="n"/>
    </row>
    <row r="21929">
      <c r="K21929" s="8" t="n"/>
    </row>
    <row r="21930">
      <c r="K21930" s="8" t="n"/>
    </row>
    <row r="21931">
      <c r="K21931" s="8" t="n"/>
    </row>
    <row r="21932">
      <c r="K21932" s="8" t="n"/>
    </row>
    <row r="21933">
      <c r="K21933" s="8" t="n"/>
    </row>
    <row r="21934">
      <c r="K21934" s="8" t="n"/>
    </row>
    <row r="21935">
      <c r="K21935" s="8" t="n"/>
    </row>
    <row r="21936">
      <c r="K21936" s="8" t="n"/>
    </row>
    <row r="21937">
      <c r="K21937" s="8" t="n"/>
    </row>
    <row r="21938">
      <c r="K21938" s="8" t="n"/>
    </row>
    <row r="21939">
      <c r="K21939" s="8" t="n"/>
    </row>
    <row r="21940">
      <c r="K21940" s="8" t="n"/>
    </row>
    <row r="21941">
      <c r="K21941" s="8" t="n"/>
    </row>
    <row r="21942">
      <c r="K21942" s="8" t="n"/>
    </row>
    <row r="21943">
      <c r="K21943" s="8" t="n"/>
    </row>
    <row r="21944">
      <c r="K21944" s="8" t="n"/>
    </row>
    <row r="21945">
      <c r="K21945" s="8" t="n"/>
    </row>
    <row r="21946">
      <c r="K21946" s="8" t="n"/>
    </row>
    <row r="21947">
      <c r="K21947" s="8" t="n"/>
    </row>
    <row r="21948">
      <c r="K21948" s="8" t="n"/>
    </row>
    <row r="21949">
      <c r="K21949" s="8" t="n"/>
    </row>
    <row r="21950">
      <c r="K21950" s="8" t="n"/>
    </row>
    <row r="21951">
      <c r="K21951" s="8" t="n"/>
    </row>
    <row r="21952">
      <c r="K21952" s="8" t="n"/>
    </row>
    <row r="21953">
      <c r="K21953" s="8" t="n"/>
    </row>
    <row r="21954">
      <c r="K21954" s="8" t="n"/>
    </row>
    <row r="21955">
      <c r="K21955" s="8" t="n"/>
    </row>
    <row r="21956">
      <c r="K21956" s="8" t="n"/>
    </row>
    <row r="21957">
      <c r="K21957" s="8" t="n"/>
    </row>
    <row r="21958">
      <c r="K21958" s="8" t="n"/>
    </row>
    <row r="21959">
      <c r="K21959" s="8" t="n"/>
    </row>
    <row r="21960">
      <c r="K21960" s="8" t="n"/>
    </row>
    <row r="21961">
      <c r="K21961" s="8" t="n"/>
    </row>
    <row r="21962">
      <c r="K21962" s="8" t="n"/>
    </row>
    <row r="21963">
      <c r="K21963" s="8" t="n"/>
    </row>
    <row r="21964">
      <c r="K21964" s="8" t="n"/>
    </row>
    <row r="21965">
      <c r="K21965" s="8" t="n"/>
    </row>
    <row r="21966">
      <c r="K21966" s="8" t="n"/>
    </row>
    <row r="21967">
      <c r="K21967" s="8" t="n"/>
    </row>
    <row r="21968">
      <c r="K21968" s="8" t="n"/>
    </row>
    <row r="21969">
      <c r="K21969" s="8" t="n"/>
    </row>
    <row r="21970">
      <c r="K21970" s="8" t="n"/>
    </row>
    <row r="21971">
      <c r="K21971" s="8" t="n"/>
    </row>
    <row r="21972">
      <c r="K21972" s="8" t="n"/>
    </row>
    <row r="21973">
      <c r="K21973" s="8" t="n"/>
    </row>
    <row r="21974">
      <c r="K21974" s="8" t="n"/>
    </row>
    <row r="21975">
      <c r="K21975" s="8" t="n"/>
    </row>
    <row r="21976">
      <c r="K21976" s="8" t="n"/>
    </row>
    <row r="21977">
      <c r="K21977" s="8" t="n"/>
    </row>
    <row r="21978">
      <c r="K21978" s="8" t="n"/>
    </row>
    <row r="21979">
      <c r="K21979" s="8" t="n"/>
    </row>
    <row r="21980">
      <c r="K21980" s="8" t="n"/>
    </row>
    <row r="21981">
      <c r="K21981" s="8" t="n"/>
    </row>
    <row r="21982">
      <c r="K21982" s="8" t="n"/>
    </row>
    <row r="21983">
      <c r="K21983" s="8" t="n"/>
    </row>
    <row r="21984">
      <c r="K21984" s="8" t="n"/>
    </row>
    <row r="21985">
      <c r="K21985" s="8" t="n"/>
    </row>
    <row r="21986">
      <c r="K21986" s="8" t="n"/>
    </row>
    <row r="21987">
      <c r="K21987" s="8" t="n"/>
    </row>
    <row r="21988">
      <c r="K21988" s="8" t="n"/>
    </row>
    <row r="21989">
      <c r="K21989" s="8" t="n"/>
    </row>
    <row r="21990">
      <c r="K21990" s="8" t="n"/>
    </row>
    <row r="21991">
      <c r="K21991" s="8" t="n"/>
    </row>
    <row r="21992">
      <c r="K21992" s="8" t="n"/>
    </row>
    <row r="21993">
      <c r="K21993" s="8" t="n"/>
    </row>
    <row r="21994">
      <c r="K21994" s="8" t="n"/>
    </row>
    <row r="21995">
      <c r="K21995" s="8" t="n"/>
    </row>
    <row r="21996">
      <c r="K21996" s="8" t="n"/>
    </row>
    <row r="21997">
      <c r="K21997" s="8" t="n"/>
    </row>
    <row r="21998">
      <c r="K21998" s="8" t="n"/>
    </row>
    <row r="21999">
      <c r="K21999" s="8" t="n"/>
    </row>
    <row r="22000">
      <c r="K22000" s="8" t="n"/>
    </row>
    <row r="22001">
      <c r="K22001" s="8" t="n"/>
    </row>
    <row r="22002">
      <c r="K22002" s="8" t="n"/>
    </row>
    <row r="22003">
      <c r="K22003" s="8" t="n"/>
    </row>
    <row r="22004">
      <c r="K22004" s="8" t="n"/>
    </row>
    <row r="22005">
      <c r="K22005" s="8" t="n"/>
    </row>
    <row r="22006">
      <c r="K22006" s="8" t="n"/>
    </row>
    <row r="22007">
      <c r="K22007" s="8" t="n"/>
    </row>
    <row r="22008">
      <c r="K22008" s="8" t="n"/>
    </row>
    <row r="22009">
      <c r="K22009" s="8" t="n"/>
    </row>
    <row r="22010">
      <c r="K22010" s="8" t="n"/>
    </row>
    <row r="22011">
      <c r="K22011" s="8" t="n"/>
    </row>
    <row r="22012">
      <c r="K22012" s="8" t="n"/>
    </row>
    <row r="22013">
      <c r="K22013" s="8" t="n"/>
    </row>
    <row r="22014">
      <c r="K22014" s="8" t="n"/>
    </row>
    <row r="22015">
      <c r="K22015" s="8" t="n"/>
    </row>
    <row r="22016">
      <c r="K22016" s="8" t="n"/>
    </row>
    <row r="22017">
      <c r="K22017" s="8" t="n"/>
    </row>
    <row r="22018">
      <c r="K22018" s="8" t="n"/>
    </row>
    <row r="22019">
      <c r="K22019" s="8" t="n"/>
    </row>
    <row r="22020">
      <c r="K22020" s="8" t="n"/>
    </row>
    <row r="22021">
      <c r="K22021" s="8" t="n"/>
    </row>
    <row r="22022">
      <c r="K22022" s="8" t="n"/>
    </row>
    <row r="22023">
      <c r="K22023" s="8" t="n"/>
    </row>
    <row r="22024">
      <c r="K22024" s="8" t="n"/>
    </row>
    <row r="22025">
      <c r="K22025" s="8" t="n"/>
    </row>
    <row r="22026">
      <c r="K22026" s="8" t="n"/>
    </row>
    <row r="22027">
      <c r="K22027" s="8" t="n"/>
    </row>
    <row r="22028">
      <c r="K22028" s="8" t="n"/>
    </row>
    <row r="22029">
      <c r="K22029" s="8" t="n"/>
    </row>
    <row r="22030">
      <c r="K22030" s="8" t="n"/>
    </row>
    <row r="22031">
      <c r="K22031" s="8" t="n"/>
    </row>
    <row r="22032">
      <c r="K22032" s="8" t="n"/>
    </row>
    <row r="22033">
      <c r="K22033" s="8" t="n"/>
    </row>
    <row r="22034">
      <c r="K22034" s="8" t="n"/>
    </row>
    <row r="22035">
      <c r="K22035" s="8" t="n"/>
    </row>
    <row r="22036">
      <c r="K22036" s="8" t="n"/>
    </row>
    <row r="22037">
      <c r="K22037" s="8" t="n"/>
    </row>
    <row r="22038">
      <c r="K22038" s="8" t="n"/>
    </row>
    <row r="22039">
      <c r="K22039" s="8" t="n"/>
    </row>
    <row r="22040">
      <c r="K22040" s="8" t="n"/>
    </row>
    <row r="22041">
      <c r="K22041" s="8" t="n"/>
    </row>
    <row r="22042">
      <c r="K22042" s="8" t="n"/>
    </row>
    <row r="22043">
      <c r="K22043" s="8" t="n"/>
    </row>
    <row r="22044">
      <c r="K22044" s="8" t="n"/>
    </row>
    <row r="22045">
      <c r="K22045" s="8" t="n"/>
    </row>
    <row r="22046">
      <c r="K22046" s="8" t="n"/>
    </row>
    <row r="22047">
      <c r="K22047" s="8" t="n"/>
    </row>
    <row r="22048">
      <c r="K22048" s="8" t="n"/>
    </row>
    <row r="22049">
      <c r="K22049" s="8" t="n"/>
    </row>
    <row r="22050">
      <c r="K22050" s="8" t="n"/>
    </row>
    <row r="22051">
      <c r="K22051" s="8" t="n"/>
    </row>
    <row r="22052">
      <c r="K22052" s="8" t="n"/>
    </row>
    <row r="22053">
      <c r="K22053" s="8" t="n"/>
    </row>
    <row r="22054">
      <c r="K22054" s="8" t="n"/>
    </row>
    <row r="22055">
      <c r="K22055" s="8" t="n"/>
    </row>
    <row r="22056">
      <c r="K22056" s="8" t="n"/>
    </row>
    <row r="22057">
      <c r="K22057" s="8" t="n"/>
    </row>
    <row r="22058">
      <c r="K22058" s="8" t="n"/>
    </row>
    <row r="22059">
      <c r="K22059" s="8" t="n"/>
    </row>
    <row r="22060">
      <c r="K22060" s="8" t="n"/>
    </row>
    <row r="22061">
      <c r="K22061" s="8" t="n"/>
    </row>
    <row r="22062">
      <c r="K22062" s="8" t="n"/>
    </row>
    <row r="22063">
      <c r="K22063" s="8" t="n"/>
    </row>
    <row r="22064">
      <c r="K22064" s="8" t="n"/>
    </row>
    <row r="22065">
      <c r="K22065" s="8" t="n"/>
    </row>
    <row r="22066">
      <c r="K22066" s="8" t="n"/>
    </row>
    <row r="22067">
      <c r="K22067" s="8" t="n"/>
    </row>
    <row r="22068">
      <c r="K22068" s="8" t="n"/>
    </row>
    <row r="22069">
      <c r="K22069" s="8" t="n"/>
    </row>
    <row r="22070">
      <c r="K22070" s="8" t="n"/>
    </row>
    <row r="22071">
      <c r="K22071" s="8" t="n"/>
    </row>
    <row r="22072">
      <c r="K22072" s="8" t="n"/>
    </row>
    <row r="22073">
      <c r="K22073" s="8" t="n"/>
    </row>
    <row r="22074">
      <c r="K22074" s="8" t="n"/>
    </row>
    <row r="22075">
      <c r="K22075" s="8" t="n"/>
    </row>
    <row r="22076">
      <c r="K22076" s="8" t="n"/>
    </row>
    <row r="22077">
      <c r="K22077" s="8" t="n"/>
    </row>
    <row r="22078">
      <c r="K22078" s="8" t="n"/>
    </row>
    <row r="22079">
      <c r="K22079" s="8" t="n"/>
    </row>
    <row r="22080">
      <c r="K22080" s="8" t="n"/>
    </row>
    <row r="22081">
      <c r="K22081" s="8" t="n"/>
    </row>
    <row r="22082">
      <c r="K22082" s="8" t="n"/>
    </row>
    <row r="22083">
      <c r="K22083" s="8" t="n"/>
    </row>
    <row r="22084">
      <c r="K22084" s="8" t="n"/>
    </row>
    <row r="22085">
      <c r="K22085" s="8" t="n"/>
    </row>
    <row r="22086">
      <c r="K22086" s="8" t="n"/>
    </row>
    <row r="22087">
      <c r="K22087" s="8" t="n"/>
    </row>
    <row r="22088">
      <c r="K22088" s="8" t="n"/>
    </row>
    <row r="22089">
      <c r="K22089" s="8" t="n"/>
    </row>
    <row r="22090">
      <c r="K22090" s="8" t="n"/>
    </row>
    <row r="22091">
      <c r="K22091" s="8" t="n"/>
    </row>
    <row r="22092">
      <c r="K22092" s="8" t="n"/>
    </row>
    <row r="22093">
      <c r="K22093" s="8" t="n"/>
    </row>
    <row r="22094">
      <c r="K22094" s="8" t="n"/>
    </row>
    <row r="22095">
      <c r="K22095" s="8" t="n"/>
    </row>
    <row r="22096">
      <c r="K22096" s="8" t="n"/>
    </row>
    <row r="22097">
      <c r="K22097" s="8" t="n"/>
    </row>
    <row r="22098">
      <c r="K22098" s="8" t="n"/>
    </row>
    <row r="22099">
      <c r="K22099" s="8" t="n"/>
    </row>
    <row r="22100">
      <c r="K22100" s="8" t="n"/>
    </row>
    <row r="22101">
      <c r="K22101" s="8" t="n"/>
    </row>
    <row r="22102">
      <c r="K22102" s="8" t="n"/>
    </row>
    <row r="22103">
      <c r="K22103" s="8" t="n"/>
    </row>
    <row r="22104">
      <c r="K22104" s="8" t="n"/>
    </row>
    <row r="22105">
      <c r="K22105" s="8" t="n"/>
    </row>
    <row r="22106">
      <c r="K22106" s="8" t="n"/>
    </row>
    <row r="22107">
      <c r="K22107" s="8" t="n"/>
    </row>
    <row r="22108">
      <c r="K22108" s="8" t="n"/>
    </row>
    <row r="22109">
      <c r="K22109" s="8" t="n"/>
    </row>
    <row r="22110">
      <c r="K22110" s="8" t="n"/>
    </row>
    <row r="22111">
      <c r="K22111" s="8" t="n"/>
    </row>
    <row r="22112">
      <c r="K22112" s="8" t="n"/>
    </row>
    <row r="22113">
      <c r="K22113" s="8" t="n"/>
    </row>
    <row r="22114">
      <c r="K22114" s="8" t="n"/>
    </row>
    <row r="22115">
      <c r="K22115" s="8" t="n"/>
    </row>
    <row r="22116">
      <c r="K22116" s="8" t="n"/>
    </row>
    <row r="22117">
      <c r="K22117" s="8" t="n"/>
    </row>
    <row r="22118">
      <c r="K22118" s="8" t="n"/>
    </row>
    <row r="22119">
      <c r="K22119" s="8" t="n"/>
    </row>
    <row r="22120">
      <c r="K22120" s="8" t="n"/>
    </row>
    <row r="22121">
      <c r="K22121" s="8" t="n"/>
    </row>
    <row r="22122">
      <c r="K22122" s="8" t="n"/>
    </row>
    <row r="22123">
      <c r="K22123" s="8" t="n"/>
    </row>
    <row r="22124">
      <c r="K22124" s="8" t="n"/>
    </row>
    <row r="22125">
      <c r="K22125" s="8" t="n"/>
    </row>
    <row r="22126">
      <c r="K22126" s="8" t="n"/>
    </row>
    <row r="22127">
      <c r="K22127" s="8" t="n"/>
    </row>
    <row r="22128">
      <c r="K22128" s="8" t="n"/>
    </row>
    <row r="22129">
      <c r="K22129" s="8" t="n"/>
    </row>
    <row r="22130">
      <c r="K22130" s="8" t="n"/>
    </row>
    <row r="22131">
      <c r="K22131" s="8" t="n"/>
    </row>
    <row r="22132">
      <c r="K22132" s="8" t="n"/>
    </row>
    <row r="22133">
      <c r="K22133" s="8" t="n"/>
    </row>
    <row r="22134">
      <c r="K22134" s="8" t="n"/>
    </row>
    <row r="22135">
      <c r="K22135" s="8" t="n"/>
    </row>
    <row r="22136">
      <c r="K22136" s="8" t="n"/>
    </row>
    <row r="22137">
      <c r="K22137" s="8" t="n"/>
    </row>
    <row r="22138">
      <c r="K22138" s="8" t="n"/>
    </row>
    <row r="22139">
      <c r="K22139" s="8" t="n"/>
    </row>
    <row r="22140">
      <c r="K22140" s="8" t="n"/>
    </row>
    <row r="22141">
      <c r="K22141" s="8" t="n"/>
    </row>
    <row r="22142">
      <c r="K22142" s="8" t="n"/>
    </row>
    <row r="22143">
      <c r="K22143" s="8" t="n"/>
    </row>
    <row r="22144">
      <c r="K22144" s="8" t="n"/>
    </row>
    <row r="22145">
      <c r="K22145" s="8" t="n"/>
    </row>
    <row r="22146">
      <c r="K22146" s="8" t="n"/>
    </row>
    <row r="22147">
      <c r="K22147" s="8" t="n"/>
    </row>
    <row r="22148">
      <c r="K22148" s="8" t="n"/>
    </row>
    <row r="22149">
      <c r="K22149" s="8" t="n"/>
    </row>
    <row r="22150">
      <c r="K22150" s="8" t="n"/>
    </row>
    <row r="22151">
      <c r="K22151" s="8" t="n"/>
    </row>
    <row r="22152">
      <c r="K22152" s="8" t="n"/>
    </row>
    <row r="22153">
      <c r="K22153" s="8" t="n"/>
    </row>
    <row r="22154">
      <c r="K22154" s="8" t="n"/>
    </row>
    <row r="22155">
      <c r="K22155" s="8" t="n"/>
    </row>
    <row r="22156">
      <c r="K22156" s="8" t="n"/>
    </row>
    <row r="22157">
      <c r="K22157" s="8" t="n"/>
    </row>
    <row r="22158">
      <c r="K22158" s="8" t="n"/>
    </row>
    <row r="22159">
      <c r="K22159" s="8" t="n"/>
    </row>
    <row r="22160">
      <c r="K22160" s="8" t="n"/>
    </row>
    <row r="22161">
      <c r="K22161" s="8" t="n"/>
    </row>
    <row r="22162">
      <c r="K22162" s="8" t="n"/>
    </row>
    <row r="22163">
      <c r="K22163" s="8" t="n"/>
    </row>
    <row r="22164">
      <c r="K22164" s="8" t="n"/>
    </row>
    <row r="22165">
      <c r="K22165" s="8" t="n"/>
    </row>
    <row r="22166">
      <c r="K22166" s="8" t="n"/>
    </row>
    <row r="22167">
      <c r="K22167" s="8" t="n"/>
    </row>
    <row r="22168">
      <c r="K22168" s="8" t="n"/>
    </row>
    <row r="22169">
      <c r="K22169" s="8" t="n"/>
    </row>
    <row r="22170">
      <c r="K22170" s="8" t="n"/>
    </row>
    <row r="22171">
      <c r="K22171" s="8" t="n"/>
    </row>
    <row r="22172">
      <c r="K22172" s="8" t="n"/>
    </row>
    <row r="22173">
      <c r="K22173" s="8" t="n"/>
    </row>
    <row r="22174">
      <c r="K22174" s="8" t="n"/>
    </row>
    <row r="22175">
      <c r="K22175" s="8" t="n"/>
    </row>
    <row r="22176">
      <c r="K22176" s="8" t="n"/>
    </row>
    <row r="22177">
      <c r="K22177" s="8" t="n"/>
    </row>
    <row r="22178">
      <c r="K22178" s="8" t="n"/>
    </row>
    <row r="22179">
      <c r="K22179" s="8" t="n"/>
    </row>
    <row r="22180">
      <c r="K22180" s="8" t="n"/>
    </row>
    <row r="22181">
      <c r="K22181" s="8" t="n"/>
    </row>
    <row r="22182">
      <c r="K22182" s="8" t="n"/>
    </row>
    <row r="22183">
      <c r="K22183" s="8" t="n"/>
    </row>
    <row r="22184">
      <c r="K22184" s="8" t="n"/>
    </row>
    <row r="22185">
      <c r="K22185" s="8" t="n"/>
    </row>
    <row r="22186">
      <c r="K22186" s="8" t="n"/>
    </row>
    <row r="22187">
      <c r="K22187" s="8" t="n"/>
    </row>
    <row r="22188">
      <c r="K22188" s="8" t="n"/>
    </row>
    <row r="22189">
      <c r="K22189" s="8" t="n"/>
    </row>
    <row r="22190">
      <c r="K22190" s="8" t="n"/>
    </row>
    <row r="22191">
      <c r="K22191" s="8" t="n"/>
    </row>
    <row r="22192">
      <c r="K22192" s="8" t="n"/>
    </row>
    <row r="22193">
      <c r="K22193" s="8" t="n"/>
    </row>
    <row r="22194">
      <c r="K22194" s="8" t="n"/>
    </row>
    <row r="22195">
      <c r="K22195" s="8" t="n"/>
    </row>
    <row r="22196">
      <c r="K22196" s="8" t="n"/>
    </row>
    <row r="22197">
      <c r="K22197" s="8" t="n"/>
    </row>
    <row r="22198">
      <c r="K22198" s="8" t="n"/>
    </row>
    <row r="22199">
      <c r="K22199" s="8" t="n"/>
    </row>
    <row r="22200">
      <c r="K22200" s="8" t="n"/>
    </row>
    <row r="22201">
      <c r="K22201" s="8" t="n"/>
    </row>
    <row r="22202">
      <c r="K22202" s="8" t="n"/>
    </row>
    <row r="22203">
      <c r="K22203" s="8" t="n"/>
    </row>
    <row r="22204">
      <c r="K22204" s="8" t="n"/>
    </row>
    <row r="22205">
      <c r="K22205" s="8" t="n"/>
    </row>
    <row r="22206">
      <c r="K22206" s="8" t="n"/>
    </row>
    <row r="22207">
      <c r="K22207" s="8" t="n"/>
    </row>
    <row r="22208">
      <c r="K22208" s="8" t="n"/>
    </row>
    <row r="22209">
      <c r="K22209" s="8" t="n"/>
    </row>
    <row r="22210">
      <c r="K22210" s="8" t="n"/>
    </row>
    <row r="22211">
      <c r="K22211" s="8" t="n"/>
    </row>
    <row r="22212">
      <c r="K22212" s="8" t="n"/>
    </row>
    <row r="22213">
      <c r="K22213" s="8" t="n"/>
    </row>
    <row r="22214">
      <c r="K22214" s="8" t="n"/>
    </row>
    <row r="22215">
      <c r="K22215" s="8" t="n"/>
    </row>
    <row r="22216">
      <c r="K22216" s="8" t="n"/>
    </row>
    <row r="22217">
      <c r="K22217" s="8" t="n"/>
    </row>
    <row r="22218">
      <c r="K22218" s="8" t="n"/>
    </row>
    <row r="22219">
      <c r="K22219" s="8" t="n"/>
    </row>
    <row r="22220">
      <c r="K22220" s="8" t="n"/>
    </row>
    <row r="22221">
      <c r="K22221" s="8" t="n"/>
    </row>
    <row r="22222">
      <c r="K22222" s="8" t="n"/>
    </row>
    <row r="22223">
      <c r="K22223" s="8" t="n"/>
    </row>
    <row r="22224">
      <c r="K22224" s="8" t="n"/>
    </row>
    <row r="22225">
      <c r="K22225" s="8" t="n"/>
    </row>
    <row r="22226">
      <c r="K22226" s="8" t="n"/>
    </row>
    <row r="22227">
      <c r="K22227" s="8" t="n"/>
    </row>
    <row r="22228">
      <c r="K22228" s="8" t="n"/>
    </row>
    <row r="22229">
      <c r="K22229" s="8" t="n"/>
    </row>
    <row r="22230">
      <c r="K22230" s="8" t="n"/>
    </row>
    <row r="22231">
      <c r="K22231" s="8" t="n"/>
    </row>
    <row r="22232">
      <c r="K22232" s="8" t="n"/>
    </row>
    <row r="22233">
      <c r="K22233" s="8" t="n"/>
    </row>
    <row r="22234">
      <c r="K22234" s="8" t="n"/>
    </row>
    <row r="22235">
      <c r="K22235" s="8" t="n"/>
    </row>
    <row r="22236">
      <c r="K22236" s="8" t="n"/>
    </row>
    <row r="22237">
      <c r="K22237" s="8" t="n"/>
    </row>
    <row r="22238">
      <c r="K22238" s="8" t="n"/>
    </row>
    <row r="22239">
      <c r="K22239" s="8" t="n"/>
    </row>
    <row r="22240">
      <c r="K22240" s="8" t="n"/>
    </row>
    <row r="22241">
      <c r="K22241" s="8" t="n"/>
    </row>
    <row r="22242">
      <c r="K22242" s="8" t="n"/>
    </row>
    <row r="22243">
      <c r="K22243" s="8" t="n"/>
    </row>
    <row r="22244">
      <c r="K22244" s="8" t="n"/>
    </row>
    <row r="22245">
      <c r="K22245" s="8" t="n"/>
    </row>
    <row r="22246">
      <c r="K22246" s="8" t="n"/>
    </row>
    <row r="22247">
      <c r="K22247" s="8" t="n"/>
    </row>
    <row r="22248">
      <c r="K22248" s="8" t="n"/>
    </row>
    <row r="22249">
      <c r="K22249" s="8" t="n"/>
    </row>
    <row r="22250">
      <c r="K22250" s="8" t="n"/>
    </row>
    <row r="22251">
      <c r="K22251" s="8" t="n"/>
    </row>
    <row r="22252">
      <c r="K22252" s="8" t="n"/>
    </row>
    <row r="22253">
      <c r="K22253" s="8" t="n"/>
    </row>
    <row r="22254">
      <c r="K22254" s="8" t="n"/>
    </row>
    <row r="22255">
      <c r="K22255" s="8" t="n"/>
    </row>
    <row r="22256">
      <c r="K22256" s="8" t="n"/>
    </row>
    <row r="22257">
      <c r="K22257" s="8" t="n"/>
    </row>
    <row r="22258">
      <c r="K22258" s="8" t="n"/>
    </row>
    <row r="22259">
      <c r="K22259" s="8" t="n"/>
    </row>
    <row r="22260">
      <c r="K22260" s="8" t="n"/>
    </row>
    <row r="22261">
      <c r="K22261" s="8" t="n"/>
    </row>
    <row r="22262">
      <c r="K22262" s="8" t="n"/>
    </row>
    <row r="22263">
      <c r="K22263" s="8" t="n"/>
    </row>
    <row r="22264">
      <c r="K22264" s="8" t="n"/>
    </row>
    <row r="22265">
      <c r="K22265" s="8" t="n"/>
    </row>
    <row r="22266">
      <c r="K22266" s="8" t="n"/>
    </row>
    <row r="22267">
      <c r="K22267" s="8" t="n"/>
    </row>
    <row r="22268">
      <c r="K22268" s="8" t="n"/>
    </row>
    <row r="22269">
      <c r="K22269" s="8" t="n"/>
    </row>
    <row r="22270">
      <c r="K22270" s="8" t="n"/>
    </row>
    <row r="22271">
      <c r="K22271" s="8" t="n"/>
    </row>
    <row r="22272">
      <c r="K22272" s="8" t="n"/>
    </row>
    <row r="22273">
      <c r="K22273" s="8" t="n"/>
    </row>
    <row r="22274">
      <c r="K22274" s="8" t="n"/>
    </row>
    <row r="22275">
      <c r="K22275" s="8" t="n"/>
    </row>
    <row r="22276">
      <c r="K22276" s="8" t="n"/>
    </row>
    <row r="22277">
      <c r="K22277" s="8" t="n"/>
    </row>
    <row r="22278">
      <c r="K22278" s="8" t="n"/>
    </row>
    <row r="22279">
      <c r="K22279" s="8" t="n"/>
    </row>
    <row r="22280">
      <c r="K22280" s="8" t="n"/>
    </row>
    <row r="22281">
      <c r="K22281" s="8" t="n"/>
    </row>
    <row r="22282">
      <c r="K22282" s="8" t="n"/>
    </row>
    <row r="22283">
      <c r="K22283" s="8" t="n"/>
    </row>
    <row r="22284">
      <c r="K22284" s="8" t="n"/>
    </row>
    <row r="22285">
      <c r="K22285" s="8" t="n"/>
    </row>
    <row r="22286">
      <c r="K22286" s="8" t="n"/>
    </row>
    <row r="22287">
      <c r="K22287" s="8" t="n"/>
    </row>
    <row r="22288">
      <c r="K22288" s="8" t="n"/>
    </row>
    <row r="22289">
      <c r="K22289" s="8" t="n"/>
    </row>
    <row r="22290">
      <c r="K22290" s="8" t="n"/>
    </row>
    <row r="22291">
      <c r="K22291" s="8" t="n"/>
    </row>
    <row r="22292">
      <c r="K22292" s="8" t="n"/>
    </row>
    <row r="22293">
      <c r="K22293" s="8" t="n"/>
    </row>
    <row r="22294">
      <c r="K22294" s="8" t="n"/>
    </row>
    <row r="22295">
      <c r="K22295" s="8" t="n"/>
    </row>
    <row r="22296">
      <c r="K22296" s="8" t="n"/>
    </row>
    <row r="22297">
      <c r="K22297" s="8" t="n"/>
    </row>
    <row r="22298">
      <c r="K22298" s="8" t="n"/>
    </row>
    <row r="22299">
      <c r="K22299" s="8" t="n"/>
    </row>
    <row r="22300">
      <c r="K22300" s="8" t="n"/>
    </row>
    <row r="22301">
      <c r="K22301" s="8" t="n"/>
    </row>
    <row r="22302">
      <c r="K22302" s="8" t="n"/>
    </row>
    <row r="22303">
      <c r="K22303" s="8" t="n"/>
    </row>
    <row r="22304">
      <c r="K22304" s="8" t="n"/>
    </row>
    <row r="22305">
      <c r="K22305" s="8" t="n"/>
    </row>
    <row r="22306">
      <c r="K22306" s="8" t="n"/>
    </row>
    <row r="22307">
      <c r="K22307" s="8" t="n"/>
    </row>
    <row r="22308">
      <c r="K22308" s="8" t="n"/>
    </row>
    <row r="22309">
      <c r="K22309" s="8" t="n"/>
    </row>
    <row r="22310">
      <c r="K22310" s="8" t="n"/>
    </row>
    <row r="22311">
      <c r="K22311" s="8" t="n"/>
    </row>
    <row r="22312">
      <c r="K22312" s="8" t="n"/>
    </row>
    <row r="22313">
      <c r="K22313" s="8" t="n"/>
    </row>
    <row r="22314">
      <c r="K22314" s="8" t="n"/>
    </row>
    <row r="22315">
      <c r="K22315" s="8" t="n"/>
    </row>
    <row r="22316">
      <c r="K22316" s="8" t="n"/>
    </row>
    <row r="22317">
      <c r="K22317" s="8" t="n"/>
    </row>
    <row r="22318">
      <c r="K22318" s="8" t="n"/>
    </row>
    <row r="22319">
      <c r="K22319" s="8" t="n"/>
    </row>
    <row r="22320">
      <c r="K22320" s="8" t="n"/>
    </row>
    <row r="22321">
      <c r="K22321" s="8" t="n"/>
    </row>
    <row r="22322">
      <c r="K22322" s="8" t="n"/>
    </row>
    <row r="22323">
      <c r="K22323" s="8" t="n"/>
    </row>
    <row r="22324">
      <c r="K22324" s="8" t="n"/>
    </row>
    <row r="22325">
      <c r="K22325" s="8" t="n"/>
    </row>
    <row r="22326">
      <c r="K22326" s="8" t="n"/>
    </row>
    <row r="22327">
      <c r="K22327" s="8" t="n"/>
    </row>
    <row r="22328">
      <c r="K22328" s="8" t="n"/>
    </row>
    <row r="22329">
      <c r="K22329" s="8" t="n"/>
    </row>
    <row r="22330">
      <c r="K22330" s="8" t="n"/>
    </row>
    <row r="22331">
      <c r="K22331" s="8" t="n"/>
    </row>
    <row r="22332">
      <c r="K22332" s="8" t="n"/>
    </row>
    <row r="22333">
      <c r="K22333" s="8" t="n"/>
    </row>
    <row r="22334">
      <c r="K22334" s="8" t="n"/>
    </row>
    <row r="22335">
      <c r="K22335" s="8" t="n"/>
    </row>
    <row r="22336">
      <c r="K22336" s="8" t="n"/>
    </row>
    <row r="22337">
      <c r="K22337" s="8" t="n"/>
    </row>
    <row r="22338">
      <c r="K22338" s="8" t="n"/>
    </row>
    <row r="22339">
      <c r="K22339" s="8" t="n"/>
    </row>
    <row r="22340">
      <c r="K22340" s="8" t="n"/>
    </row>
    <row r="22341">
      <c r="K22341" s="8" t="n"/>
    </row>
    <row r="22342">
      <c r="K22342" s="8" t="n"/>
    </row>
    <row r="22343">
      <c r="K22343" s="8" t="n"/>
    </row>
    <row r="22344">
      <c r="K22344" s="8" t="n"/>
    </row>
    <row r="22345">
      <c r="K22345" s="8" t="n"/>
    </row>
    <row r="22346">
      <c r="K22346" s="8" t="n"/>
    </row>
    <row r="22347">
      <c r="K22347" s="8" t="n"/>
    </row>
    <row r="22348">
      <c r="K22348" s="8" t="n"/>
    </row>
    <row r="22349">
      <c r="K22349" s="8" t="n"/>
    </row>
    <row r="22350">
      <c r="K22350" s="8" t="n"/>
    </row>
    <row r="22351">
      <c r="K22351" s="8" t="n"/>
    </row>
    <row r="22352">
      <c r="K22352" s="8" t="n"/>
    </row>
    <row r="22353">
      <c r="K22353" s="8" t="n"/>
    </row>
    <row r="22354">
      <c r="K22354" s="8" t="n"/>
    </row>
    <row r="22355">
      <c r="K22355" s="8" t="n"/>
    </row>
    <row r="22356">
      <c r="K22356" s="8" t="n"/>
    </row>
    <row r="22357">
      <c r="K22357" s="8" t="n"/>
    </row>
    <row r="22358">
      <c r="K22358" s="8" t="n"/>
    </row>
    <row r="22359">
      <c r="K22359" s="8" t="n"/>
    </row>
    <row r="22360">
      <c r="K22360" s="8" t="n"/>
    </row>
    <row r="22361">
      <c r="K22361" s="8" t="n"/>
    </row>
    <row r="22362">
      <c r="K22362" s="8" t="n"/>
    </row>
    <row r="22363">
      <c r="K22363" s="8" t="n"/>
    </row>
    <row r="22364">
      <c r="K22364" s="8" t="n"/>
    </row>
    <row r="22365">
      <c r="K22365" s="8" t="n"/>
    </row>
    <row r="22366">
      <c r="K22366" s="8" t="n"/>
    </row>
    <row r="22367">
      <c r="K22367" s="8" t="n"/>
    </row>
    <row r="22368">
      <c r="K22368" s="8" t="n"/>
    </row>
    <row r="22369">
      <c r="K22369" s="8" t="n"/>
    </row>
    <row r="22370">
      <c r="K22370" s="8" t="n"/>
    </row>
    <row r="22371">
      <c r="K22371" s="8" t="n"/>
    </row>
    <row r="22372">
      <c r="K22372" s="8" t="n"/>
    </row>
    <row r="22373">
      <c r="K22373" s="8" t="n"/>
    </row>
    <row r="22374">
      <c r="K22374" s="8" t="n"/>
    </row>
    <row r="22375">
      <c r="K22375" s="8" t="n"/>
    </row>
    <row r="22376">
      <c r="K22376" s="8" t="n"/>
    </row>
    <row r="22377">
      <c r="K22377" s="8" t="n"/>
    </row>
    <row r="22378">
      <c r="K22378" s="8" t="n"/>
    </row>
    <row r="22379">
      <c r="K22379" s="8" t="n"/>
    </row>
    <row r="22380">
      <c r="K22380" s="8" t="n"/>
    </row>
    <row r="22381">
      <c r="K22381" s="8" t="n"/>
    </row>
    <row r="22382">
      <c r="K22382" s="8" t="n"/>
    </row>
    <row r="22383">
      <c r="K22383" s="8" t="n"/>
    </row>
    <row r="22384">
      <c r="K22384" s="8" t="n"/>
    </row>
    <row r="22385">
      <c r="K22385" s="8" t="n"/>
    </row>
    <row r="22386">
      <c r="K22386" s="8" t="n"/>
    </row>
    <row r="22387">
      <c r="K22387" s="8" t="n"/>
    </row>
    <row r="22388">
      <c r="K22388" s="8" t="n"/>
    </row>
    <row r="22389">
      <c r="K22389" s="8" t="n"/>
    </row>
    <row r="22390">
      <c r="K22390" s="8" t="n"/>
    </row>
    <row r="22391">
      <c r="K22391" s="8" t="n"/>
    </row>
    <row r="22392">
      <c r="K22392" s="8" t="n"/>
    </row>
    <row r="22393">
      <c r="K22393" s="8" t="n"/>
    </row>
    <row r="22394">
      <c r="K22394" s="8" t="n"/>
    </row>
    <row r="22395">
      <c r="K22395" s="8" t="n"/>
    </row>
    <row r="22396">
      <c r="K22396" s="8" t="n"/>
    </row>
    <row r="22397">
      <c r="K22397" s="8" t="n"/>
    </row>
    <row r="22398">
      <c r="K22398" s="8" t="n"/>
    </row>
    <row r="22399">
      <c r="K22399" s="8" t="n"/>
    </row>
    <row r="22400">
      <c r="K22400" s="8" t="n"/>
    </row>
    <row r="22401">
      <c r="K22401" s="8" t="n"/>
    </row>
    <row r="22402">
      <c r="K22402" s="8" t="n"/>
    </row>
    <row r="22403">
      <c r="K22403" s="8" t="n"/>
    </row>
    <row r="22404">
      <c r="K22404" s="8" t="n"/>
    </row>
    <row r="22405">
      <c r="K22405" s="8" t="n"/>
    </row>
    <row r="22406">
      <c r="K22406" s="8" t="n"/>
    </row>
    <row r="22407">
      <c r="K22407" s="8" t="n"/>
    </row>
    <row r="22408">
      <c r="K22408" s="8" t="n"/>
    </row>
    <row r="22409">
      <c r="K22409" s="8" t="n"/>
    </row>
    <row r="22410">
      <c r="K22410" s="8" t="n"/>
    </row>
    <row r="22411">
      <c r="K22411" s="8" t="n"/>
    </row>
    <row r="22412">
      <c r="K22412" s="8" t="n"/>
    </row>
    <row r="22413">
      <c r="K22413" s="8" t="n"/>
    </row>
    <row r="22414">
      <c r="K22414" s="8" t="n"/>
    </row>
    <row r="22415">
      <c r="K22415" s="8" t="n"/>
    </row>
    <row r="22416">
      <c r="K22416" s="8" t="n"/>
    </row>
    <row r="22417">
      <c r="K22417" s="8" t="n"/>
    </row>
    <row r="22418">
      <c r="K22418" s="8" t="n"/>
    </row>
    <row r="22419">
      <c r="K22419" s="8" t="n"/>
    </row>
    <row r="22420">
      <c r="K22420" s="8" t="n"/>
    </row>
    <row r="22421">
      <c r="K22421" s="8" t="n"/>
    </row>
    <row r="22422">
      <c r="K22422" s="8" t="n"/>
    </row>
    <row r="22423">
      <c r="K22423" s="8" t="n"/>
    </row>
    <row r="22424">
      <c r="K22424" s="8" t="n"/>
    </row>
    <row r="22425">
      <c r="K22425" s="8" t="n"/>
    </row>
    <row r="22426">
      <c r="K22426" s="8" t="n"/>
    </row>
    <row r="22427">
      <c r="K22427" s="8" t="n"/>
    </row>
    <row r="22428">
      <c r="K22428" s="8" t="n"/>
    </row>
    <row r="22429">
      <c r="K22429" s="8" t="n"/>
    </row>
    <row r="22430">
      <c r="K22430" s="8" t="n"/>
    </row>
    <row r="22431">
      <c r="K22431" s="8" t="n"/>
    </row>
    <row r="22432">
      <c r="K22432" s="8" t="n"/>
    </row>
    <row r="22433">
      <c r="K22433" s="8" t="n"/>
    </row>
    <row r="22434">
      <c r="K22434" s="8" t="n"/>
    </row>
    <row r="22435">
      <c r="K22435" s="8" t="n"/>
    </row>
    <row r="22436">
      <c r="K22436" s="8" t="n"/>
    </row>
    <row r="22437">
      <c r="K22437" s="8" t="n"/>
    </row>
    <row r="22438">
      <c r="K22438" s="8" t="n"/>
    </row>
    <row r="22439">
      <c r="K22439" s="8" t="n"/>
    </row>
    <row r="22440">
      <c r="K22440" s="8" t="n"/>
    </row>
    <row r="22441">
      <c r="K22441" s="8" t="n"/>
    </row>
    <row r="22442">
      <c r="K22442" s="8" t="n"/>
    </row>
    <row r="22443">
      <c r="K22443" s="8" t="n"/>
    </row>
    <row r="22444">
      <c r="K22444" s="8" t="n"/>
    </row>
    <row r="22445">
      <c r="K22445" s="8" t="n"/>
    </row>
    <row r="22446">
      <c r="K22446" s="8" t="n"/>
    </row>
    <row r="22447">
      <c r="K22447" s="8" t="n"/>
    </row>
    <row r="22448">
      <c r="K22448" s="8" t="n"/>
    </row>
    <row r="22449">
      <c r="K22449" s="8" t="n"/>
    </row>
    <row r="22450">
      <c r="K22450" s="8" t="n"/>
    </row>
    <row r="22451">
      <c r="K22451" s="8" t="n"/>
    </row>
    <row r="22452">
      <c r="K22452" s="8" t="n"/>
    </row>
    <row r="22453">
      <c r="K22453" s="8" t="n"/>
    </row>
    <row r="22454">
      <c r="K22454" s="8" t="n"/>
    </row>
    <row r="22455">
      <c r="K22455" s="8" t="n"/>
    </row>
    <row r="22456">
      <c r="K22456" s="8" t="n"/>
    </row>
    <row r="22457">
      <c r="K22457" s="8" t="n"/>
    </row>
    <row r="22458">
      <c r="K22458" s="8" t="n"/>
    </row>
    <row r="22459">
      <c r="K22459" s="8" t="n"/>
    </row>
    <row r="22460">
      <c r="K22460" s="8" t="n"/>
    </row>
    <row r="22461">
      <c r="K22461" s="8" t="n"/>
    </row>
    <row r="22462">
      <c r="K22462" s="8" t="n"/>
    </row>
    <row r="22463">
      <c r="K22463" s="8" t="n"/>
    </row>
    <row r="22464">
      <c r="K22464" s="8" t="n"/>
    </row>
    <row r="22465">
      <c r="K22465" s="8" t="n"/>
    </row>
    <row r="22466">
      <c r="K22466" s="8" t="n"/>
    </row>
    <row r="22467">
      <c r="K22467" s="8" t="n"/>
    </row>
    <row r="22468">
      <c r="K22468" s="8" t="n"/>
    </row>
    <row r="22469">
      <c r="K22469" s="8" t="n"/>
    </row>
    <row r="22470">
      <c r="K22470" s="8" t="n"/>
    </row>
    <row r="22471">
      <c r="K22471" s="8" t="n"/>
    </row>
    <row r="22472">
      <c r="K22472" s="8" t="n"/>
    </row>
    <row r="22473">
      <c r="K22473" s="8" t="n"/>
    </row>
    <row r="22474">
      <c r="K22474" s="8" t="n"/>
    </row>
    <row r="22475">
      <c r="K22475" s="8" t="n"/>
    </row>
    <row r="22476">
      <c r="K22476" s="8" t="n"/>
    </row>
    <row r="22477">
      <c r="K22477" s="8" t="n"/>
    </row>
    <row r="22478">
      <c r="K22478" s="8" t="n"/>
    </row>
    <row r="22479">
      <c r="K22479" s="8" t="n"/>
    </row>
    <row r="22480">
      <c r="K22480" s="8" t="n"/>
    </row>
    <row r="22481">
      <c r="K22481" s="8" t="n"/>
    </row>
    <row r="22482">
      <c r="K22482" s="8" t="n"/>
    </row>
    <row r="22483">
      <c r="K22483" s="8" t="n"/>
    </row>
    <row r="22484">
      <c r="K22484" s="8" t="n"/>
    </row>
    <row r="22485">
      <c r="K22485" s="8" t="n"/>
    </row>
    <row r="22486">
      <c r="K22486" s="8" t="n"/>
    </row>
    <row r="22487">
      <c r="K22487" s="8" t="n"/>
    </row>
    <row r="22488">
      <c r="K22488" s="8" t="n"/>
    </row>
    <row r="22489">
      <c r="K22489" s="8" t="n"/>
    </row>
    <row r="22490">
      <c r="K22490" s="8" t="n"/>
    </row>
    <row r="22491">
      <c r="K22491" s="8" t="n"/>
    </row>
    <row r="22492">
      <c r="K22492" s="8" t="n"/>
    </row>
    <row r="22493">
      <c r="K22493" s="8" t="n"/>
    </row>
    <row r="22494">
      <c r="K22494" s="8" t="n"/>
    </row>
    <row r="22495">
      <c r="K22495" s="8" t="n"/>
    </row>
    <row r="22496">
      <c r="K22496" s="8" t="n"/>
    </row>
    <row r="22497">
      <c r="K22497" s="8" t="n"/>
    </row>
    <row r="22498">
      <c r="K22498" s="8" t="n"/>
    </row>
    <row r="22499">
      <c r="K22499" s="8" t="n"/>
    </row>
    <row r="22500">
      <c r="K22500" s="8" t="n"/>
    </row>
    <row r="22501">
      <c r="K22501" s="8" t="n"/>
    </row>
    <row r="22502">
      <c r="K22502" s="8" t="n"/>
    </row>
    <row r="22503">
      <c r="K22503" s="8" t="n"/>
    </row>
    <row r="22504">
      <c r="K22504" s="8" t="n"/>
    </row>
    <row r="22505">
      <c r="K22505" s="8" t="n"/>
    </row>
    <row r="22506">
      <c r="K22506" s="8" t="n"/>
    </row>
    <row r="22507">
      <c r="K22507" s="8" t="n"/>
    </row>
    <row r="22508">
      <c r="K22508" s="8" t="n"/>
    </row>
    <row r="22509">
      <c r="K22509" s="8" t="n"/>
    </row>
    <row r="22510">
      <c r="K22510" s="8" t="n"/>
    </row>
    <row r="22511">
      <c r="K22511" s="8" t="n"/>
    </row>
    <row r="22512">
      <c r="K22512" s="8" t="n"/>
    </row>
    <row r="22513">
      <c r="K22513" s="8" t="n"/>
    </row>
    <row r="22514">
      <c r="K22514" s="8" t="n"/>
    </row>
    <row r="22515">
      <c r="K22515" s="8" t="n"/>
    </row>
    <row r="22516">
      <c r="K22516" s="8" t="n"/>
    </row>
    <row r="22517">
      <c r="K22517" s="8" t="n"/>
    </row>
    <row r="22518">
      <c r="K22518" s="8" t="n"/>
    </row>
    <row r="22519">
      <c r="K22519" s="8" t="n"/>
    </row>
    <row r="22520">
      <c r="K22520" s="8" t="n"/>
    </row>
    <row r="22521">
      <c r="K22521" s="8" t="n"/>
    </row>
    <row r="22522">
      <c r="K22522" s="8" t="n"/>
    </row>
    <row r="22523">
      <c r="K22523" s="8" t="n"/>
    </row>
    <row r="22524">
      <c r="K22524" s="8" t="n"/>
    </row>
    <row r="22525">
      <c r="K22525" s="8" t="n"/>
    </row>
    <row r="22526">
      <c r="K22526" s="8" t="n"/>
    </row>
    <row r="22527">
      <c r="K22527" s="8" t="n"/>
    </row>
    <row r="22528">
      <c r="K22528" s="8" t="n"/>
    </row>
    <row r="22529">
      <c r="K22529" s="8" t="n"/>
    </row>
    <row r="22530">
      <c r="K22530" s="8" t="n"/>
    </row>
    <row r="22531">
      <c r="K22531" s="8" t="n"/>
    </row>
    <row r="22532">
      <c r="K22532" s="8" t="n"/>
    </row>
    <row r="22533">
      <c r="K22533" s="8" t="n"/>
    </row>
    <row r="22534">
      <c r="K22534" s="8" t="n"/>
    </row>
    <row r="22535">
      <c r="K22535" s="8" t="n"/>
    </row>
    <row r="22536">
      <c r="K22536" s="8" t="n"/>
    </row>
    <row r="22537">
      <c r="K22537" s="8" t="n"/>
    </row>
    <row r="22538">
      <c r="K22538" s="8" t="n"/>
    </row>
    <row r="22539">
      <c r="K22539" s="8" t="n"/>
    </row>
    <row r="22540">
      <c r="K22540" s="8" t="n"/>
    </row>
    <row r="22541">
      <c r="K22541" s="8" t="n"/>
    </row>
    <row r="22542">
      <c r="K22542" s="8" t="n"/>
    </row>
    <row r="22543">
      <c r="K22543" s="8" t="n"/>
    </row>
    <row r="22544">
      <c r="K22544" s="8" t="n"/>
    </row>
    <row r="22545">
      <c r="K22545" s="8" t="n"/>
    </row>
    <row r="22546">
      <c r="K22546" s="8" t="n"/>
    </row>
    <row r="22547">
      <c r="K22547" s="8" t="n"/>
    </row>
    <row r="22548">
      <c r="K22548" s="8" t="n"/>
    </row>
    <row r="22549">
      <c r="K22549" s="8" t="n"/>
    </row>
    <row r="22550">
      <c r="K22550" s="8" t="n"/>
    </row>
    <row r="22551">
      <c r="K22551" s="8" t="n"/>
    </row>
    <row r="22552">
      <c r="K22552" s="8" t="n"/>
    </row>
    <row r="22553">
      <c r="K22553" s="8" t="n"/>
    </row>
    <row r="22554">
      <c r="K22554" s="8" t="n"/>
    </row>
    <row r="22555">
      <c r="K22555" s="8" t="n"/>
    </row>
    <row r="22556">
      <c r="K22556" s="8" t="n"/>
    </row>
    <row r="22557">
      <c r="K22557" s="8" t="n"/>
    </row>
    <row r="22558">
      <c r="K22558" s="8" t="n"/>
    </row>
    <row r="22559">
      <c r="K22559" s="8" t="n"/>
    </row>
    <row r="22560">
      <c r="K22560" s="8" t="n"/>
    </row>
    <row r="22561">
      <c r="K22561" s="8" t="n"/>
    </row>
    <row r="22562">
      <c r="K22562" s="8" t="n"/>
    </row>
    <row r="22563">
      <c r="K22563" s="8" t="n"/>
    </row>
    <row r="22564">
      <c r="K22564" s="8" t="n"/>
    </row>
    <row r="22565">
      <c r="K22565" s="8" t="n"/>
    </row>
    <row r="22566">
      <c r="K22566" s="8" t="n"/>
    </row>
    <row r="22567">
      <c r="K22567" s="8" t="n"/>
    </row>
    <row r="22568">
      <c r="K22568" s="8" t="n"/>
    </row>
    <row r="22569">
      <c r="K22569" s="8" t="n"/>
    </row>
    <row r="22570">
      <c r="K22570" s="8" t="n"/>
    </row>
    <row r="22571">
      <c r="K22571" s="8" t="n"/>
    </row>
    <row r="22572">
      <c r="K22572" s="8" t="n"/>
    </row>
    <row r="22573">
      <c r="K22573" s="8" t="n"/>
    </row>
    <row r="22574">
      <c r="K22574" s="8" t="n"/>
    </row>
    <row r="22575">
      <c r="K22575" s="8" t="n"/>
    </row>
    <row r="22576">
      <c r="K22576" s="8" t="n"/>
    </row>
    <row r="22577">
      <c r="K22577" s="8" t="n"/>
    </row>
    <row r="22578">
      <c r="K22578" s="8" t="n"/>
    </row>
    <row r="22579">
      <c r="K22579" s="8" t="n"/>
    </row>
    <row r="22580">
      <c r="K22580" s="8" t="n"/>
    </row>
    <row r="22581">
      <c r="K22581" s="8" t="n"/>
    </row>
    <row r="22582">
      <c r="K22582" s="8" t="n"/>
    </row>
    <row r="22583">
      <c r="K22583" s="8" t="n"/>
    </row>
    <row r="22584">
      <c r="K22584" s="8" t="n"/>
    </row>
    <row r="22585">
      <c r="K22585" s="8" t="n"/>
    </row>
    <row r="22586">
      <c r="K22586" s="8" t="n"/>
    </row>
    <row r="22587">
      <c r="K22587" s="8" t="n"/>
    </row>
    <row r="22588">
      <c r="K22588" s="8" t="n"/>
    </row>
    <row r="22589">
      <c r="K22589" s="8" t="n"/>
    </row>
    <row r="22590">
      <c r="K22590" s="8" t="n"/>
    </row>
    <row r="22591">
      <c r="K22591" s="8" t="n"/>
    </row>
    <row r="22592">
      <c r="K22592" s="8" t="n"/>
    </row>
    <row r="22593">
      <c r="K22593" s="8" t="n"/>
    </row>
    <row r="22594">
      <c r="K22594" s="8" t="n"/>
    </row>
    <row r="22595">
      <c r="K22595" s="8" t="n"/>
    </row>
    <row r="22596">
      <c r="K22596" s="8" t="n"/>
    </row>
    <row r="22597">
      <c r="K22597" s="8" t="n"/>
    </row>
    <row r="22598">
      <c r="K22598" s="8" t="n"/>
    </row>
    <row r="22599">
      <c r="K22599" s="8" t="n"/>
    </row>
    <row r="22600">
      <c r="K22600" s="8" t="n"/>
    </row>
    <row r="22601">
      <c r="K22601" s="8" t="n"/>
    </row>
    <row r="22602">
      <c r="K22602" s="8" t="n"/>
    </row>
    <row r="22603">
      <c r="K22603" s="8" t="n"/>
    </row>
    <row r="22604">
      <c r="K22604" s="8" t="n"/>
    </row>
    <row r="22605">
      <c r="K22605" s="8" t="n"/>
    </row>
    <row r="22606">
      <c r="K22606" s="8" t="n"/>
    </row>
    <row r="22607">
      <c r="K22607" s="8" t="n"/>
    </row>
    <row r="22608">
      <c r="K22608" s="8" t="n"/>
    </row>
    <row r="22609">
      <c r="K22609" s="8" t="n"/>
    </row>
    <row r="22610">
      <c r="K22610" s="8" t="n"/>
    </row>
    <row r="22611">
      <c r="K22611" s="8" t="n"/>
    </row>
    <row r="22612">
      <c r="K22612" s="8" t="n"/>
    </row>
    <row r="22613">
      <c r="K22613" s="8" t="n"/>
    </row>
    <row r="22614">
      <c r="K22614" s="8" t="n"/>
    </row>
    <row r="22615">
      <c r="K22615" s="8" t="n"/>
    </row>
    <row r="22616">
      <c r="K22616" s="8" t="n"/>
    </row>
    <row r="22617">
      <c r="K22617" s="8" t="n"/>
    </row>
    <row r="22618">
      <c r="K22618" s="8" t="n"/>
    </row>
    <row r="22619">
      <c r="K22619" s="8" t="n"/>
    </row>
    <row r="22620">
      <c r="K22620" s="8" t="n"/>
    </row>
    <row r="22621">
      <c r="K22621" s="8" t="n"/>
    </row>
    <row r="22622">
      <c r="K22622" s="8" t="n"/>
    </row>
    <row r="22623">
      <c r="K22623" s="8" t="n"/>
    </row>
    <row r="22624">
      <c r="K22624" s="8" t="n"/>
    </row>
    <row r="22625">
      <c r="K22625" s="8" t="n"/>
    </row>
    <row r="22626">
      <c r="K22626" s="8" t="n"/>
    </row>
    <row r="22627">
      <c r="K22627" s="8" t="n"/>
    </row>
    <row r="22628">
      <c r="K22628" s="8" t="n"/>
    </row>
    <row r="22629">
      <c r="K22629" s="8" t="n"/>
    </row>
    <row r="22630">
      <c r="K22630" s="8" t="n"/>
    </row>
    <row r="22631">
      <c r="K22631" s="8" t="n"/>
    </row>
    <row r="22632">
      <c r="K22632" s="8" t="n"/>
    </row>
    <row r="22633">
      <c r="K22633" s="8" t="n"/>
    </row>
    <row r="22634">
      <c r="K22634" s="8" t="n"/>
    </row>
    <row r="22635">
      <c r="K22635" s="8" t="n"/>
    </row>
    <row r="22636">
      <c r="K22636" s="8" t="n"/>
    </row>
    <row r="22637">
      <c r="K22637" s="8" t="n"/>
    </row>
    <row r="22638">
      <c r="K22638" s="8" t="n"/>
    </row>
    <row r="22639">
      <c r="K22639" s="8" t="n"/>
    </row>
    <row r="22640">
      <c r="K22640" s="8" t="n"/>
    </row>
    <row r="22641">
      <c r="K22641" s="8" t="n"/>
    </row>
    <row r="22642">
      <c r="K22642" s="8" t="n"/>
    </row>
    <row r="22643">
      <c r="K22643" s="8" t="n"/>
    </row>
    <row r="22644">
      <c r="K22644" s="8" t="n"/>
    </row>
    <row r="22645">
      <c r="K22645" s="8" t="n"/>
    </row>
    <row r="22646">
      <c r="K22646" s="8" t="n"/>
    </row>
    <row r="22647">
      <c r="K22647" s="8" t="n"/>
    </row>
    <row r="22648">
      <c r="K22648" s="8" t="n"/>
    </row>
    <row r="22649">
      <c r="K22649" s="8" t="n"/>
    </row>
    <row r="22650">
      <c r="K22650" s="8" t="n"/>
    </row>
    <row r="22651">
      <c r="K22651" s="8" t="n"/>
    </row>
    <row r="22652">
      <c r="K22652" s="8" t="n"/>
    </row>
    <row r="22653">
      <c r="K22653" s="8" t="n"/>
    </row>
    <row r="22654">
      <c r="K22654" s="8" t="n"/>
    </row>
    <row r="22655">
      <c r="K22655" s="8" t="n"/>
    </row>
    <row r="22656">
      <c r="K22656" s="8" t="n"/>
    </row>
    <row r="22657">
      <c r="K22657" s="8" t="n"/>
    </row>
    <row r="22658">
      <c r="K22658" s="8" t="n"/>
    </row>
    <row r="22659">
      <c r="K22659" s="8" t="n"/>
    </row>
    <row r="22660">
      <c r="K22660" s="8" t="n"/>
    </row>
    <row r="22661">
      <c r="K22661" s="8" t="n"/>
    </row>
    <row r="22662">
      <c r="K22662" s="8" t="n"/>
    </row>
    <row r="22663">
      <c r="K22663" s="8" t="n"/>
    </row>
    <row r="22664">
      <c r="K22664" s="8" t="n"/>
    </row>
    <row r="22665">
      <c r="K22665" s="8" t="n"/>
    </row>
    <row r="22666">
      <c r="K22666" s="8" t="n"/>
    </row>
    <row r="22667">
      <c r="K22667" s="8" t="n"/>
    </row>
    <row r="22668">
      <c r="K22668" s="8" t="n"/>
    </row>
    <row r="22669">
      <c r="K22669" s="8" t="n"/>
    </row>
    <row r="22670">
      <c r="K22670" s="8" t="n"/>
    </row>
    <row r="22671">
      <c r="K22671" s="8" t="n"/>
    </row>
    <row r="22672">
      <c r="K22672" s="8" t="n"/>
    </row>
    <row r="22673">
      <c r="K22673" s="8" t="n"/>
    </row>
    <row r="22674">
      <c r="K22674" s="8" t="n"/>
    </row>
    <row r="22675">
      <c r="K22675" s="8" t="n"/>
    </row>
    <row r="22676">
      <c r="K22676" s="8" t="n"/>
    </row>
    <row r="22677">
      <c r="K22677" s="8" t="n"/>
    </row>
    <row r="22678">
      <c r="K22678" s="8" t="n"/>
    </row>
    <row r="22679">
      <c r="K22679" s="8" t="n"/>
    </row>
    <row r="22680">
      <c r="K22680" s="8" t="n"/>
    </row>
    <row r="22681">
      <c r="K22681" s="8" t="n"/>
    </row>
    <row r="22682">
      <c r="K22682" s="8" t="n"/>
    </row>
    <row r="22683">
      <c r="K22683" s="8" t="n"/>
    </row>
    <row r="22684">
      <c r="K22684" s="8" t="n"/>
    </row>
    <row r="22685">
      <c r="K22685" s="8" t="n"/>
    </row>
    <row r="22686">
      <c r="K22686" s="8" t="n"/>
    </row>
    <row r="22687">
      <c r="K22687" s="8" t="n"/>
    </row>
    <row r="22688">
      <c r="K22688" s="8" t="n"/>
    </row>
    <row r="22689">
      <c r="K22689" s="8" t="n"/>
    </row>
    <row r="22690">
      <c r="K22690" s="8" t="n"/>
    </row>
    <row r="22691">
      <c r="K22691" s="8" t="n"/>
    </row>
    <row r="22692">
      <c r="K22692" s="8" t="n"/>
    </row>
    <row r="22693">
      <c r="K22693" s="8" t="n"/>
    </row>
    <row r="22694">
      <c r="K22694" s="8" t="n"/>
    </row>
    <row r="22695">
      <c r="K22695" s="8" t="n"/>
    </row>
    <row r="22696">
      <c r="K22696" s="8" t="n"/>
    </row>
    <row r="22697">
      <c r="K22697" s="8" t="n"/>
    </row>
    <row r="22698">
      <c r="K22698" s="8" t="n"/>
    </row>
    <row r="22699">
      <c r="K22699" s="8" t="n"/>
    </row>
    <row r="22700">
      <c r="K22700" s="8" t="n"/>
    </row>
    <row r="22701">
      <c r="K22701" s="8" t="n"/>
    </row>
    <row r="22702">
      <c r="K22702" s="8" t="n"/>
    </row>
    <row r="22703">
      <c r="K22703" s="8" t="n"/>
    </row>
    <row r="22704">
      <c r="K22704" s="8" t="n"/>
    </row>
    <row r="22705">
      <c r="K22705" s="8" t="n"/>
    </row>
    <row r="22706">
      <c r="K22706" s="8" t="n"/>
    </row>
    <row r="22707">
      <c r="K22707" s="8" t="n"/>
    </row>
    <row r="22708">
      <c r="K22708" s="8" t="n"/>
    </row>
    <row r="22709">
      <c r="K22709" s="8" t="n"/>
    </row>
    <row r="22710">
      <c r="K22710" s="8" t="n"/>
    </row>
    <row r="22711">
      <c r="K22711" s="8" t="n"/>
    </row>
    <row r="22712">
      <c r="K22712" s="8" t="n"/>
    </row>
    <row r="22713">
      <c r="K22713" s="8" t="n"/>
    </row>
    <row r="22714">
      <c r="K22714" s="8" t="n"/>
    </row>
    <row r="22715">
      <c r="K22715" s="8" t="n"/>
    </row>
    <row r="22716">
      <c r="K22716" s="8" t="n"/>
    </row>
    <row r="22717">
      <c r="K22717" s="8" t="n"/>
    </row>
    <row r="22718">
      <c r="K22718" s="8" t="n"/>
    </row>
    <row r="22719">
      <c r="K22719" s="8" t="n"/>
    </row>
    <row r="22720">
      <c r="K22720" s="8" t="n"/>
    </row>
    <row r="22721">
      <c r="K22721" s="8" t="n"/>
    </row>
    <row r="22722">
      <c r="K22722" s="8" t="n"/>
    </row>
    <row r="22723">
      <c r="K22723" s="8" t="n"/>
    </row>
    <row r="22724">
      <c r="K22724" s="8" t="n"/>
    </row>
    <row r="22725">
      <c r="K22725" s="8" t="n"/>
    </row>
    <row r="22726">
      <c r="K22726" s="8" t="n"/>
    </row>
    <row r="22727">
      <c r="K22727" s="8" t="n"/>
    </row>
    <row r="22728">
      <c r="K22728" s="8" t="n"/>
    </row>
    <row r="22729">
      <c r="K22729" s="8" t="n"/>
    </row>
    <row r="22730">
      <c r="K22730" s="8" t="n"/>
    </row>
    <row r="22731">
      <c r="K22731" s="8" t="n"/>
    </row>
    <row r="22732">
      <c r="K22732" s="8" t="n"/>
    </row>
    <row r="22733">
      <c r="K22733" s="8" t="n"/>
    </row>
    <row r="22734">
      <c r="K22734" s="8" t="n"/>
    </row>
    <row r="22735">
      <c r="K22735" s="8" t="n"/>
    </row>
    <row r="22736">
      <c r="K22736" s="8" t="n"/>
    </row>
    <row r="22737">
      <c r="K22737" s="8" t="n"/>
    </row>
    <row r="22738">
      <c r="K22738" s="8" t="n"/>
    </row>
    <row r="22739">
      <c r="K22739" s="8" t="n"/>
    </row>
    <row r="22740">
      <c r="K22740" s="8" t="n"/>
    </row>
    <row r="22741">
      <c r="K22741" s="8" t="n"/>
    </row>
    <row r="22742">
      <c r="K22742" s="8" t="n"/>
    </row>
    <row r="22743">
      <c r="K22743" s="8" t="n"/>
    </row>
    <row r="22744">
      <c r="K22744" s="8" t="n"/>
    </row>
    <row r="22745">
      <c r="K22745" s="8" t="n"/>
    </row>
    <row r="22746">
      <c r="K22746" s="8" t="n"/>
    </row>
    <row r="22747">
      <c r="K22747" s="8" t="n"/>
    </row>
    <row r="22748">
      <c r="K22748" s="8" t="n"/>
    </row>
    <row r="22749">
      <c r="K22749" s="8" t="n"/>
    </row>
    <row r="22750">
      <c r="K22750" s="8" t="n"/>
    </row>
    <row r="22751">
      <c r="K22751" s="8" t="n"/>
    </row>
    <row r="22752">
      <c r="K22752" s="8" t="n"/>
    </row>
    <row r="22753">
      <c r="K22753" s="8" t="n"/>
    </row>
    <row r="22754">
      <c r="K22754" s="8" t="n"/>
    </row>
    <row r="22755">
      <c r="K22755" s="8" t="n"/>
    </row>
    <row r="22756">
      <c r="K22756" s="8" t="n"/>
    </row>
    <row r="22757">
      <c r="K22757" s="8" t="n"/>
    </row>
    <row r="22758">
      <c r="K22758" s="8" t="n"/>
    </row>
    <row r="22759">
      <c r="K22759" s="8" t="n"/>
    </row>
    <row r="22760">
      <c r="K22760" s="8" t="n"/>
    </row>
    <row r="22761">
      <c r="K22761" s="8" t="n"/>
    </row>
    <row r="22762">
      <c r="K22762" s="8" t="n"/>
    </row>
    <row r="22763">
      <c r="K22763" s="8" t="n"/>
    </row>
    <row r="22764">
      <c r="K22764" s="8" t="n"/>
    </row>
    <row r="22765">
      <c r="K22765" s="8" t="n"/>
    </row>
    <row r="22766">
      <c r="K22766" s="8" t="n"/>
    </row>
    <row r="22767">
      <c r="K22767" s="8" t="n"/>
    </row>
    <row r="22768">
      <c r="K22768" s="8" t="n"/>
    </row>
    <row r="22769">
      <c r="K22769" s="8" t="n"/>
    </row>
    <row r="22770">
      <c r="K22770" s="8" t="n"/>
    </row>
    <row r="22771">
      <c r="K22771" s="8" t="n"/>
    </row>
    <row r="22772">
      <c r="K22772" s="8" t="n"/>
    </row>
    <row r="22773">
      <c r="K22773" s="8" t="n"/>
    </row>
    <row r="22774">
      <c r="K22774" s="8" t="n"/>
    </row>
    <row r="22775">
      <c r="K22775" s="8" t="n"/>
    </row>
    <row r="22776">
      <c r="K22776" s="8" t="n"/>
    </row>
    <row r="22777">
      <c r="K22777" s="8" t="n"/>
    </row>
    <row r="22778">
      <c r="K22778" s="8" t="n"/>
    </row>
    <row r="22779">
      <c r="K22779" s="8" t="n"/>
    </row>
    <row r="22780">
      <c r="K22780" s="8" t="n"/>
    </row>
    <row r="22781">
      <c r="K22781" s="8" t="n"/>
    </row>
    <row r="22782">
      <c r="K22782" s="8" t="n"/>
    </row>
    <row r="22783">
      <c r="K22783" s="8" t="n"/>
    </row>
    <row r="22784">
      <c r="K22784" s="8" t="n"/>
    </row>
    <row r="22785">
      <c r="K22785" s="8" t="n"/>
    </row>
    <row r="22786">
      <c r="K22786" s="8" t="n"/>
    </row>
    <row r="22787">
      <c r="K22787" s="8" t="n"/>
    </row>
    <row r="22788">
      <c r="K22788" s="8" t="n"/>
    </row>
    <row r="22789">
      <c r="K22789" s="8" t="n"/>
    </row>
    <row r="22790">
      <c r="K22790" s="8" t="n"/>
    </row>
    <row r="22791">
      <c r="K22791" s="8" t="n"/>
    </row>
    <row r="22792">
      <c r="K22792" s="8" t="n"/>
    </row>
    <row r="22793">
      <c r="K22793" s="8" t="n"/>
    </row>
    <row r="22794">
      <c r="K22794" s="8" t="n"/>
    </row>
    <row r="22795">
      <c r="K22795" s="8" t="n"/>
    </row>
    <row r="22796">
      <c r="K22796" s="8" t="n"/>
    </row>
    <row r="22797">
      <c r="K22797" s="8" t="n"/>
    </row>
    <row r="22798">
      <c r="K22798" s="8" t="n"/>
    </row>
    <row r="22799">
      <c r="K22799" s="8" t="n"/>
    </row>
    <row r="22800">
      <c r="K22800" s="8" t="n"/>
    </row>
    <row r="22801">
      <c r="K22801" s="8" t="n"/>
    </row>
    <row r="22802">
      <c r="K22802" s="8" t="n"/>
    </row>
    <row r="22803">
      <c r="K22803" s="8" t="n"/>
    </row>
    <row r="22804">
      <c r="K22804" s="8" t="n"/>
    </row>
    <row r="22805">
      <c r="K22805" s="8" t="n"/>
    </row>
    <row r="22806">
      <c r="K22806" s="8" t="n"/>
    </row>
    <row r="22807">
      <c r="K22807" s="8" t="n"/>
    </row>
    <row r="22808">
      <c r="K22808" s="8" t="n"/>
    </row>
    <row r="22809">
      <c r="K22809" s="8" t="n"/>
    </row>
    <row r="22810">
      <c r="K22810" s="8" t="n"/>
    </row>
    <row r="22811">
      <c r="K22811" s="8" t="n"/>
    </row>
    <row r="22812">
      <c r="K22812" s="8" t="n"/>
    </row>
    <row r="22813">
      <c r="K22813" s="8" t="n"/>
    </row>
    <row r="22814">
      <c r="K22814" s="8" t="n"/>
    </row>
    <row r="22815">
      <c r="K22815" s="8" t="n"/>
    </row>
    <row r="22816">
      <c r="K22816" s="8" t="n"/>
    </row>
    <row r="22817">
      <c r="K22817" s="8" t="n"/>
    </row>
    <row r="22818">
      <c r="K22818" s="8" t="n"/>
    </row>
    <row r="22819">
      <c r="K22819" s="8" t="n"/>
    </row>
    <row r="22820">
      <c r="K22820" s="8" t="n"/>
    </row>
    <row r="22821">
      <c r="K22821" s="8" t="n"/>
    </row>
    <row r="22822">
      <c r="K22822" s="8" t="n"/>
    </row>
    <row r="22823">
      <c r="K22823" s="8" t="n"/>
    </row>
    <row r="22824">
      <c r="K22824" s="8" t="n"/>
    </row>
    <row r="22825">
      <c r="K22825" s="8" t="n"/>
    </row>
    <row r="22826">
      <c r="K22826" s="8" t="n"/>
    </row>
    <row r="22827">
      <c r="K22827" s="8" t="n"/>
    </row>
    <row r="22828">
      <c r="K22828" s="8" t="n"/>
    </row>
    <row r="22829">
      <c r="K22829" s="8" t="n"/>
    </row>
    <row r="22830">
      <c r="K22830" s="8" t="n"/>
    </row>
    <row r="22831">
      <c r="K22831" s="8" t="n"/>
    </row>
    <row r="22832">
      <c r="K22832" s="8" t="n"/>
    </row>
    <row r="22833">
      <c r="K22833" s="8" t="n"/>
    </row>
    <row r="22834">
      <c r="K22834" s="8" t="n"/>
    </row>
    <row r="22835">
      <c r="K22835" s="8" t="n"/>
    </row>
    <row r="22836">
      <c r="K22836" s="8" t="n"/>
    </row>
    <row r="22837">
      <c r="K22837" s="8" t="n"/>
    </row>
    <row r="22838">
      <c r="K22838" s="8" t="n"/>
    </row>
    <row r="22839">
      <c r="K22839" s="8" t="n"/>
    </row>
    <row r="22840">
      <c r="K22840" s="8" t="n"/>
    </row>
    <row r="22841">
      <c r="K22841" s="8" t="n"/>
    </row>
    <row r="22842">
      <c r="K22842" s="8" t="n"/>
    </row>
    <row r="22843">
      <c r="K22843" s="8" t="n"/>
    </row>
    <row r="22844">
      <c r="K22844" s="8" t="n"/>
    </row>
    <row r="22845">
      <c r="K22845" s="8" t="n"/>
    </row>
    <row r="22846">
      <c r="K22846" s="8" t="n"/>
    </row>
    <row r="22847">
      <c r="K22847" s="8" t="n"/>
    </row>
    <row r="22848">
      <c r="K22848" s="8" t="n"/>
    </row>
    <row r="22849">
      <c r="K22849" s="8" t="n"/>
    </row>
    <row r="22850">
      <c r="K22850" s="8" t="n"/>
    </row>
    <row r="22851">
      <c r="K22851" s="8" t="n"/>
    </row>
    <row r="22852">
      <c r="K22852" s="8" t="n"/>
    </row>
    <row r="22853">
      <c r="K22853" s="8" t="n"/>
    </row>
    <row r="22854">
      <c r="K22854" s="8" t="n"/>
    </row>
    <row r="22855">
      <c r="K22855" s="8" t="n"/>
    </row>
    <row r="22856">
      <c r="K22856" s="8" t="n"/>
    </row>
    <row r="22857">
      <c r="K22857" s="8" t="n"/>
    </row>
    <row r="22858">
      <c r="K22858" s="8" t="n"/>
    </row>
    <row r="22859">
      <c r="K22859" s="8" t="n"/>
    </row>
    <row r="22860">
      <c r="K22860" s="8" t="n"/>
    </row>
    <row r="22861">
      <c r="K22861" s="8" t="n"/>
    </row>
    <row r="22862">
      <c r="K22862" s="8" t="n"/>
    </row>
    <row r="22863">
      <c r="K22863" s="8" t="n"/>
    </row>
    <row r="22864">
      <c r="K22864" s="8" t="n"/>
    </row>
    <row r="22865">
      <c r="K22865" s="8" t="n"/>
    </row>
    <row r="22866">
      <c r="K22866" s="8" t="n"/>
    </row>
    <row r="22867">
      <c r="K22867" s="8" t="n"/>
    </row>
    <row r="22868">
      <c r="K22868" s="8" t="n"/>
    </row>
    <row r="22869">
      <c r="K22869" s="8" t="n"/>
    </row>
    <row r="22870">
      <c r="K22870" s="8" t="n"/>
    </row>
    <row r="22871">
      <c r="K22871" s="8" t="n"/>
    </row>
    <row r="22872">
      <c r="K22872" s="8" t="n"/>
    </row>
    <row r="22873">
      <c r="K22873" s="8" t="n"/>
    </row>
    <row r="22874">
      <c r="K22874" s="8" t="n"/>
    </row>
    <row r="22875">
      <c r="K22875" s="8" t="n"/>
    </row>
    <row r="22876">
      <c r="K22876" s="8" t="n"/>
    </row>
    <row r="22877">
      <c r="K22877" s="8" t="n"/>
    </row>
    <row r="22878">
      <c r="K22878" s="8" t="n"/>
    </row>
    <row r="22879">
      <c r="K22879" s="8" t="n"/>
    </row>
    <row r="22880">
      <c r="K22880" s="8" t="n"/>
    </row>
    <row r="22881">
      <c r="K22881" s="8" t="n"/>
    </row>
    <row r="22882">
      <c r="K22882" s="8" t="n"/>
    </row>
    <row r="22883">
      <c r="K22883" s="8" t="n"/>
    </row>
    <row r="22884">
      <c r="K22884" s="8" t="n"/>
    </row>
    <row r="22885">
      <c r="K22885" s="8" t="n"/>
    </row>
    <row r="22886">
      <c r="K22886" s="8" t="n"/>
    </row>
    <row r="22887">
      <c r="K22887" s="8" t="n"/>
    </row>
    <row r="22888">
      <c r="K22888" s="8" t="n"/>
    </row>
    <row r="22889">
      <c r="K22889" s="8" t="n"/>
    </row>
    <row r="22890">
      <c r="K22890" s="8" t="n"/>
    </row>
    <row r="22891">
      <c r="K22891" s="8" t="n"/>
    </row>
    <row r="22892">
      <c r="K22892" s="8" t="n"/>
    </row>
    <row r="22893">
      <c r="K22893" s="8" t="n"/>
    </row>
    <row r="22894">
      <c r="K22894" s="8" t="n"/>
    </row>
    <row r="22895">
      <c r="K22895" s="8" t="n"/>
    </row>
    <row r="22896">
      <c r="K22896" s="8" t="n"/>
    </row>
    <row r="22897">
      <c r="K22897" s="8" t="n"/>
    </row>
    <row r="22898">
      <c r="K22898" s="8" t="n"/>
    </row>
    <row r="22899">
      <c r="K22899" s="8" t="n"/>
    </row>
    <row r="22900">
      <c r="K22900" s="8" t="n"/>
    </row>
    <row r="22901">
      <c r="K22901" s="8" t="n"/>
    </row>
    <row r="22902">
      <c r="K22902" s="8" t="n"/>
    </row>
    <row r="22903">
      <c r="K22903" s="8" t="n"/>
    </row>
    <row r="22904">
      <c r="K22904" s="8" t="n"/>
    </row>
    <row r="22905">
      <c r="K22905" s="8" t="n"/>
    </row>
    <row r="22906">
      <c r="K22906" s="8" t="n"/>
    </row>
    <row r="22907">
      <c r="K22907" s="8" t="n"/>
    </row>
    <row r="22908">
      <c r="K22908" s="8" t="n"/>
    </row>
    <row r="22909">
      <c r="K22909" s="8" t="n"/>
    </row>
    <row r="22910">
      <c r="K22910" s="8" t="n"/>
    </row>
    <row r="22911">
      <c r="K22911" s="8" t="n"/>
    </row>
    <row r="22912">
      <c r="K22912" s="8" t="n"/>
    </row>
    <row r="22913">
      <c r="K22913" s="8" t="n"/>
    </row>
    <row r="22914">
      <c r="K22914" s="8" t="n"/>
    </row>
    <row r="22915">
      <c r="K22915" s="8" t="n"/>
    </row>
    <row r="22916">
      <c r="K22916" s="8" t="n"/>
    </row>
    <row r="22917">
      <c r="K22917" s="8" t="n"/>
    </row>
    <row r="22918">
      <c r="K22918" s="8" t="n"/>
    </row>
    <row r="22919">
      <c r="K22919" s="8" t="n"/>
    </row>
    <row r="22920">
      <c r="K22920" s="8" t="n"/>
    </row>
    <row r="22921">
      <c r="K22921" s="8" t="n"/>
    </row>
    <row r="22922">
      <c r="K22922" s="8" t="n"/>
    </row>
    <row r="22923">
      <c r="K22923" s="8" t="n"/>
    </row>
    <row r="22924">
      <c r="K22924" s="8" t="n"/>
    </row>
    <row r="22925">
      <c r="K22925" s="8" t="n"/>
    </row>
    <row r="22926">
      <c r="K22926" s="8" t="n"/>
    </row>
    <row r="22927">
      <c r="K22927" s="8" t="n"/>
    </row>
    <row r="22928">
      <c r="K22928" s="8" t="n"/>
    </row>
    <row r="22929">
      <c r="K22929" s="8" t="n"/>
    </row>
    <row r="22930">
      <c r="K22930" s="8" t="n"/>
    </row>
    <row r="22931">
      <c r="K22931" s="8" t="n"/>
    </row>
    <row r="22932">
      <c r="K22932" s="8" t="n"/>
    </row>
    <row r="22933">
      <c r="K22933" s="8" t="n"/>
    </row>
    <row r="22934">
      <c r="K22934" s="8" t="n"/>
    </row>
    <row r="22935">
      <c r="K22935" s="8" t="n"/>
    </row>
    <row r="22936">
      <c r="K22936" s="8" t="n"/>
    </row>
    <row r="22937">
      <c r="K22937" s="8" t="n"/>
    </row>
    <row r="22938">
      <c r="K22938" s="8" t="n"/>
    </row>
    <row r="22939">
      <c r="K22939" s="8" t="n"/>
    </row>
    <row r="22940">
      <c r="K22940" s="8" t="n"/>
    </row>
    <row r="22941">
      <c r="K22941" s="8" t="n"/>
    </row>
    <row r="22942">
      <c r="K22942" s="8" t="n"/>
    </row>
    <row r="22943">
      <c r="K22943" s="8" t="n"/>
    </row>
    <row r="22944">
      <c r="K22944" s="8" t="n"/>
    </row>
    <row r="22945">
      <c r="K22945" s="8" t="n"/>
    </row>
    <row r="22946">
      <c r="K22946" s="8" t="n"/>
    </row>
    <row r="22947">
      <c r="K22947" s="8" t="n"/>
    </row>
    <row r="22948">
      <c r="K22948" s="8" t="n"/>
    </row>
    <row r="22949">
      <c r="K22949" s="8" t="n"/>
    </row>
    <row r="22950">
      <c r="K22950" s="8" t="n"/>
    </row>
    <row r="22951">
      <c r="K22951" s="8" t="n"/>
    </row>
    <row r="22952">
      <c r="K22952" s="8" t="n"/>
    </row>
    <row r="22953">
      <c r="K22953" s="8" t="n"/>
    </row>
    <row r="22954">
      <c r="K22954" s="8" t="n"/>
    </row>
    <row r="22955">
      <c r="K22955" s="8" t="n"/>
    </row>
    <row r="22956">
      <c r="K22956" s="8" t="n"/>
    </row>
    <row r="22957">
      <c r="K22957" s="8" t="n"/>
    </row>
    <row r="22958">
      <c r="K22958" s="8" t="n"/>
    </row>
    <row r="22959">
      <c r="K22959" s="8" t="n"/>
    </row>
    <row r="22960">
      <c r="K22960" s="8" t="n"/>
    </row>
    <row r="22961">
      <c r="K22961" s="8" t="n"/>
    </row>
    <row r="22962">
      <c r="K22962" s="8" t="n"/>
    </row>
    <row r="22963">
      <c r="K22963" s="8" t="n"/>
    </row>
    <row r="22964">
      <c r="K22964" s="8" t="n"/>
    </row>
    <row r="22965">
      <c r="K22965" s="8" t="n"/>
    </row>
    <row r="22966">
      <c r="K22966" s="8" t="n"/>
    </row>
    <row r="22967">
      <c r="K22967" s="8" t="n"/>
    </row>
    <row r="22968">
      <c r="K22968" s="8" t="n"/>
    </row>
    <row r="22969">
      <c r="K22969" s="8" t="n"/>
    </row>
    <row r="22970">
      <c r="K22970" s="8" t="n"/>
    </row>
    <row r="22971">
      <c r="K22971" s="8" t="n"/>
    </row>
    <row r="22972">
      <c r="K22972" s="8" t="n"/>
    </row>
    <row r="22973">
      <c r="K22973" s="8" t="n"/>
    </row>
    <row r="22974">
      <c r="K22974" s="8" t="n"/>
    </row>
    <row r="22975">
      <c r="K22975" s="8" t="n"/>
    </row>
    <row r="22976">
      <c r="K22976" s="8" t="n"/>
    </row>
    <row r="22977">
      <c r="K22977" s="8" t="n"/>
    </row>
    <row r="22978">
      <c r="K22978" s="8" t="n"/>
    </row>
    <row r="22979">
      <c r="K22979" s="8" t="n"/>
    </row>
    <row r="22980">
      <c r="K22980" s="8" t="n"/>
    </row>
    <row r="22981">
      <c r="K22981" s="8" t="n"/>
    </row>
    <row r="22982">
      <c r="K22982" s="8" t="n"/>
    </row>
    <row r="22983">
      <c r="K22983" s="8" t="n"/>
    </row>
    <row r="22984">
      <c r="K22984" s="8" t="n"/>
    </row>
    <row r="22985">
      <c r="K22985" s="8" t="n"/>
    </row>
    <row r="22986">
      <c r="K22986" s="8" t="n"/>
    </row>
    <row r="22987">
      <c r="K22987" s="8" t="n"/>
    </row>
    <row r="22988">
      <c r="K22988" s="8" t="n"/>
    </row>
    <row r="22989">
      <c r="K22989" s="8" t="n"/>
    </row>
    <row r="22990">
      <c r="K22990" s="8" t="n"/>
    </row>
    <row r="22991">
      <c r="K22991" s="8" t="n"/>
    </row>
    <row r="22992">
      <c r="K22992" s="8" t="n"/>
    </row>
    <row r="22993">
      <c r="K22993" s="8" t="n"/>
    </row>
    <row r="22994">
      <c r="K22994" s="8" t="n"/>
    </row>
    <row r="22995">
      <c r="K22995" s="8" t="n"/>
    </row>
    <row r="22996">
      <c r="K22996" s="8" t="n"/>
    </row>
    <row r="22997">
      <c r="K22997" s="8" t="n"/>
    </row>
    <row r="22998">
      <c r="K22998" s="8" t="n"/>
    </row>
    <row r="22999">
      <c r="K22999" s="8" t="n"/>
    </row>
    <row r="23000">
      <c r="K23000" s="8" t="n"/>
    </row>
    <row r="23001">
      <c r="K23001" s="8" t="n"/>
    </row>
    <row r="23002">
      <c r="K23002" s="8" t="n"/>
    </row>
    <row r="23003">
      <c r="K23003" s="8" t="n"/>
    </row>
    <row r="23004">
      <c r="K23004" s="8" t="n"/>
    </row>
    <row r="23005">
      <c r="K23005" s="8" t="n"/>
    </row>
    <row r="23006">
      <c r="K23006" s="8" t="n"/>
    </row>
    <row r="23007">
      <c r="K23007" s="8" t="n"/>
    </row>
    <row r="23008">
      <c r="K23008" s="8" t="n"/>
    </row>
    <row r="23009">
      <c r="K23009" s="8" t="n"/>
    </row>
    <row r="23010">
      <c r="K23010" s="8" t="n"/>
    </row>
    <row r="23011">
      <c r="K23011" s="8" t="n"/>
    </row>
    <row r="23012">
      <c r="K23012" s="8" t="n"/>
    </row>
    <row r="23013">
      <c r="K23013" s="8" t="n"/>
    </row>
    <row r="23014">
      <c r="K23014" s="8" t="n"/>
    </row>
    <row r="23015">
      <c r="K23015" s="8" t="n"/>
    </row>
    <row r="23016">
      <c r="K23016" s="8" t="n"/>
    </row>
    <row r="23017">
      <c r="K23017" s="8" t="n"/>
    </row>
    <row r="23018">
      <c r="K23018" s="8" t="n"/>
    </row>
    <row r="23019">
      <c r="K23019" s="8" t="n"/>
    </row>
    <row r="23020">
      <c r="K23020" s="8" t="n"/>
    </row>
    <row r="23021">
      <c r="K23021" s="8" t="n"/>
    </row>
    <row r="23022">
      <c r="K23022" s="8" t="n"/>
    </row>
    <row r="23023">
      <c r="K23023" s="8" t="n"/>
    </row>
    <row r="23024">
      <c r="K23024" s="8" t="n"/>
    </row>
    <row r="23025">
      <c r="K23025" s="8" t="n"/>
    </row>
    <row r="23026">
      <c r="K23026" s="8" t="n"/>
    </row>
    <row r="23027">
      <c r="K23027" s="8" t="n"/>
    </row>
    <row r="23028">
      <c r="K23028" s="8" t="n"/>
    </row>
    <row r="23029">
      <c r="K23029" s="8" t="n"/>
    </row>
    <row r="23030">
      <c r="K23030" s="8" t="n"/>
    </row>
    <row r="23031">
      <c r="K23031" s="8" t="n"/>
    </row>
    <row r="23032">
      <c r="K23032" s="8" t="n"/>
    </row>
    <row r="23033">
      <c r="K23033" s="8" t="n"/>
    </row>
    <row r="23034">
      <c r="K23034" s="8" t="n"/>
    </row>
    <row r="23035">
      <c r="K23035" s="8" t="n"/>
    </row>
    <row r="23036">
      <c r="K23036" s="8" t="n"/>
    </row>
    <row r="23037">
      <c r="K23037" s="8" t="n"/>
    </row>
    <row r="23038">
      <c r="K23038" s="8" t="n"/>
    </row>
    <row r="23039">
      <c r="K23039" s="8" t="n"/>
    </row>
    <row r="23040">
      <c r="K23040" s="8" t="n"/>
    </row>
    <row r="23041">
      <c r="K23041" s="8" t="n"/>
    </row>
    <row r="23042">
      <c r="K23042" s="8" t="n"/>
    </row>
    <row r="23043">
      <c r="K23043" s="8" t="n"/>
    </row>
    <row r="23044">
      <c r="K23044" s="8" t="n"/>
    </row>
    <row r="23045">
      <c r="K23045" s="8" t="n"/>
    </row>
    <row r="23046">
      <c r="K23046" s="8" t="n"/>
    </row>
    <row r="23047">
      <c r="K23047" s="8" t="n"/>
    </row>
    <row r="23048">
      <c r="K23048" s="8" t="n"/>
    </row>
    <row r="23049">
      <c r="K23049" s="8" t="n"/>
    </row>
    <row r="23050">
      <c r="K23050" s="8" t="n"/>
    </row>
    <row r="23051">
      <c r="K23051" s="8" t="n"/>
    </row>
    <row r="23052">
      <c r="K23052" s="8" t="n"/>
    </row>
    <row r="23053">
      <c r="K23053" s="8" t="n"/>
    </row>
    <row r="23054">
      <c r="K23054" s="8" t="n"/>
    </row>
    <row r="23055">
      <c r="K23055" s="8" t="n"/>
    </row>
    <row r="23056">
      <c r="K23056" s="8" t="n"/>
    </row>
    <row r="23057">
      <c r="K23057" s="8" t="n"/>
    </row>
    <row r="23058">
      <c r="K23058" s="8" t="n"/>
    </row>
    <row r="23059">
      <c r="K23059" s="8" t="n"/>
    </row>
    <row r="23060">
      <c r="K23060" s="8" t="n"/>
    </row>
    <row r="23061">
      <c r="K23061" s="8" t="n"/>
    </row>
    <row r="23062">
      <c r="K23062" s="8" t="n"/>
    </row>
    <row r="23063">
      <c r="K23063" s="8" t="n"/>
    </row>
    <row r="23064">
      <c r="K23064" s="8" t="n"/>
    </row>
    <row r="23065">
      <c r="K23065" s="8" t="n"/>
    </row>
    <row r="23066">
      <c r="K23066" s="8" t="n"/>
    </row>
    <row r="23067">
      <c r="K23067" s="8" t="n"/>
    </row>
    <row r="23068">
      <c r="K23068" s="8" t="n"/>
    </row>
    <row r="23069">
      <c r="K23069" s="8" t="n"/>
    </row>
    <row r="23070">
      <c r="K23070" s="8" t="n"/>
    </row>
    <row r="23071">
      <c r="K23071" s="8" t="n"/>
    </row>
    <row r="23072">
      <c r="K23072" s="8" t="n"/>
    </row>
    <row r="23073">
      <c r="K23073" s="8" t="n"/>
    </row>
    <row r="23074">
      <c r="K23074" s="8" t="n"/>
    </row>
    <row r="23075">
      <c r="K23075" s="8" t="n"/>
    </row>
    <row r="23076">
      <c r="K23076" s="8" t="n"/>
    </row>
    <row r="23077">
      <c r="K23077" s="8" t="n"/>
    </row>
    <row r="23078">
      <c r="K23078" s="8" t="n"/>
    </row>
    <row r="23079">
      <c r="K23079" s="8" t="n"/>
    </row>
    <row r="23080">
      <c r="K23080" s="8" t="n"/>
    </row>
    <row r="23081">
      <c r="K23081" s="8" t="n"/>
    </row>
    <row r="23082">
      <c r="K23082" s="8" t="n"/>
    </row>
    <row r="23083">
      <c r="K23083" s="8" t="n"/>
    </row>
    <row r="23084">
      <c r="K23084" s="8" t="n"/>
    </row>
    <row r="23085">
      <c r="K23085" s="8" t="n"/>
    </row>
    <row r="23086">
      <c r="K23086" s="8" t="n"/>
    </row>
    <row r="23087">
      <c r="K23087" s="8" t="n"/>
    </row>
    <row r="23088">
      <c r="K23088" s="8" t="n"/>
    </row>
    <row r="23089">
      <c r="K23089" s="8" t="n"/>
    </row>
    <row r="23090">
      <c r="K23090" s="8" t="n"/>
    </row>
    <row r="23091">
      <c r="K23091" s="8" t="n"/>
    </row>
    <row r="23092">
      <c r="K23092" s="8" t="n"/>
    </row>
    <row r="23093">
      <c r="K23093" s="8" t="n"/>
    </row>
    <row r="23094">
      <c r="K23094" s="8" t="n"/>
    </row>
    <row r="23095">
      <c r="K23095" s="8" t="n"/>
    </row>
    <row r="23096">
      <c r="K23096" s="8" t="n"/>
    </row>
    <row r="23097">
      <c r="K23097" s="8" t="n"/>
    </row>
    <row r="23098">
      <c r="K23098" s="8" t="n"/>
    </row>
    <row r="23099">
      <c r="K23099" s="8" t="n"/>
    </row>
    <row r="23100">
      <c r="K23100" s="8" t="n"/>
    </row>
    <row r="23101">
      <c r="K23101" s="8" t="n"/>
    </row>
    <row r="23102">
      <c r="K23102" s="8" t="n"/>
    </row>
    <row r="23103">
      <c r="K23103" s="8" t="n"/>
    </row>
    <row r="23104">
      <c r="K23104" s="8" t="n"/>
    </row>
    <row r="23105">
      <c r="K23105" s="8" t="n"/>
    </row>
    <row r="23106">
      <c r="K23106" s="8" t="n"/>
    </row>
    <row r="23107">
      <c r="K23107" s="8" t="n"/>
    </row>
    <row r="23108">
      <c r="K23108" s="8" t="n"/>
    </row>
    <row r="23109">
      <c r="K23109" s="8" t="n"/>
    </row>
    <row r="23110">
      <c r="K23110" s="8" t="n"/>
    </row>
    <row r="23111">
      <c r="K23111" s="8" t="n"/>
    </row>
    <row r="23112">
      <c r="K23112" s="8" t="n"/>
    </row>
    <row r="23113">
      <c r="K23113" s="8" t="n"/>
    </row>
    <row r="23114">
      <c r="K23114" s="8" t="n"/>
    </row>
    <row r="23115">
      <c r="K23115" s="8" t="n"/>
    </row>
    <row r="23116">
      <c r="K23116" s="8" t="n"/>
    </row>
    <row r="23117">
      <c r="K23117" s="8" t="n"/>
    </row>
    <row r="23118">
      <c r="K23118" s="8" t="n"/>
    </row>
    <row r="23119">
      <c r="K23119" s="8" t="n"/>
    </row>
    <row r="23120">
      <c r="K23120" s="8" t="n"/>
    </row>
    <row r="23121">
      <c r="K23121" s="8" t="n"/>
    </row>
    <row r="23122">
      <c r="K23122" s="8" t="n"/>
    </row>
    <row r="23123">
      <c r="K23123" s="8" t="n"/>
    </row>
    <row r="23124">
      <c r="K23124" s="8" t="n"/>
    </row>
    <row r="23125">
      <c r="K23125" s="8" t="n"/>
    </row>
    <row r="23126">
      <c r="K23126" s="8" t="n"/>
    </row>
    <row r="23127">
      <c r="K23127" s="8" t="n"/>
    </row>
    <row r="23128">
      <c r="K23128" s="8" t="n"/>
    </row>
    <row r="23129">
      <c r="K23129" s="8" t="n"/>
    </row>
    <row r="23130">
      <c r="K23130" s="8" t="n"/>
    </row>
    <row r="23131">
      <c r="K23131" s="8" t="n"/>
    </row>
    <row r="23132">
      <c r="K23132" s="8" t="n"/>
    </row>
    <row r="23133">
      <c r="K23133" s="8" t="n"/>
    </row>
    <row r="23134">
      <c r="K23134" s="8" t="n"/>
    </row>
    <row r="23135">
      <c r="K23135" s="8" t="n"/>
    </row>
    <row r="23136">
      <c r="K23136" s="8" t="n"/>
    </row>
    <row r="23137">
      <c r="K23137" s="8" t="n"/>
    </row>
    <row r="23138">
      <c r="K23138" s="8" t="n"/>
    </row>
    <row r="23139">
      <c r="K23139" s="8" t="n"/>
    </row>
    <row r="23140">
      <c r="K23140" s="8" t="n"/>
    </row>
    <row r="23141">
      <c r="K23141" s="8" t="n"/>
    </row>
    <row r="23142">
      <c r="K23142" s="8" t="n"/>
    </row>
    <row r="23143">
      <c r="K23143" s="8" t="n"/>
    </row>
    <row r="23144">
      <c r="K23144" s="8" t="n"/>
    </row>
    <row r="23145">
      <c r="K23145" s="8" t="n"/>
    </row>
    <row r="23146">
      <c r="K23146" s="8" t="n"/>
    </row>
    <row r="23147">
      <c r="K23147" s="8" t="n"/>
    </row>
    <row r="23148">
      <c r="K23148" s="8" t="n"/>
    </row>
    <row r="23149">
      <c r="K23149" s="8" t="n"/>
    </row>
    <row r="23150">
      <c r="K23150" s="8" t="n"/>
    </row>
    <row r="23151">
      <c r="K23151" s="8" t="n"/>
    </row>
    <row r="23152">
      <c r="K23152" s="8" t="n"/>
    </row>
    <row r="23153">
      <c r="K23153" s="8" t="n"/>
    </row>
    <row r="23154">
      <c r="K23154" s="8" t="n"/>
    </row>
    <row r="23155">
      <c r="K23155" s="8" t="n"/>
    </row>
    <row r="23156">
      <c r="K23156" s="8" t="n"/>
    </row>
    <row r="23157">
      <c r="K23157" s="8" t="n"/>
    </row>
    <row r="23158">
      <c r="K23158" s="8" t="n"/>
    </row>
    <row r="23159">
      <c r="K23159" s="8" t="n"/>
    </row>
    <row r="23160">
      <c r="K23160" s="8" t="n"/>
    </row>
    <row r="23161">
      <c r="K23161" s="8" t="n"/>
    </row>
    <row r="23162">
      <c r="K23162" s="8" t="n"/>
    </row>
    <row r="23163">
      <c r="K23163" s="8" t="n"/>
    </row>
    <row r="23164">
      <c r="K23164" s="8" t="n"/>
    </row>
    <row r="23165">
      <c r="K23165" s="8" t="n"/>
    </row>
    <row r="23166">
      <c r="K23166" s="8" t="n"/>
    </row>
    <row r="23167">
      <c r="K23167" s="8" t="n"/>
    </row>
    <row r="23168">
      <c r="K23168" s="8" t="n"/>
    </row>
    <row r="23169">
      <c r="K23169" s="8" t="n"/>
    </row>
    <row r="23170">
      <c r="K23170" s="8" t="n"/>
    </row>
    <row r="23171">
      <c r="K23171" s="8" t="n"/>
    </row>
    <row r="23172">
      <c r="K23172" s="8" t="n"/>
    </row>
    <row r="23173">
      <c r="K23173" s="8" t="n"/>
    </row>
    <row r="23174">
      <c r="K23174" s="8" t="n"/>
    </row>
    <row r="23175">
      <c r="K23175" s="8" t="n"/>
    </row>
    <row r="23176">
      <c r="K23176" s="8" t="n"/>
    </row>
    <row r="23177">
      <c r="K23177" s="8" t="n"/>
    </row>
    <row r="23178">
      <c r="K23178" s="8" t="n"/>
    </row>
    <row r="23179">
      <c r="K23179" s="8" t="n"/>
    </row>
    <row r="23180">
      <c r="K23180" s="8" t="n"/>
    </row>
    <row r="23181">
      <c r="K23181" s="8" t="n"/>
    </row>
    <row r="23182">
      <c r="K23182" s="8" t="n"/>
    </row>
    <row r="23183">
      <c r="K23183" s="8" t="n"/>
    </row>
    <row r="23184">
      <c r="K23184" s="8" t="n"/>
    </row>
    <row r="23185">
      <c r="K23185" s="8" t="n"/>
    </row>
    <row r="23186">
      <c r="K23186" s="8" t="n"/>
    </row>
    <row r="23187">
      <c r="K23187" s="8" t="n"/>
    </row>
    <row r="23188">
      <c r="K23188" s="8" t="n"/>
    </row>
    <row r="23189">
      <c r="K23189" s="8" t="n"/>
    </row>
    <row r="23190">
      <c r="K23190" s="8" t="n"/>
    </row>
    <row r="23191">
      <c r="K23191" s="8" t="n"/>
    </row>
    <row r="23192">
      <c r="K23192" s="8" t="n"/>
    </row>
    <row r="23193">
      <c r="K23193" s="8" t="n"/>
    </row>
    <row r="23194">
      <c r="K23194" s="8" t="n"/>
    </row>
    <row r="23195">
      <c r="K23195" s="8" t="n"/>
    </row>
    <row r="23196">
      <c r="K23196" s="8" t="n"/>
    </row>
    <row r="23197">
      <c r="K23197" s="8" t="n"/>
    </row>
    <row r="23198">
      <c r="K23198" s="8" t="n"/>
    </row>
    <row r="23199">
      <c r="K23199" s="8" t="n"/>
    </row>
    <row r="23200">
      <c r="K23200" s="8" t="n"/>
    </row>
    <row r="23201">
      <c r="K23201" s="8" t="n"/>
    </row>
    <row r="23202">
      <c r="K23202" s="8" t="n"/>
    </row>
    <row r="23203">
      <c r="K23203" s="8" t="n"/>
    </row>
    <row r="23204">
      <c r="K23204" s="8" t="n"/>
    </row>
    <row r="23205">
      <c r="K23205" s="8" t="n"/>
    </row>
    <row r="23206">
      <c r="K23206" s="8" t="n"/>
    </row>
    <row r="23207">
      <c r="K23207" s="8" t="n"/>
    </row>
    <row r="23208">
      <c r="K23208" s="8" t="n"/>
    </row>
    <row r="23209">
      <c r="K23209" s="8" t="n"/>
    </row>
    <row r="23210">
      <c r="K23210" s="8" t="n"/>
    </row>
    <row r="23211">
      <c r="K23211" s="8" t="n"/>
    </row>
    <row r="23212">
      <c r="K23212" s="8" t="n"/>
    </row>
    <row r="23213">
      <c r="K23213" s="8" t="n"/>
    </row>
    <row r="23214">
      <c r="K23214" s="8" t="n"/>
    </row>
    <row r="23215">
      <c r="K23215" s="8" t="n"/>
    </row>
    <row r="23216">
      <c r="K23216" s="8" t="n"/>
    </row>
    <row r="23217">
      <c r="K23217" s="8" t="n"/>
    </row>
    <row r="23218">
      <c r="K23218" s="8" t="n"/>
    </row>
    <row r="23219">
      <c r="K23219" s="8" t="n"/>
    </row>
    <row r="23220">
      <c r="K23220" s="8" t="n"/>
    </row>
    <row r="23221">
      <c r="K23221" s="8" t="n"/>
    </row>
    <row r="23222">
      <c r="K23222" s="8" t="n"/>
    </row>
    <row r="23223">
      <c r="K23223" s="8" t="n"/>
    </row>
    <row r="23224">
      <c r="K23224" s="8" t="n"/>
    </row>
    <row r="23225">
      <c r="K23225" s="8" t="n"/>
    </row>
    <row r="23226">
      <c r="K23226" s="8" t="n"/>
    </row>
    <row r="23227">
      <c r="K23227" s="8" t="n"/>
    </row>
    <row r="23228">
      <c r="K23228" s="8" t="n"/>
    </row>
    <row r="23229">
      <c r="K23229" s="8" t="n"/>
    </row>
    <row r="23230">
      <c r="K23230" s="8" t="n"/>
    </row>
    <row r="23231">
      <c r="K23231" s="8" t="n"/>
    </row>
    <row r="23232">
      <c r="K23232" s="8" t="n"/>
    </row>
    <row r="23233">
      <c r="K23233" s="8" t="n"/>
    </row>
    <row r="23234">
      <c r="K23234" s="8" t="n"/>
    </row>
    <row r="23235">
      <c r="K23235" s="8" t="n"/>
    </row>
    <row r="23236">
      <c r="K23236" s="8" t="n"/>
    </row>
    <row r="23237">
      <c r="K23237" s="8" t="n"/>
    </row>
    <row r="23238">
      <c r="K23238" s="8" t="n"/>
    </row>
    <row r="23239">
      <c r="K23239" s="8" t="n"/>
    </row>
    <row r="23240">
      <c r="K23240" s="8" t="n"/>
    </row>
    <row r="23241">
      <c r="K23241" s="8" t="n"/>
    </row>
    <row r="23242">
      <c r="K23242" s="8" t="n"/>
    </row>
    <row r="23243">
      <c r="K23243" s="8" t="n"/>
    </row>
    <row r="23244">
      <c r="K23244" s="8" t="n"/>
    </row>
    <row r="23245">
      <c r="K23245" s="8" t="n"/>
    </row>
    <row r="23246">
      <c r="K23246" s="8" t="n"/>
    </row>
    <row r="23247">
      <c r="K23247" s="8" t="n"/>
    </row>
    <row r="23248">
      <c r="K23248" s="8" t="n"/>
    </row>
    <row r="23249">
      <c r="K23249" s="8" t="n"/>
    </row>
    <row r="23250">
      <c r="K23250" s="8" t="n"/>
    </row>
    <row r="23251">
      <c r="K23251" s="8" t="n"/>
    </row>
    <row r="23252">
      <c r="K23252" s="8" t="n"/>
    </row>
    <row r="23253">
      <c r="K23253" s="8" t="n"/>
    </row>
    <row r="23254">
      <c r="K23254" s="8" t="n"/>
    </row>
    <row r="23255">
      <c r="K23255" s="8" t="n"/>
    </row>
    <row r="23256">
      <c r="K23256" s="8" t="n"/>
    </row>
    <row r="23257">
      <c r="K23257" s="8" t="n"/>
    </row>
    <row r="23258">
      <c r="K23258" s="8" t="n"/>
    </row>
    <row r="23259">
      <c r="K23259" s="8" t="n"/>
    </row>
    <row r="23260">
      <c r="K23260" s="8" t="n"/>
    </row>
    <row r="23261">
      <c r="K23261" s="8" t="n"/>
    </row>
    <row r="23262">
      <c r="K23262" s="8" t="n"/>
    </row>
    <row r="23263">
      <c r="K23263" s="8" t="n"/>
    </row>
    <row r="23264">
      <c r="K23264" s="8" t="n"/>
    </row>
    <row r="23265">
      <c r="K23265" s="8" t="n"/>
    </row>
    <row r="23266">
      <c r="K23266" s="8" t="n"/>
    </row>
    <row r="23267">
      <c r="K23267" s="8" t="n"/>
    </row>
    <row r="23268">
      <c r="K23268" s="8" t="n"/>
    </row>
    <row r="23269">
      <c r="K23269" s="8" t="n"/>
    </row>
    <row r="23270">
      <c r="K23270" s="8" t="n"/>
    </row>
    <row r="23271">
      <c r="K23271" s="8" t="n"/>
    </row>
    <row r="23272">
      <c r="K23272" s="8" t="n"/>
    </row>
    <row r="23273">
      <c r="K23273" s="8" t="n"/>
    </row>
    <row r="23274">
      <c r="K23274" s="8" t="n"/>
    </row>
    <row r="23275">
      <c r="K23275" s="8" t="n"/>
    </row>
    <row r="23276">
      <c r="K23276" s="8" t="n"/>
    </row>
    <row r="23277">
      <c r="K23277" s="8" t="n"/>
    </row>
    <row r="23278">
      <c r="K23278" s="8" t="n"/>
    </row>
    <row r="23279">
      <c r="K23279" s="8" t="n"/>
    </row>
    <row r="23280">
      <c r="K23280" s="8" t="n"/>
    </row>
    <row r="23281">
      <c r="K23281" s="8" t="n"/>
    </row>
    <row r="23282">
      <c r="K23282" s="8" t="n"/>
    </row>
    <row r="23283">
      <c r="K23283" s="8" t="n"/>
    </row>
    <row r="23284">
      <c r="K23284" s="8" t="n"/>
    </row>
    <row r="23285">
      <c r="K23285" s="8" t="n"/>
    </row>
    <row r="23286">
      <c r="K23286" s="8" t="n"/>
    </row>
    <row r="23287">
      <c r="K23287" s="8" t="n"/>
    </row>
    <row r="23288">
      <c r="K23288" s="8" t="n"/>
    </row>
    <row r="23289">
      <c r="K23289" s="8" t="n"/>
    </row>
    <row r="23290">
      <c r="K23290" s="8" t="n"/>
    </row>
    <row r="23291">
      <c r="K23291" s="8" t="n"/>
    </row>
    <row r="23292">
      <c r="K23292" s="8" t="n"/>
    </row>
    <row r="23293">
      <c r="K23293" s="8" t="n"/>
    </row>
    <row r="23294">
      <c r="K23294" s="8" t="n"/>
    </row>
    <row r="23295">
      <c r="K23295" s="8" t="n"/>
    </row>
    <row r="23296">
      <c r="K23296" s="8" t="n"/>
    </row>
    <row r="23297">
      <c r="K23297" s="8" t="n"/>
    </row>
    <row r="23298">
      <c r="K23298" s="8" t="n"/>
    </row>
    <row r="23299">
      <c r="K23299" s="8" t="n"/>
    </row>
    <row r="23300">
      <c r="K23300" s="8" t="n"/>
    </row>
    <row r="23301">
      <c r="K23301" s="8" t="n"/>
    </row>
    <row r="23302">
      <c r="K23302" s="8" t="n"/>
    </row>
    <row r="23303">
      <c r="K23303" s="8" t="n"/>
    </row>
    <row r="23304">
      <c r="K23304" s="8" t="n"/>
    </row>
    <row r="23305">
      <c r="K23305" s="8" t="n"/>
    </row>
    <row r="23306">
      <c r="K23306" s="8" t="n"/>
    </row>
    <row r="23307">
      <c r="K23307" s="8" t="n"/>
    </row>
    <row r="23308">
      <c r="K23308" s="8" t="n"/>
    </row>
    <row r="23309">
      <c r="K23309" s="8" t="n"/>
    </row>
    <row r="23310">
      <c r="K23310" s="8" t="n"/>
    </row>
    <row r="23311">
      <c r="K23311" s="8" t="n"/>
    </row>
    <row r="23312">
      <c r="K23312" s="8" t="n"/>
    </row>
    <row r="23313">
      <c r="K23313" s="8" t="n"/>
    </row>
    <row r="23314">
      <c r="K23314" s="8" t="n"/>
    </row>
    <row r="23315">
      <c r="K23315" s="8" t="n"/>
    </row>
    <row r="23316">
      <c r="K23316" s="8" t="n"/>
    </row>
    <row r="23317">
      <c r="K23317" s="8" t="n"/>
    </row>
    <row r="23318">
      <c r="K23318" s="8" t="n"/>
    </row>
    <row r="23319">
      <c r="K23319" s="8" t="n"/>
    </row>
    <row r="23320">
      <c r="K23320" s="8" t="n"/>
    </row>
    <row r="23321">
      <c r="K23321" s="8" t="n"/>
    </row>
    <row r="23322">
      <c r="K23322" s="8" t="n"/>
    </row>
    <row r="23323">
      <c r="K23323" s="8" t="n"/>
    </row>
    <row r="23324">
      <c r="K23324" s="8" t="n"/>
    </row>
    <row r="23325">
      <c r="K23325" s="8" t="n"/>
    </row>
    <row r="23326">
      <c r="K23326" s="8" t="n"/>
    </row>
    <row r="23327">
      <c r="K23327" s="8" t="n"/>
    </row>
    <row r="23328">
      <c r="K23328" s="8" t="n"/>
    </row>
    <row r="23329">
      <c r="K23329" s="8" t="n"/>
    </row>
    <row r="23330">
      <c r="K23330" s="8" t="n"/>
    </row>
    <row r="23331">
      <c r="K23331" s="8" t="n"/>
    </row>
    <row r="23332">
      <c r="K23332" s="8" t="n"/>
    </row>
    <row r="23333">
      <c r="K23333" s="8" t="n"/>
    </row>
    <row r="23334">
      <c r="K23334" s="8" t="n"/>
    </row>
    <row r="23335">
      <c r="K23335" s="8" t="n"/>
    </row>
    <row r="23336">
      <c r="K23336" s="8" t="n"/>
    </row>
    <row r="23337">
      <c r="K23337" s="8" t="n"/>
    </row>
    <row r="23338">
      <c r="K23338" s="8" t="n"/>
    </row>
    <row r="23339">
      <c r="K23339" s="8" t="n"/>
    </row>
    <row r="23340">
      <c r="K23340" s="8" t="n"/>
    </row>
    <row r="23341">
      <c r="K23341" s="8" t="n"/>
    </row>
    <row r="23342">
      <c r="K23342" s="8" t="n"/>
    </row>
    <row r="23343">
      <c r="K23343" s="8" t="n"/>
    </row>
    <row r="23344">
      <c r="K23344" s="8" t="n"/>
    </row>
    <row r="23345">
      <c r="K23345" s="8" t="n"/>
    </row>
    <row r="23346">
      <c r="K23346" s="8" t="n"/>
    </row>
    <row r="23347">
      <c r="K23347" s="8" t="n"/>
    </row>
    <row r="23348">
      <c r="K23348" s="8" t="n"/>
    </row>
    <row r="23349">
      <c r="K23349" s="8" t="n"/>
    </row>
    <row r="23350">
      <c r="K23350" s="8" t="n"/>
    </row>
    <row r="23351">
      <c r="K23351" s="8" t="n"/>
    </row>
    <row r="23352">
      <c r="K23352" s="8" t="n"/>
    </row>
    <row r="23353">
      <c r="K23353" s="8" t="n"/>
    </row>
    <row r="23354">
      <c r="K23354" s="8" t="n"/>
    </row>
    <row r="23355">
      <c r="K23355" s="8" t="n"/>
    </row>
    <row r="23356">
      <c r="K23356" s="8" t="n"/>
    </row>
    <row r="23357">
      <c r="K23357" s="8" t="n"/>
    </row>
    <row r="23358">
      <c r="K23358" s="8" t="n"/>
    </row>
    <row r="23359">
      <c r="K23359" s="8" t="n"/>
    </row>
    <row r="23360">
      <c r="K23360" s="8" t="n"/>
    </row>
    <row r="23361">
      <c r="K23361" s="8" t="n"/>
    </row>
    <row r="23362">
      <c r="K23362" s="8" t="n"/>
    </row>
    <row r="23363">
      <c r="K23363" s="8" t="n"/>
    </row>
    <row r="23364">
      <c r="K23364" s="8" t="n"/>
    </row>
    <row r="23365">
      <c r="K23365" s="8" t="n"/>
    </row>
    <row r="23366">
      <c r="K23366" s="8" t="n"/>
    </row>
    <row r="23367">
      <c r="K23367" s="8" t="n"/>
    </row>
    <row r="23368">
      <c r="K23368" s="8" t="n"/>
    </row>
    <row r="23369">
      <c r="K23369" s="8" t="n"/>
    </row>
    <row r="23370">
      <c r="K23370" s="8" t="n"/>
    </row>
    <row r="23371">
      <c r="K23371" s="8" t="n"/>
    </row>
    <row r="23372">
      <c r="K23372" s="8" t="n"/>
    </row>
    <row r="23373">
      <c r="K23373" s="8" t="n"/>
    </row>
    <row r="23374">
      <c r="K23374" s="8" t="n"/>
    </row>
    <row r="23375">
      <c r="K23375" s="8" t="n"/>
    </row>
    <row r="23376">
      <c r="K23376" s="8" t="n"/>
    </row>
    <row r="23377">
      <c r="K23377" s="8" t="n"/>
    </row>
    <row r="23378">
      <c r="K23378" s="8" t="n"/>
    </row>
    <row r="23379">
      <c r="K23379" s="8" t="n"/>
    </row>
    <row r="23380">
      <c r="K23380" s="8" t="n"/>
    </row>
    <row r="23381">
      <c r="K23381" s="8" t="n"/>
    </row>
    <row r="23382">
      <c r="K23382" s="8" t="n"/>
    </row>
    <row r="23383">
      <c r="K23383" s="8" t="n"/>
    </row>
    <row r="23384">
      <c r="K23384" s="8" t="n"/>
    </row>
    <row r="23385">
      <c r="K23385" s="8" t="n"/>
    </row>
    <row r="23386">
      <c r="K23386" s="8" t="n"/>
    </row>
    <row r="23387">
      <c r="K23387" s="8" t="n"/>
    </row>
    <row r="23388">
      <c r="K23388" s="8" t="n"/>
    </row>
    <row r="23389">
      <c r="K23389" s="8" t="n"/>
    </row>
    <row r="23390">
      <c r="K23390" s="8" t="n"/>
    </row>
    <row r="23391">
      <c r="K23391" s="8" t="n"/>
    </row>
    <row r="23392">
      <c r="K23392" s="8" t="n"/>
    </row>
    <row r="23393">
      <c r="K23393" s="8" t="n"/>
    </row>
    <row r="23394">
      <c r="K23394" s="8" t="n"/>
    </row>
    <row r="23395">
      <c r="K23395" s="8" t="n"/>
    </row>
    <row r="23396">
      <c r="K23396" s="8" t="n"/>
    </row>
    <row r="23397">
      <c r="K23397" s="8" t="n"/>
    </row>
    <row r="23398">
      <c r="K23398" s="8" t="n"/>
    </row>
    <row r="23399">
      <c r="K23399" s="8" t="n"/>
    </row>
    <row r="23400">
      <c r="K23400" s="8" t="n"/>
    </row>
    <row r="23401">
      <c r="K23401" s="8" t="n"/>
    </row>
    <row r="23402">
      <c r="K23402" s="8" t="n"/>
    </row>
    <row r="23403">
      <c r="K23403" s="8" t="n"/>
    </row>
    <row r="23404">
      <c r="K23404" s="8" t="n"/>
    </row>
    <row r="23405">
      <c r="K23405" s="8" t="n"/>
    </row>
    <row r="23406">
      <c r="K23406" s="8" t="n"/>
    </row>
    <row r="23407">
      <c r="K23407" s="8" t="n"/>
    </row>
    <row r="23408">
      <c r="K23408" s="8" t="n"/>
    </row>
    <row r="23409">
      <c r="K23409" s="8" t="n"/>
    </row>
    <row r="23410">
      <c r="K23410" s="8" t="n"/>
    </row>
    <row r="23411">
      <c r="K23411" s="8" t="n"/>
    </row>
    <row r="23412">
      <c r="K23412" s="8" t="n"/>
    </row>
    <row r="23413">
      <c r="K23413" s="8" t="n"/>
    </row>
    <row r="23414">
      <c r="K23414" s="8" t="n"/>
    </row>
    <row r="23415">
      <c r="K23415" s="8" t="n"/>
    </row>
    <row r="23416">
      <c r="K23416" s="8" t="n"/>
    </row>
    <row r="23417">
      <c r="K23417" s="8" t="n"/>
    </row>
    <row r="23418">
      <c r="K23418" s="8" t="n"/>
    </row>
    <row r="23419">
      <c r="K23419" s="8" t="n"/>
    </row>
    <row r="23420">
      <c r="K23420" s="8" t="n"/>
    </row>
    <row r="23421">
      <c r="K23421" s="8" t="n"/>
    </row>
    <row r="23422">
      <c r="K23422" s="8" t="n"/>
    </row>
    <row r="23423">
      <c r="K23423" s="8" t="n"/>
    </row>
    <row r="23424">
      <c r="K23424" s="8" t="n"/>
    </row>
    <row r="23425">
      <c r="K23425" s="8" t="n"/>
    </row>
    <row r="23426">
      <c r="K23426" s="8" t="n"/>
    </row>
    <row r="23427">
      <c r="K23427" s="8" t="n"/>
    </row>
    <row r="23428">
      <c r="K23428" s="8" t="n"/>
    </row>
    <row r="23429">
      <c r="K23429" s="8" t="n"/>
    </row>
    <row r="23430">
      <c r="K23430" s="8" t="n"/>
    </row>
    <row r="23431">
      <c r="K23431" s="8" t="n"/>
    </row>
    <row r="23432">
      <c r="K23432" s="8" t="n"/>
    </row>
    <row r="23433">
      <c r="K23433" s="8" t="n"/>
    </row>
    <row r="23434">
      <c r="K23434" s="8" t="n"/>
    </row>
    <row r="23435">
      <c r="K23435" s="8" t="n"/>
    </row>
    <row r="23436">
      <c r="K23436" s="8" t="n"/>
    </row>
    <row r="23437">
      <c r="K23437" s="8" t="n"/>
    </row>
    <row r="23438">
      <c r="K23438" s="8" t="n"/>
    </row>
    <row r="23439">
      <c r="K23439" s="8" t="n"/>
    </row>
    <row r="23440">
      <c r="K23440" s="8" t="n"/>
    </row>
    <row r="23441">
      <c r="K23441" s="8" t="n"/>
    </row>
    <row r="23442">
      <c r="K23442" s="8" t="n"/>
    </row>
    <row r="23443">
      <c r="K23443" s="8" t="n"/>
    </row>
    <row r="23444">
      <c r="K23444" s="8" t="n"/>
    </row>
    <row r="23445">
      <c r="K23445" s="8" t="n"/>
    </row>
    <row r="23446">
      <c r="K23446" s="8" t="n"/>
    </row>
    <row r="23447">
      <c r="K23447" s="8" t="n"/>
    </row>
    <row r="23448">
      <c r="K23448" s="8" t="n"/>
    </row>
    <row r="23449">
      <c r="K23449" s="8" t="n"/>
    </row>
    <row r="23450">
      <c r="K23450" s="8" t="n"/>
    </row>
    <row r="23451">
      <c r="K23451" s="8" t="n"/>
    </row>
    <row r="23452">
      <c r="K23452" s="8" t="n"/>
    </row>
    <row r="23453">
      <c r="K23453" s="8" t="n"/>
    </row>
    <row r="23454">
      <c r="K23454" s="8" t="n"/>
    </row>
    <row r="23455">
      <c r="K23455" s="8" t="n"/>
    </row>
    <row r="23456">
      <c r="K23456" s="8" t="n"/>
    </row>
    <row r="23457">
      <c r="K23457" s="8" t="n"/>
    </row>
    <row r="23458">
      <c r="K23458" s="8" t="n"/>
    </row>
    <row r="23459">
      <c r="K23459" s="8" t="n"/>
    </row>
    <row r="23460">
      <c r="K23460" s="8" t="n"/>
    </row>
    <row r="23461">
      <c r="K23461" s="8" t="n"/>
    </row>
    <row r="23462">
      <c r="K23462" s="8" t="n"/>
    </row>
    <row r="23463">
      <c r="K23463" s="8" t="n"/>
    </row>
    <row r="23464">
      <c r="K23464" s="8" t="n"/>
    </row>
    <row r="23465">
      <c r="K23465" s="8" t="n"/>
    </row>
    <row r="23466">
      <c r="K23466" s="8" t="n"/>
    </row>
    <row r="23467">
      <c r="K23467" s="8" t="n"/>
    </row>
    <row r="23468">
      <c r="K23468" s="8" t="n"/>
    </row>
    <row r="23469">
      <c r="K23469" s="8" t="n"/>
    </row>
    <row r="23470">
      <c r="K23470" s="8" t="n"/>
    </row>
    <row r="23471">
      <c r="K23471" s="8" t="n"/>
    </row>
    <row r="23472">
      <c r="K23472" s="8" t="n"/>
    </row>
    <row r="23473">
      <c r="K23473" s="8" t="n"/>
    </row>
    <row r="23474">
      <c r="K23474" s="8" t="n"/>
    </row>
    <row r="23475">
      <c r="K23475" s="8" t="n"/>
    </row>
    <row r="23476">
      <c r="K23476" s="8" t="n"/>
    </row>
    <row r="23477">
      <c r="K23477" s="8" t="n"/>
    </row>
    <row r="23478">
      <c r="K23478" s="8" t="n"/>
    </row>
    <row r="23479">
      <c r="K23479" s="8" t="n"/>
    </row>
    <row r="23480">
      <c r="K23480" s="8" t="n"/>
    </row>
    <row r="23481">
      <c r="K23481" s="8" t="n"/>
    </row>
    <row r="23482">
      <c r="K23482" s="8" t="n"/>
    </row>
    <row r="23483">
      <c r="K23483" s="8" t="n"/>
    </row>
    <row r="23484">
      <c r="K23484" s="8" t="n"/>
    </row>
    <row r="23485">
      <c r="K23485" s="8" t="n"/>
    </row>
    <row r="23486">
      <c r="K23486" s="8" t="n"/>
    </row>
    <row r="23487">
      <c r="K23487" s="8" t="n"/>
    </row>
    <row r="23488">
      <c r="K23488" s="8" t="n"/>
    </row>
    <row r="23489">
      <c r="K23489" s="8" t="n"/>
    </row>
    <row r="23490">
      <c r="K23490" s="8" t="n"/>
    </row>
    <row r="23491">
      <c r="K23491" s="8" t="n"/>
    </row>
    <row r="23492">
      <c r="K23492" s="8" t="n"/>
    </row>
    <row r="23493">
      <c r="K23493" s="8" t="n"/>
    </row>
    <row r="23494">
      <c r="K23494" s="8" t="n"/>
    </row>
    <row r="23495">
      <c r="K23495" s="8" t="n"/>
    </row>
    <row r="23496">
      <c r="K23496" s="8" t="n"/>
    </row>
    <row r="23497">
      <c r="K23497" s="8" t="n"/>
    </row>
    <row r="23498">
      <c r="K23498" s="8" t="n"/>
    </row>
    <row r="23499">
      <c r="K23499" s="8" t="n"/>
    </row>
    <row r="23500">
      <c r="K23500" s="8" t="n"/>
    </row>
    <row r="23501">
      <c r="K23501" s="8" t="n"/>
    </row>
    <row r="23502">
      <c r="K23502" s="8" t="n"/>
    </row>
    <row r="23503">
      <c r="K23503" s="8" t="n"/>
    </row>
    <row r="23504">
      <c r="K23504" s="8" t="n"/>
    </row>
    <row r="23505">
      <c r="K23505" s="8" t="n"/>
    </row>
    <row r="23506">
      <c r="K23506" s="8" t="n"/>
    </row>
    <row r="23507">
      <c r="K23507" s="8" t="n"/>
    </row>
    <row r="23508">
      <c r="K23508" s="8" t="n"/>
    </row>
    <row r="23509">
      <c r="K23509" s="8" t="n"/>
    </row>
    <row r="23510">
      <c r="K23510" s="8" t="n"/>
    </row>
    <row r="23511">
      <c r="K23511" s="8" t="n"/>
    </row>
    <row r="23512">
      <c r="K23512" s="8" t="n"/>
    </row>
    <row r="23513">
      <c r="K23513" s="8" t="n"/>
    </row>
    <row r="23514">
      <c r="K23514" s="8" t="n"/>
    </row>
    <row r="23515">
      <c r="K23515" s="8" t="n"/>
    </row>
    <row r="23516">
      <c r="K23516" s="8" t="n"/>
    </row>
    <row r="23517">
      <c r="K23517" s="8" t="n"/>
    </row>
    <row r="23518">
      <c r="K23518" s="8" t="n"/>
    </row>
    <row r="23519">
      <c r="K23519" s="8" t="n"/>
    </row>
    <row r="23520">
      <c r="K23520" s="8" t="n"/>
    </row>
    <row r="23521">
      <c r="K23521" s="8" t="n"/>
    </row>
    <row r="23522">
      <c r="K23522" s="8" t="n"/>
    </row>
    <row r="23523">
      <c r="K23523" s="8" t="n"/>
    </row>
    <row r="23524">
      <c r="K23524" s="8" t="n"/>
    </row>
    <row r="23525">
      <c r="K23525" s="8" t="n"/>
    </row>
    <row r="23526">
      <c r="K23526" s="8" t="n"/>
    </row>
    <row r="23527">
      <c r="K23527" s="8" t="n"/>
    </row>
    <row r="23528">
      <c r="K23528" s="8" t="n"/>
    </row>
    <row r="23529">
      <c r="K23529" s="8" t="n"/>
    </row>
    <row r="23530">
      <c r="K23530" s="8" t="n"/>
    </row>
    <row r="23531">
      <c r="K23531" s="8" t="n"/>
    </row>
    <row r="23532">
      <c r="K23532" s="8" t="n"/>
    </row>
    <row r="23533">
      <c r="K23533" s="8" t="n"/>
    </row>
    <row r="23534">
      <c r="K23534" s="8" t="n"/>
    </row>
    <row r="23535">
      <c r="K23535" s="8" t="n"/>
    </row>
    <row r="23536">
      <c r="K23536" s="8" t="n"/>
    </row>
    <row r="23537">
      <c r="K23537" s="8" t="n"/>
    </row>
    <row r="23538">
      <c r="K23538" s="8" t="n"/>
    </row>
    <row r="23539">
      <c r="K23539" s="8" t="n"/>
    </row>
    <row r="23540">
      <c r="K23540" s="8" t="n"/>
    </row>
    <row r="23541">
      <c r="K23541" s="8" t="n"/>
    </row>
    <row r="23542">
      <c r="K23542" s="8" t="n"/>
    </row>
    <row r="23543">
      <c r="K23543" s="8" t="n"/>
    </row>
    <row r="23544">
      <c r="K23544" s="8" t="n"/>
    </row>
    <row r="23545">
      <c r="K23545" s="8" t="n"/>
    </row>
    <row r="23546">
      <c r="K23546" s="8" t="n"/>
    </row>
    <row r="23547">
      <c r="K23547" s="8" t="n"/>
    </row>
    <row r="23548">
      <c r="K23548" s="8" t="n"/>
    </row>
    <row r="23549">
      <c r="K23549" s="8" t="n"/>
    </row>
    <row r="23550">
      <c r="K23550" s="8" t="n"/>
    </row>
    <row r="23551">
      <c r="K23551" s="8" t="n"/>
    </row>
    <row r="23552">
      <c r="K23552" s="8" t="n"/>
    </row>
    <row r="23553">
      <c r="K23553" s="8" t="n"/>
    </row>
    <row r="23554">
      <c r="K23554" s="8" t="n"/>
    </row>
    <row r="23555">
      <c r="K23555" s="8" t="n"/>
    </row>
    <row r="23556">
      <c r="K23556" s="8" t="n"/>
    </row>
    <row r="23557">
      <c r="K23557" s="8" t="n"/>
    </row>
    <row r="23558">
      <c r="K23558" s="8" t="n"/>
    </row>
    <row r="23559">
      <c r="K23559" s="8" t="n"/>
    </row>
    <row r="23560">
      <c r="K23560" s="8" t="n"/>
    </row>
    <row r="23561">
      <c r="K23561" s="8" t="n"/>
    </row>
    <row r="23562">
      <c r="K23562" s="8" t="n"/>
    </row>
    <row r="23563">
      <c r="K23563" s="8" t="n"/>
    </row>
    <row r="23564">
      <c r="K23564" s="8" t="n"/>
    </row>
    <row r="23565">
      <c r="K23565" s="8" t="n"/>
    </row>
    <row r="23566">
      <c r="K23566" s="8" t="n"/>
    </row>
    <row r="23567">
      <c r="K23567" s="8" t="n"/>
    </row>
    <row r="23568">
      <c r="K23568" s="8" t="n"/>
    </row>
    <row r="23569">
      <c r="K23569" s="8" t="n"/>
    </row>
    <row r="23570">
      <c r="K23570" s="8" t="n"/>
    </row>
    <row r="23571">
      <c r="K23571" s="8" t="n"/>
    </row>
    <row r="23572">
      <c r="K23572" s="8" t="n"/>
    </row>
    <row r="23573">
      <c r="K23573" s="8" t="n"/>
    </row>
    <row r="23574">
      <c r="K23574" s="8" t="n"/>
    </row>
    <row r="23575">
      <c r="K23575" s="8" t="n"/>
    </row>
    <row r="23576">
      <c r="K23576" s="8" t="n"/>
    </row>
    <row r="23577">
      <c r="K23577" s="8" t="n"/>
    </row>
    <row r="23578">
      <c r="K23578" s="8" t="n"/>
    </row>
    <row r="23579">
      <c r="K23579" s="8" t="n"/>
    </row>
    <row r="23580">
      <c r="K23580" s="8" t="n"/>
    </row>
    <row r="23581">
      <c r="K23581" s="8" t="n"/>
    </row>
    <row r="23582">
      <c r="K23582" s="8" t="n"/>
    </row>
    <row r="23583">
      <c r="K23583" s="8" t="n"/>
    </row>
    <row r="23584">
      <c r="K23584" s="8" t="n"/>
    </row>
    <row r="23585">
      <c r="K23585" s="8" t="n"/>
    </row>
    <row r="23586">
      <c r="K23586" s="8" t="n"/>
    </row>
    <row r="23587">
      <c r="K23587" s="8" t="n"/>
    </row>
    <row r="23588">
      <c r="K23588" s="8" t="n"/>
    </row>
    <row r="23589">
      <c r="K23589" s="8" t="n"/>
    </row>
    <row r="23590">
      <c r="K23590" s="8" t="n"/>
    </row>
    <row r="23591">
      <c r="K23591" s="8" t="n"/>
    </row>
    <row r="23592">
      <c r="K23592" s="8" t="n"/>
    </row>
    <row r="23593">
      <c r="K23593" s="8" t="n"/>
    </row>
    <row r="23594">
      <c r="K23594" s="8" t="n"/>
    </row>
    <row r="23595">
      <c r="K23595" s="8" t="n"/>
    </row>
    <row r="23596">
      <c r="K23596" s="8" t="n"/>
    </row>
    <row r="23597">
      <c r="K23597" s="8" t="n"/>
    </row>
    <row r="23598">
      <c r="K23598" s="8" t="n"/>
    </row>
    <row r="23599">
      <c r="K23599" s="8" t="n"/>
    </row>
    <row r="23600">
      <c r="K23600" s="8" t="n"/>
    </row>
    <row r="23601">
      <c r="K23601" s="8" t="n"/>
    </row>
    <row r="23602">
      <c r="K23602" s="8" t="n"/>
    </row>
    <row r="23603">
      <c r="K23603" s="8" t="n"/>
    </row>
    <row r="23604">
      <c r="K23604" s="8" t="n"/>
    </row>
    <row r="23605">
      <c r="K23605" s="8" t="n"/>
    </row>
    <row r="23606">
      <c r="K23606" s="8" t="n"/>
    </row>
    <row r="23607">
      <c r="K23607" s="8" t="n"/>
    </row>
    <row r="23608">
      <c r="K23608" s="8" t="n"/>
    </row>
    <row r="23609">
      <c r="K23609" s="8" t="n"/>
    </row>
    <row r="23610">
      <c r="K23610" s="8" t="n"/>
    </row>
    <row r="23611">
      <c r="K23611" s="8" t="n"/>
    </row>
    <row r="23612">
      <c r="K23612" s="8" t="n"/>
    </row>
    <row r="23613">
      <c r="K23613" s="8" t="n"/>
    </row>
    <row r="23614">
      <c r="K23614" s="8" t="n"/>
    </row>
    <row r="23615">
      <c r="K23615" s="8" t="n"/>
    </row>
    <row r="23616">
      <c r="K23616" s="8" t="n"/>
    </row>
    <row r="23617">
      <c r="K23617" s="8" t="n"/>
    </row>
    <row r="23618">
      <c r="K23618" s="8" t="n"/>
    </row>
    <row r="23619">
      <c r="K23619" s="8" t="n"/>
    </row>
    <row r="23620">
      <c r="K23620" s="8" t="n"/>
    </row>
    <row r="23621">
      <c r="K23621" s="8" t="n"/>
    </row>
    <row r="23622">
      <c r="K23622" s="8" t="n"/>
    </row>
    <row r="23623">
      <c r="K23623" s="8" t="n"/>
    </row>
    <row r="23624">
      <c r="K23624" s="8" t="n"/>
    </row>
    <row r="23625">
      <c r="K23625" s="8" t="n"/>
    </row>
    <row r="23626">
      <c r="K23626" s="8" t="n"/>
    </row>
    <row r="23627">
      <c r="K23627" s="8" t="n"/>
    </row>
    <row r="23628">
      <c r="K23628" s="8" t="n"/>
    </row>
    <row r="23629">
      <c r="K23629" s="8" t="n"/>
    </row>
    <row r="23630">
      <c r="K23630" s="8" t="n"/>
    </row>
    <row r="23631">
      <c r="K23631" s="8" t="n"/>
    </row>
    <row r="23632">
      <c r="K23632" s="8" t="n"/>
    </row>
    <row r="23633">
      <c r="K23633" s="8" t="n"/>
    </row>
    <row r="23634">
      <c r="K23634" s="8" t="n"/>
    </row>
    <row r="23635">
      <c r="K23635" s="8" t="n"/>
    </row>
    <row r="23636">
      <c r="K23636" s="8" t="n"/>
    </row>
    <row r="23637">
      <c r="K23637" s="8" t="n"/>
    </row>
    <row r="23638">
      <c r="K23638" s="8" t="n"/>
    </row>
    <row r="23639">
      <c r="K23639" s="8" t="n"/>
    </row>
    <row r="23640">
      <c r="K23640" s="8" t="n"/>
    </row>
    <row r="23641">
      <c r="K23641" s="8" t="n"/>
    </row>
    <row r="23642">
      <c r="K23642" s="8" t="n"/>
    </row>
    <row r="23643">
      <c r="K23643" s="8" t="n"/>
    </row>
    <row r="23644">
      <c r="K23644" s="8" t="n"/>
    </row>
    <row r="23645">
      <c r="K23645" s="8" t="n"/>
    </row>
    <row r="23646">
      <c r="K23646" s="8" t="n"/>
    </row>
    <row r="23647">
      <c r="K23647" s="8" t="n"/>
    </row>
    <row r="23648">
      <c r="K23648" s="8" t="n"/>
    </row>
    <row r="23649">
      <c r="K23649" s="8" t="n"/>
    </row>
    <row r="23650">
      <c r="K23650" s="8" t="n"/>
    </row>
    <row r="23651">
      <c r="K23651" s="8" t="n"/>
    </row>
    <row r="23652">
      <c r="K23652" s="8" t="n"/>
    </row>
    <row r="23653">
      <c r="K23653" s="8" t="n"/>
    </row>
    <row r="23654">
      <c r="K23654" s="8" t="n"/>
    </row>
    <row r="23655">
      <c r="K23655" s="8" t="n"/>
    </row>
    <row r="23656">
      <c r="K23656" s="8" t="n"/>
    </row>
    <row r="23657">
      <c r="K23657" s="8" t="n"/>
    </row>
    <row r="23658">
      <c r="K23658" s="8" t="n"/>
    </row>
    <row r="23659">
      <c r="K23659" s="8" t="n"/>
    </row>
    <row r="23660">
      <c r="K23660" s="8" t="n"/>
    </row>
    <row r="23661">
      <c r="K23661" s="8" t="n"/>
    </row>
    <row r="23662">
      <c r="K23662" s="8" t="n"/>
    </row>
    <row r="23663">
      <c r="K23663" s="8" t="n"/>
    </row>
    <row r="23664">
      <c r="K23664" s="8" t="n"/>
    </row>
    <row r="23665">
      <c r="K23665" s="8" t="n"/>
    </row>
    <row r="23666">
      <c r="K23666" s="8" t="n"/>
    </row>
    <row r="23667">
      <c r="K23667" s="8" t="n"/>
    </row>
    <row r="23668">
      <c r="K23668" s="8" t="n"/>
    </row>
    <row r="23669">
      <c r="K23669" s="8" t="n"/>
    </row>
    <row r="23670">
      <c r="K23670" s="8" t="n"/>
    </row>
    <row r="23671">
      <c r="K23671" s="8" t="n"/>
    </row>
    <row r="23672">
      <c r="K23672" s="8" t="n"/>
    </row>
    <row r="23673">
      <c r="K23673" s="8" t="n"/>
    </row>
    <row r="23674">
      <c r="K23674" s="8" t="n"/>
    </row>
    <row r="23675">
      <c r="K23675" s="8" t="n"/>
    </row>
    <row r="23676">
      <c r="K23676" s="8" t="n"/>
    </row>
    <row r="23677">
      <c r="K23677" s="8" t="n"/>
    </row>
    <row r="23678">
      <c r="K23678" s="8" t="n"/>
    </row>
    <row r="23679">
      <c r="K23679" s="8" t="n"/>
    </row>
    <row r="23680">
      <c r="K23680" s="8" t="n"/>
    </row>
    <row r="23681">
      <c r="K23681" s="8" t="n"/>
    </row>
    <row r="23682">
      <c r="K23682" s="8" t="n"/>
    </row>
    <row r="23683">
      <c r="K23683" s="8" t="n"/>
    </row>
    <row r="23684">
      <c r="K23684" s="8" t="n"/>
    </row>
    <row r="23685">
      <c r="K23685" s="8" t="n"/>
    </row>
    <row r="23686">
      <c r="K23686" s="8" t="n"/>
    </row>
    <row r="23687">
      <c r="K23687" s="8" t="n"/>
    </row>
    <row r="23688">
      <c r="K23688" s="8" t="n"/>
    </row>
    <row r="23689">
      <c r="K23689" s="8" t="n"/>
    </row>
    <row r="23690">
      <c r="K23690" s="8" t="n"/>
    </row>
    <row r="23691">
      <c r="K23691" s="8" t="n"/>
    </row>
    <row r="23692">
      <c r="K23692" s="8" t="n"/>
    </row>
    <row r="23693">
      <c r="K23693" s="8" t="n"/>
    </row>
    <row r="23694">
      <c r="K23694" s="8" t="n"/>
    </row>
    <row r="23695">
      <c r="K23695" s="8" t="n"/>
    </row>
    <row r="23696">
      <c r="K23696" s="8" t="n"/>
    </row>
    <row r="23697">
      <c r="K23697" s="8" t="n"/>
    </row>
    <row r="23698">
      <c r="K23698" s="8" t="n"/>
    </row>
    <row r="23699">
      <c r="K23699" s="8" t="n"/>
    </row>
    <row r="23700">
      <c r="K23700" s="8" t="n"/>
    </row>
    <row r="23701">
      <c r="K23701" s="8" t="n"/>
    </row>
    <row r="23702">
      <c r="K23702" s="8" t="n"/>
    </row>
    <row r="23703">
      <c r="K23703" s="8" t="n"/>
    </row>
    <row r="23704">
      <c r="K23704" s="8" t="n"/>
    </row>
    <row r="23705">
      <c r="K23705" s="8" t="n"/>
    </row>
    <row r="23706">
      <c r="K23706" s="8" t="n"/>
    </row>
    <row r="23707">
      <c r="K23707" s="8" t="n"/>
    </row>
    <row r="23708">
      <c r="K23708" s="8" t="n"/>
    </row>
    <row r="23709">
      <c r="K23709" s="8" t="n"/>
    </row>
    <row r="23710">
      <c r="K23710" s="8" t="n"/>
    </row>
    <row r="23711">
      <c r="K23711" s="8" t="n"/>
    </row>
    <row r="23712">
      <c r="K23712" s="8" t="n"/>
    </row>
    <row r="23713">
      <c r="K23713" s="8" t="n"/>
    </row>
    <row r="23714">
      <c r="K23714" s="8" t="n"/>
    </row>
    <row r="23715">
      <c r="K23715" s="8" t="n"/>
    </row>
    <row r="23716">
      <c r="K23716" s="8" t="n"/>
    </row>
    <row r="23717">
      <c r="K23717" s="8" t="n"/>
    </row>
    <row r="23718">
      <c r="K23718" s="8" t="n"/>
    </row>
    <row r="23719">
      <c r="K23719" s="8" t="n"/>
    </row>
    <row r="23720">
      <c r="K23720" s="8" t="n"/>
    </row>
    <row r="23721">
      <c r="K23721" s="8" t="n"/>
    </row>
    <row r="23722">
      <c r="K23722" s="8" t="n"/>
    </row>
    <row r="23723">
      <c r="K23723" s="8" t="n"/>
    </row>
    <row r="23724">
      <c r="K23724" s="8" t="n"/>
    </row>
    <row r="23725">
      <c r="K23725" s="8" t="n"/>
    </row>
    <row r="23726">
      <c r="K23726" s="8" t="n"/>
    </row>
    <row r="23727">
      <c r="K23727" s="8" t="n"/>
    </row>
    <row r="23728">
      <c r="K23728" s="8" t="n"/>
    </row>
    <row r="23729">
      <c r="K23729" s="8" t="n"/>
    </row>
    <row r="23730">
      <c r="K23730" s="8" t="n"/>
    </row>
    <row r="23731">
      <c r="K23731" s="8" t="n"/>
    </row>
    <row r="23732">
      <c r="K23732" s="8" t="n"/>
    </row>
    <row r="23733">
      <c r="K23733" s="8" t="n"/>
    </row>
    <row r="23734">
      <c r="K23734" s="8" t="n"/>
    </row>
    <row r="23735">
      <c r="K23735" s="8" t="n"/>
    </row>
    <row r="23736">
      <c r="K23736" s="8" t="n"/>
    </row>
    <row r="23737">
      <c r="K23737" s="8" t="n"/>
    </row>
    <row r="23738">
      <c r="K23738" s="8" t="n"/>
    </row>
    <row r="23739">
      <c r="K23739" s="8" t="n"/>
    </row>
    <row r="23740">
      <c r="K23740" s="8" t="n"/>
    </row>
    <row r="23741">
      <c r="K23741" s="8" t="n"/>
    </row>
    <row r="23742">
      <c r="K23742" s="8" t="n"/>
    </row>
    <row r="23743">
      <c r="K23743" s="8" t="n"/>
    </row>
    <row r="23744">
      <c r="K23744" s="8" t="n"/>
    </row>
    <row r="23745">
      <c r="K23745" s="8" t="n"/>
    </row>
    <row r="23746">
      <c r="K23746" s="8" t="n"/>
    </row>
    <row r="23747">
      <c r="K23747" s="8" t="n"/>
    </row>
    <row r="23748">
      <c r="K23748" s="8" t="n"/>
    </row>
    <row r="23749">
      <c r="K23749" s="8" t="n"/>
    </row>
    <row r="23750">
      <c r="K23750" s="8" t="n"/>
    </row>
    <row r="23751">
      <c r="K23751" s="8" t="n"/>
    </row>
    <row r="23752">
      <c r="K23752" s="8" t="n"/>
    </row>
    <row r="23753">
      <c r="K23753" s="8" t="n"/>
    </row>
    <row r="23754">
      <c r="K23754" s="8" t="n"/>
    </row>
    <row r="23755">
      <c r="K23755" s="8" t="n"/>
    </row>
    <row r="23756">
      <c r="K23756" s="8" t="n"/>
    </row>
    <row r="23757">
      <c r="K23757" s="8" t="n"/>
    </row>
    <row r="23758">
      <c r="K23758" s="8" t="n"/>
    </row>
    <row r="23759">
      <c r="K23759" s="8" t="n"/>
    </row>
    <row r="23760">
      <c r="K23760" s="8" t="n"/>
    </row>
    <row r="23761">
      <c r="K23761" s="8" t="n"/>
    </row>
    <row r="23762">
      <c r="K23762" s="8" t="n"/>
    </row>
    <row r="23763">
      <c r="K23763" s="8" t="n"/>
    </row>
    <row r="23764">
      <c r="K23764" s="8" t="n"/>
    </row>
    <row r="23765">
      <c r="K23765" s="8" t="n"/>
    </row>
    <row r="23766">
      <c r="K23766" s="8" t="n"/>
    </row>
    <row r="23767">
      <c r="K23767" s="8" t="n"/>
    </row>
    <row r="23768">
      <c r="K23768" s="8" t="n"/>
    </row>
    <row r="23769">
      <c r="K23769" s="8" t="n"/>
    </row>
    <row r="23770">
      <c r="K23770" s="8" t="n"/>
    </row>
    <row r="23771">
      <c r="K23771" s="8" t="n"/>
    </row>
    <row r="23772">
      <c r="K23772" s="8" t="n"/>
    </row>
    <row r="23773">
      <c r="K23773" s="8" t="n"/>
    </row>
    <row r="23774">
      <c r="K23774" s="8" t="n"/>
    </row>
    <row r="23775">
      <c r="K23775" s="8" t="n"/>
    </row>
    <row r="23776">
      <c r="K23776" s="8" t="n"/>
    </row>
    <row r="23777">
      <c r="K23777" s="8" t="n"/>
    </row>
    <row r="23778">
      <c r="K23778" s="8" t="n"/>
    </row>
    <row r="23779">
      <c r="K23779" s="8" t="n"/>
    </row>
    <row r="23780">
      <c r="K23780" s="8" t="n"/>
    </row>
    <row r="23781">
      <c r="K23781" s="8" t="n"/>
    </row>
    <row r="23782">
      <c r="K23782" s="8" t="n"/>
    </row>
    <row r="23783">
      <c r="K23783" s="8" t="n"/>
    </row>
    <row r="23784">
      <c r="K23784" s="8" t="n"/>
    </row>
    <row r="23785">
      <c r="K23785" s="8" t="n"/>
    </row>
    <row r="23786">
      <c r="K23786" s="8" t="n"/>
    </row>
    <row r="23787">
      <c r="K23787" s="8" t="n"/>
    </row>
    <row r="23788">
      <c r="K23788" s="8" t="n"/>
    </row>
    <row r="23789">
      <c r="K23789" s="8" t="n"/>
    </row>
    <row r="23790">
      <c r="K23790" s="8" t="n"/>
    </row>
    <row r="23791">
      <c r="K23791" s="8" t="n"/>
    </row>
    <row r="23792">
      <c r="K23792" s="8" t="n"/>
    </row>
    <row r="23793">
      <c r="K23793" s="8" t="n"/>
    </row>
    <row r="23794">
      <c r="K23794" s="8" t="n"/>
    </row>
    <row r="23795">
      <c r="K23795" s="8" t="n"/>
    </row>
    <row r="23796">
      <c r="K23796" s="8" t="n"/>
    </row>
    <row r="23797">
      <c r="K23797" s="8" t="n"/>
    </row>
    <row r="23798">
      <c r="K23798" s="8" t="n"/>
    </row>
    <row r="23799">
      <c r="K23799" s="8" t="n"/>
    </row>
    <row r="23800">
      <c r="K23800" s="8" t="n"/>
    </row>
    <row r="23801">
      <c r="K23801" s="8" t="n"/>
    </row>
    <row r="23802">
      <c r="K23802" s="8" t="n"/>
    </row>
    <row r="23803">
      <c r="K23803" s="8" t="n"/>
    </row>
    <row r="23804">
      <c r="K23804" s="8" t="n"/>
    </row>
    <row r="23805">
      <c r="K23805" s="8" t="n"/>
    </row>
    <row r="23806">
      <c r="K23806" s="8" t="n"/>
    </row>
    <row r="23807">
      <c r="K23807" s="8" t="n"/>
    </row>
    <row r="23808">
      <c r="K23808" s="8" t="n"/>
    </row>
    <row r="23809">
      <c r="K23809" s="8" t="n"/>
    </row>
    <row r="23810">
      <c r="K23810" s="8" t="n"/>
    </row>
    <row r="23811">
      <c r="K23811" s="8" t="n"/>
    </row>
    <row r="23812">
      <c r="K23812" s="8" t="n"/>
    </row>
    <row r="23813">
      <c r="K23813" s="8" t="n"/>
    </row>
    <row r="23814">
      <c r="K23814" s="8" t="n"/>
    </row>
    <row r="23815">
      <c r="K23815" s="8" t="n"/>
    </row>
    <row r="23816">
      <c r="K23816" s="8" t="n"/>
    </row>
    <row r="23817">
      <c r="K23817" s="8" t="n"/>
    </row>
    <row r="23818">
      <c r="K23818" s="8" t="n"/>
    </row>
    <row r="23819">
      <c r="K23819" s="8" t="n"/>
    </row>
    <row r="23820">
      <c r="K23820" s="8" t="n"/>
    </row>
    <row r="23821">
      <c r="K23821" s="8" t="n"/>
    </row>
    <row r="23822">
      <c r="K23822" s="8" t="n"/>
    </row>
    <row r="23823">
      <c r="K23823" s="8" t="n"/>
    </row>
    <row r="23824">
      <c r="K23824" s="8" t="n"/>
    </row>
    <row r="23825">
      <c r="K23825" s="8" t="n"/>
    </row>
    <row r="23826">
      <c r="K23826" s="8" t="n"/>
    </row>
    <row r="23827">
      <c r="K23827" s="8" t="n"/>
    </row>
    <row r="23828">
      <c r="K23828" s="8" t="n"/>
    </row>
    <row r="23829">
      <c r="K23829" s="8" t="n"/>
    </row>
    <row r="23830">
      <c r="K23830" s="8" t="n"/>
    </row>
    <row r="23831">
      <c r="K23831" s="8" t="n"/>
    </row>
    <row r="23832">
      <c r="K23832" s="8" t="n"/>
    </row>
    <row r="23833">
      <c r="K23833" s="8" t="n"/>
    </row>
    <row r="23834">
      <c r="K23834" s="8" t="n"/>
    </row>
    <row r="23835">
      <c r="K23835" s="8" t="n"/>
    </row>
    <row r="23836">
      <c r="K23836" s="8" t="n"/>
    </row>
    <row r="23837">
      <c r="K23837" s="8" t="n"/>
    </row>
    <row r="23838">
      <c r="K23838" s="8" t="n"/>
    </row>
    <row r="23839">
      <c r="K23839" s="8" t="n"/>
    </row>
    <row r="23840">
      <c r="K23840" s="8" t="n"/>
    </row>
    <row r="23841">
      <c r="K23841" s="8" t="n"/>
    </row>
    <row r="23842">
      <c r="K23842" s="8" t="n"/>
    </row>
    <row r="23843">
      <c r="K23843" s="8" t="n"/>
    </row>
    <row r="23844">
      <c r="K23844" s="8" t="n"/>
    </row>
    <row r="23845">
      <c r="K23845" s="8" t="n"/>
    </row>
    <row r="23846">
      <c r="K23846" s="8" t="n"/>
    </row>
    <row r="23847">
      <c r="K23847" s="8" t="n"/>
    </row>
    <row r="23848">
      <c r="K23848" s="8" t="n"/>
    </row>
    <row r="23849">
      <c r="K23849" s="8" t="n"/>
    </row>
    <row r="23850">
      <c r="K23850" s="8" t="n"/>
    </row>
    <row r="23851">
      <c r="K23851" s="8" t="n"/>
    </row>
    <row r="23852">
      <c r="K23852" s="8" t="n"/>
    </row>
    <row r="23853">
      <c r="K23853" s="8" t="n"/>
    </row>
    <row r="23854">
      <c r="K23854" s="8" t="n"/>
    </row>
    <row r="23855">
      <c r="K23855" s="8" t="n"/>
    </row>
    <row r="23856">
      <c r="K23856" s="8" t="n"/>
    </row>
    <row r="23857">
      <c r="K23857" s="8" t="n"/>
    </row>
    <row r="23858">
      <c r="K23858" s="8" t="n"/>
    </row>
    <row r="23859">
      <c r="K23859" s="8" t="n"/>
    </row>
    <row r="23860">
      <c r="K23860" s="8" t="n"/>
    </row>
    <row r="23861">
      <c r="K23861" s="8" t="n"/>
    </row>
    <row r="23862">
      <c r="K23862" s="8" t="n"/>
    </row>
    <row r="23863">
      <c r="K23863" s="8" t="n"/>
    </row>
    <row r="23864">
      <c r="K23864" s="8" t="n"/>
    </row>
    <row r="23865">
      <c r="K23865" s="8" t="n"/>
    </row>
    <row r="23866">
      <c r="K23866" s="8" t="n"/>
    </row>
    <row r="23867">
      <c r="K23867" s="8" t="n"/>
    </row>
    <row r="23868">
      <c r="K23868" s="8" t="n"/>
    </row>
    <row r="23869">
      <c r="K23869" s="8" t="n"/>
    </row>
    <row r="23870">
      <c r="K23870" s="8" t="n"/>
    </row>
    <row r="23871">
      <c r="K23871" s="8" t="n"/>
    </row>
    <row r="23872">
      <c r="K23872" s="8" t="n"/>
    </row>
    <row r="23873">
      <c r="K23873" s="8" t="n"/>
    </row>
    <row r="23874">
      <c r="K23874" s="8" t="n"/>
    </row>
    <row r="23875">
      <c r="K23875" s="8" t="n"/>
    </row>
    <row r="23876">
      <c r="K23876" s="8" t="n"/>
    </row>
    <row r="23877">
      <c r="K23877" s="8" t="n"/>
    </row>
    <row r="23878">
      <c r="K23878" s="8" t="n"/>
    </row>
    <row r="23879">
      <c r="K23879" s="8" t="n"/>
    </row>
    <row r="23880">
      <c r="K23880" s="8" t="n"/>
    </row>
    <row r="23881">
      <c r="K23881" s="8" t="n"/>
    </row>
    <row r="23882">
      <c r="K23882" s="8" t="n"/>
    </row>
    <row r="23883">
      <c r="K23883" s="8" t="n"/>
    </row>
    <row r="23884">
      <c r="K23884" s="8" t="n"/>
    </row>
    <row r="23885">
      <c r="K23885" s="8" t="n"/>
    </row>
    <row r="23886">
      <c r="K23886" s="8" t="n"/>
    </row>
    <row r="23887">
      <c r="K23887" s="8" t="n"/>
    </row>
    <row r="23888">
      <c r="K23888" s="8" t="n"/>
    </row>
    <row r="23889">
      <c r="K23889" s="8" t="n"/>
    </row>
    <row r="23890">
      <c r="K23890" s="8" t="n"/>
    </row>
    <row r="23891">
      <c r="K23891" s="8" t="n"/>
    </row>
    <row r="23892">
      <c r="K23892" s="8" t="n"/>
    </row>
    <row r="23893">
      <c r="K23893" s="8" t="n"/>
    </row>
    <row r="23894">
      <c r="K23894" s="8" t="n"/>
    </row>
    <row r="23895">
      <c r="K23895" s="8" t="n"/>
    </row>
    <row r="23896">
      <c r="K23896" s="8" t="n"/>
    </row>
    <row r="23897">
      <c r="K23897" s="8" t="n"/>
    </row>
    <row r="23898">
      <c r="K23898" s="8" t="n"/>
    </row>
    <row r="23899">
      <c r="K23899" s="8" t="n"/>
    </row>
    <row r="23900">
      <c r="K23900" s="8" t="n"/>
    </row>
    <row r="23901">
      <c r="K23901" s="8" t="n"/>
    </row>
    <row r="23902">
      <c r="K23902" s="8" t="n"/>
    </row>
    <row r="23903">
      <c r="K23903" s="8" t="n"/>
    </row>
    <row r="23904">
      <c r="K23904" s="8" t="n"/>
    </row>
    <row r="23905">
      <c r="K23905" s="8" t="n"/>
    </row>
    <row r="23906">
      <c r="K23906" s="8" t="n"/>
    </row>
    <row r="23907">
      <c r="K23907" s="8" t="n"/>
    </row>
    <row r="23908">
      <c r="K23908" s="8" t="n"/>
    </row>
    <row r="23909">
      <c r="K23909" s="8" t="n"/>
    </row>
    <row r="23910">
      <c r="K23910" s="8" t="n"/>
    </row>
    <row r="23911">
      <c r="K23911" s="8" t="n"/>
    </row>
    <row r="23912">
      <c r="K23912" s="8" t="n"/>
    </row>
    <row r="23913">
      <c r="K23913" s="8" t="n"/>
    </row>
    <row r="23914">
      <c r="K23914" s="8" t="n"/>
    </row>
    <row r="23915">
      <c r="K23915" s="8" t="n"/>
    </row>
    <row r="23916">
      <c r="K23916" s="8" t="n"/>
    </row>
    <row r="23917">
      <c r="K23917" s="8" t="n"/>
    </row>
    <row r="23918">
      <c r="K23918" s="8" t="n"/>
    </row>
    <row r="23919">
      <c r="K23919" s="8" t="n"/>
    </row>
    <row r="23920">
      <c r="K23920" s="8" t="n"/>
    </row>
    <row r="23921">
      <c r="K23921" s="8" t="n"/>
    </row>
    <row r="23922">
      <c r="K23922" s="8" t="n"/>
    </row>
    <row r="23923">
      <c r="K23923" s="8" t="n"/>
    </row>
    <row r="23924">
      <c r="K23924" s="8" t="n"/>
    </row>
    <row r="23925">
      <c r="K23925" s="8" t="n"/>
    </row>
    <row r="23926">
      <c r="K23926" s="8" t="n"/>
    </row>
    <row r="23927">
      <c r="K23927" s="8" t="n"/>
    </row>
    <row r="23928">
      <c r="K23928" s="8" t="n"/>
    </row>
    <row r="23929">
      <c r="K23929" s="8" t="n"/>
    </row>
    <row r="23930">
      <c r="K23930" s="8" t="n"/>
    </row>
    <row r="23931">
      <c r="K23931" s="8" t="n"/>
    </row>
    <row r="23932">
      <c r="K23932" s="8" t="n"/>
    </row>
    <row r="23933">
      <c r="K23933" s="8" t="n"/>
    </row>
    <row r="23934">
      <c r="K23934" s="8" t="n"/>
    </row>
    <row r="23935">
      <c r="K23935" s="8" t="n"/>
    </row>
    <row r="23936">
      <c r="K23936" s="8" t="n"/>
    </row>
    <row r="23937">
      <c r="K23937" s="8" t="n"/>
    </row>
    <row r="23938">
      <c r="K23938" s="8" t="n"/>
    </row>
    <row r="23939">
      <c r="K23939" s="8" t="n"/>
    </row>
    <row r="23940">
      <c r="K23940" s="8" t="n"/>
    </row>
    <row r="23941">
      <c r="K23941" s="8" t="n"/>
    </row>
    <row r="23942">
      <c r="K23942" s="8" t="n"/>
    </row>
    <row r="23943">
      <c r="K23943" s="8" t="n"/>
    </row>
    <row r="23944">
      <c r="K23944" s="8" t="n"/>
    </row>
    <row r="23945">
      <c r="K23945" s="8" t="n"/>
    </row>
    <row r="23946">
      <c r="K23946" s="8" t="n"/>
    </row>
    <row r="23947">
      <c r="K23947" s="8" t="n"/>
    </row>
    <row r="23948">
      <c r="K23948" s="8" t="n"/>
    </row>
    <row r="23949">
      <c r="K23949" s="8" t="n"/>
    </row>
    <row r="23950">
      <c r="K23950" s="8" t="n"/>
    </row>
    <row r="23951">
      <c r="K23951" s="8" t="n"/>
    </row>
    <row r="23952">
      <c r="K23952" s="8" t="n"/>
    </row>
    <row r="23953">
      <c r="K23953" s="8" t="n"/>
    </row>
    <row r="23954">
      <c r="K23954" s="8" t="n"/>
    </row>
    <row r="23955">
      <c r="K23955" s="8" t="n"/>
    </row>
    <row r="23956">
      <c r="K23956" s="8" t="n"/>
    </row>
    <row r="23957">
      <c r="K23957" s="8" t="n"/>
    </row>
    <row r="23958">
      <c r="K23958" s="8" t="n"/>
    </row>
    <row r="23959">
      <c r="K23959" s="8" t="n"/>
    </row>
    <row r="23960">
      <c r="K23960" s="8" t="n"/>
    </row>
    <row r="23961">
      <c r="K23961" s="8" t="n"/>
    </row>
    <row r="23962">
      <c r="K23962" s="8" t="n"/>
    </row>
    <row r="23963">
      <c r="K23963" s="8" t="n"/>
    </row>
    <row r="23964">
      <c r="K23964" s="8" t="n"/>
    </row>
    <row r="23965">
      <c r="K23965" s="8" t="n"/>
    </row>
    <row r="23966">
      <c r="K23966" s="8" t="n"/>
    </row>
    <row r="23967">
      <c r="K23967" s="8" t="n"/>
    </row>
    <row r="23968">
      <c r="K23968" s="8" t="n"/>
    </row>
    <row r="23969">
      <c r="K23969" s="8" t="n"/>
    </row>
    <row r="23970">
      <c r="K23970" s="8" t="n"/>
    </row>
    <row r="23971">
      <c r="K23971" s="8" t="n"/>
    </row>
    <row r="23972">
      <c r="K23972" s="8" t="n"/>
    </row>
    <row r="23973">
      <c r="K23973" s="8" t="n"/>
    </row>
    <row r="23974">
      <c r="K23974" s="8" t="n"/>
    </row>
    <row r="23975">
      <c r="K23975" s="8" t="n"/>
    </row>
    <row r="23976">
      <c r="K23976" s="8" t="n"/>
    </row>
    <row r="23977">
      <c r="K23977" s="8" t="n"/>
    </row>
    <row r="23978">
      <c r="K23978" s="8" t="n"/>
    </row>
    <row r="23979">
      <c r="K23979" s="8" t="n"/>
    </row>
    <row r="23980">
      <c r="K23980" s="8" t="n"/>
    </row>
    <row r="23981">
      <c r="K23981" s="8" t="n"/>
    </row>
    <row r="23982">
      <c r="K23982" s="8" t="n"/>
    </row>
    <row r="23983">
      <c r="K23983" s="8" t="n"/>
    </row>
    <row r="23984">
      <c r="K23984" s="8" t="n"/>
    </row>
    <row r="23985">
      <c r="K23985" s="8" t="n"/>
    </row>
    <row r="23986">
      <c r="K23986" s="8" t="n"/>
    </row>
    <row r="23987">
      <c r="K23987" s="8" t="n"/>
    </row>
    <row r="23988">
      <c r="K23988" s="8" t="n"/>
    </row>
    <row r="23989">
      <c r="K23989" s="8" t="n"/>
    </row>
    <row r="23990">
      <c r="K23990" s="8" t="n"/>
    </row>
    <row r="23991">
      <c r="K23991" s="8" t="n"/>
    </row>
    <row r="23992">
      <c r="K23992" s="8" t="n"/>
    </row>
    <row r="23993">
      <c r="K23993" s="8" t="n"/>
    </row>
    <row r="23994">
      <c r="K23994" s="8" t="n"/>
    </row>
    <row r="23995">
      <c r="K23995" s="8" t="n"/>
    </row>
    <row r="23996">
      <c r="K23996" s="8" t="n"/>
    </row>
    <row r="23997">
      <c r="K23997" s="8" t="n"/>
    </row>
    <row r="23998">
      <c r="K23998" s="8" t="n"/>
    </row>
    <row r="23999">
      <c r="K23999" s="8" t="n"/>
    </row>
    <row r="24000">
      <c r="K24000" s="8" t="n"/>
    </row>
    <row r="24001">
      <c r="K24001" s="8" t="n"/>
    </row>
    <row r="24002">
      <c r="K24002" s="8" t="n"/>
    </row>
    <row r="24003">
      <c r="K24003" s="8" t="n"/>
    </row>
    <row r="24004">
      <c r="K24004" s="8" t="n"/>
    </row>
    <row r="24005">
      <c r="K24005" s="8" t="n"/>
    </row>
    <row r="24006">
      <c r="K24006" s="8" t="n"/>
    </row>
    <row r="24007">
      <c r="K24007" s="8" t="n"/>
    </row>
    <row r="24008">
      <c r="K24008" s="8" t="n"/>
    </row>
    <row r="24009">
      <c r="K24009" s="8" t="n"/>
    </row>
    <row r="24010">
      <c r="K24010" s="8" t="n"/>
    </row>
    <row r="24011">
      <c r="K24011" s="8" t="n"/>
    </row>
    <row r="24012">
      <c r="K24012" s="8" t="n"/>
    </row>
    <row r="24013">
      <c r="K24013" s="8" t="n"/>
    </row>
    <row r="24014">
      <c r="K24014" s="8" t="n"/>
    </row>
    <row r="24015">
      <c r="K24015" s="8" t="n"/>
    </row>
    <row r="24016">
      <c r="K24016" s="8" t="n"/>
    </row>
    <row r="24017">
      <c r="K24017" s="8" t="n"/>
    </row>
    <row r="24018">
      <c r="K24018" s="8" t="n"/>
    </row>
    <row r="24019">
      <c r="K24019" s="8" t="n"/>
    </row>
    <row r="24020">
      <c r="K24020" s="8" t="n"/>
    </row>
    <row r="24021">
      <c r="K24021" s="8" t="n"/>
    </row>
    <row r="24022">
      <c r="K24022" s="8" t="n"/>
    </row>
    <row r="24023">
      <c r="K24023" s="8" t="n"/>
    </row>
    <row r="24024">
      <c r="K24024" s="8" t="n"/>
    </row>
    <row r="24025">
      <c r="K24025" s="8" t="n"/>
    </row>
    <row r="24026">
      <c r="K24026" s="8" t="n"/>
    </row>
    <row r="24027">
      <c r="K24027" s="8" t="n"/>
    </row>
    <row r="24028">
      <c r="K24028" s="8" t="n"/>
    </row>
    <row r="24029">
      <c r="K24029" s="8" t="n"/>
    </row>
    <row r="24030">
      <c r="K24030" s="8" t="n"/>
    </row>
    <row r="24031">
      <c r="K24031" s="8" t="n"/>
    </row>
    <row r="24032">
      <c r="K24032" s="8" t="n"/>
    </row>
    <row r="24033">
      <c r="K24033" s="8" t="n"/>
    </row>
    <row r="24034">
      <c r="K24034" s="8" t="n"/>
    </row>
    <row r="24035">
      <c r="K24035" s="8" t="n"/>
    </row>
    <row r="24036">
      <c r="K24036" s="8" t="n"/>
    </row>
    <row r="24037">
      <c r="K24037" s="8" t="n"/>
    </row>
    <row r="24038">
      <c r="K24038" s="8" t="n"/>
    </row>
    <row r="24039">
      <c r="K24039" s="8" t="n"/>
    </row>
    <row r="24040">
      <c r="K24040" s="8" t="n"/>
    </row>
    <row r="24041">
      <c r="K24041" s="8" t="n"/>
    </row>
    <row r="24042">
      <c r="K24042" s="8" t="n"/>
    </row>
    <row r="24043">
      <c r="K24043" s="8" t="n"/>
    </row>
    <row r="24044">
      <c r="K24044" s="8" t="n"/>
    </row>
    <row r="24045">
      <c r="K24045" s="8" t="n"/>
    </row>
    <row r="24046">
      <c r="K24046" s="8" t="n"/>
    </row>
    <row r="24047">
      <c r="K24047" s="8" t="n"/>
    </row>
    <row r="24048">
      <c r="K24048" s="8" t="n"/>
    </row>
    <row r="24049">
      <c r="K24049" s="8" t="n"/>
    </row>
    <row r="24050">
      <c r="K24050" s="8" t="n"/>
    </row>
    <row r="24051">
      <c r="K24051" s="8" t="n"/>
    </row>
    <row r="24052">
      <c r="K24052" s="8" t="n"/>
    </row>
    <row r="24053">
      <c r="K24053" s="8" t="n"/>
    </row>
    <row r="24054">
      <c r="K24054" s="8" t="n"/>
    </row>
    <row r="24055">
      <c r="K24055" s="8" t="n"/>
    </row>
    <row r="24056">
      <c r="K24056" s="8" t="n"/>
    </row>
    <row r="24057">
      <c r="K24057" s="8" t="n"/>
    </row>
    <row r="24058">
      <c r="K24058" s="8" t="n"/>
    </row>
    <row r="24059">
      <c r="K24059" s="8" t="n"/>
    </row>
    <row r="24060">
      <c r="K24060" s="8" t="n"/>
    </row>
    <row r="24061">
      <c r="K24061" s="8" t="n"/>
    </row>
    <row r="24062">
      <c r="K24062" s="8" t="n"/>
    </row>
    <row r="24063">
      <c r="K24063" s="8" t="n"/>
    </row>
    <row r="24064">
      <c r="K24064" s="8" t="n"/>
    </row>
    <row r="24065">
      <c r="K24065" s="8" t="n"/>
    </row>
    <row r="24066">
      <c r="K24066" s="8" t="n"/>
    </row>
    <row r="24067">
      <c r="K24067" s="8" t="n"/>
    </row>
    <row r="24068">
      <c r="K24068" s="8" t="n"/>
    </row>
    <row r="24069">
      <c r="K24069" s="8" t="n"/>
    </row>
    <row r="24070">
      <c r="K24070" s="8" t="n"/>
    </row>
    <row r="24071">
      <c r="K24071" s="8" t="n"/>
    </row>
    <row r="24072">
      <c r="K24072" s="8" t="n"/>
    </row>
    <row r="24073">
      <c r="K24073" s="8" t="n"/>
    </row>
    <row r="24074">
      <c r="K24074" s="8" t="n"/>
    </row>
    <row r="24075">
      <c r="K24075" s="8" t="n"/>
    </row>
    <row r="24076">
      <c r="K24076" s="8" t="n"/>
    </row>
    <row r="24077">
      <c r="K24077" s="8" t="n"/>
    </row>
    <row r="24078">
      <c r="K24078" s="8" t="n"/>
    </row>
    <row r="24079">
      <c r="K24079" s="8" t="n"/>
    </row>
    <row r="24080">
      <c r="K24080" s="8" t="n"/>
    </row>
    <row r="24081">
      <c r="K24081" s="8" t="n"/>
    </row>
    <row r="24082">
      <c r="K24082" s="8" t="n"/>
    </row>
    <row r="24083">
      <c r="K24083" s="8" t="n"/>
    </row>
    <row r="24084">
      <c r="K24084" s="8" t="n"/>
    </row>
    <row r="24085">
      <c r="K24085" s="8" t="n"/>
    </row>
    <row r="24086">
      <c r="K24086" s="8" t="n"/>
    </row>
    <row r="24087">
      <c r="K24087" s="8" t="n"/>
    </row>
    <row r="24088">
      <c r="K24088" s="8" t="n"/>
    </row>
    <row r="24089">
      <c r="K24089" s="8" t="n"/>
    </row>
    <row r="24090">
      <c r="K24090" s="8" t="n"/>
    </row>
    <row r="24091">
      <c r="K24091" s="8" t="n"/>
    </row>
    <row r="24092">
      <c r="K24092" s="8" t="n"/>
    </row>
    <row r="24093">
      <c r="K24093" s="8" t="n"/>
    </row>
    <row r="24094">
      <c r="K24094" s="8" t="n"/>
    </row>
    <row r="24095">
      <c r="K24095" s="8" t="n"/>
    </row>
    <row r="24096">
      <c r="K24096" s="8" t="n"/>
    </row>
    <row r="24097">
      <c r="K24097" s="8" t="n"/>
    </row>
    <row r="24098">
      <c r="K24098" s="8" t="n"/>
    </row>
    <row r="24099">
      <c r="K24099" s="8" t="n"/>
    </row>
    <row r="24100">
      <c r="K24100" s="8" t="n"/>
    </row>
    <row r="24101">
      <c r="K24101" s="8" t="n"/>
    </row>
    <row r="24102">
      <c r="K24102" s="8" t="n"/>
    </row>
    <row r="24103">
      <c r="K24103" s="8" t="n"/>
    </row>
    <row r="24104">
      <c r="K24104" s="8" t="n"/>
    </row>
    <row r="24105">
      <c r="K24105" s="8" t="n"/>
    </row>
    <row r="24106">
      <c r="K24106" s="8" t="n"/>
    </row>
    <row r="24107">
      <c r="K24107" s="8" t="n"/>
    </row>
    <row r="24108">
      <c r="K24108" s="8" t="n"/>
    </row>
    <row r="24109">
      <c r="K24109" s="8" t="n"/>
    </row>
    <row r="24110">
      <c r="K24110" s="8" t="n"/>
    </row>
    <row r="24111">
      <c r="K24111" s="8" t="n"/>
    </row>
    <row r="24112">
      <c r="K24112" s="8" t="n"/>
    </row>
    <row r="24113">
      <c r="K24113" s="8" t="n"/>
    </row>
    <row r="24114">
      <c r="K24114" s="8" t="n"/>
    </row>
    <row r="24115">
      <c r="K24115" s="8" t="n"/>
    </row>
    <row r="24116">
      <c r="K24116" s="8" t="n"/>
    </row>
    <row r="24117">
      <c r="K24117" s="8" t="n"/>
    </row>
    <row r="24118">
      <c r="K24118" s="8" t="n"/>
    </row>
    <row r="24119">
      <c r="K24119" s="8" t="n"/>
    </row>
    <row r="24120">
      <c r="K24120" s="8" t="n"/>
    </row>
    <row r="24121">
      <c r="K24121" s="8" t="n"/>
    </row>
    <row r="24122">
      <c r="K24122" s="8" t="n"/>
    </row>
    <row r="24123">
      <c r="K24123" s="8" t="n"/>
    </row>
    <row r="24124">
      <c r="K24124" s="8" t="n"/>
    </row>
    <row r="24125">
      <c r="K24125" s="8" t="n"/>
    </row>
    <row r="24126">
      <c r="K24126" s="8" t="n"/>
    </row>
    <row r="24127">
      <c r="K24127" s="8" t="n"/>
    </row>
    <row r="24128">
      <c r="K24128" s="8" t="n"/>
    </row>
    <row r="24129">
      <c r="K24129" s="8" t="n"/>
    </row>
    <row r="24130">
      <c r="K24130" s="8" t="n"/>
    </row>
    <row r="24131">
      <c r="K24131" s="8" t="n"/>
    </row>
    <row r="24132">
      <c r="K24132" s="8" t="n"/>
    </row>
    <row r="24133">
      <c r="K24133" s="8" t="n"/>
    </row>
    <row r="24134">
      <c r="K24134" s="8" t="n"/>
    </row>
    <row r="24135">
      <c r="K24135" s="8" t="n"/>
    </row>
    <row r="24136">
      <c r="K24136" s="8" t="n"/>
    </row>
    <row r="24137">
      <c r="K24137" s="8" t="n"/>
    </row>
    <row r="24138">
      <c r="K24138" s="8" t="n"/>
    </row>
    <row r="24139">
      <c r="K24139" s="8" t="n"/>
    </row>
    <row r="24140">
      <c r="K24140" s="8" t="n"/>
    </row>
    <row r="24141">
      <c r="K24141" s="8" t="n"/>
    </row>
    <row r="24142">
      <c r="K24142" s="8" t="n"/>
    </row>
    <row r="24143">
      <c r="K24143" s="8" t="n"/>
    </row>
    <row r="24144">
      <c r="K24144" s="8" t="n"/>
    </row>
    <row r="24145">
      <c r="K24145" s="8" t="n"/>
    </row>
    <row r="24146">
      <c r="K24146" s="8" t="n"/>
    </row>
    <row r="24147">
      <c r="K24147" s="8" t="n"/>
    </row>
    <row r="24148">
      <c r="K24148" s="8" t="n"/>
    </row>
    <row r="24149">
      <c r="K24149" s="8" t="n"/>
    </row>
    <row r="24150">
      <c r="K24150" s="8" t="n"/>
    </row>
    <row r="24151">
      <c r="K24151" s="8" t="n"/>
    </row>
    <row r="24152">
      <c r="K24152" s="8" t="n"/>
    </row>
    <row r="24153">
      <c r="K24153" s="8" t="n"/>
    </row>
    <row r="24154">
      <c r="K24154" s="8" t="n"/>
    </row>
    <row r="24155">
      <c r="K24155" s="8" t="n"/>
    </row>
    <row r="24156">
      <c r="K24156" s="8" t="n"/>
    </row>
    <row r="24157">
      <c r="K24157" s="8" t="n"/>
    </row>
    <row r="24158">
      <c r="K24158" s="8" t="n"/>
    </row>
    <row r="24159">
      <c r="K24159" s="8" t="n"/>
    </row>
    <row r="24160">
      <c r="K24160" s="8" t="n"/>
    </row>
    <row r="24161">
      <c r="K24161" s="8" t="n"/>
    </row>
    <row r="24162">
      <c r="K24162" s="8" t="n"/>
    </row>
    <row r="24163">
      <c r="K24163" s="8" t="n"/>
    </row>
    <row r="24164">
      <c r="K24164" s="8" t="n"/>
    </row>
    <row r="24165">
      <c r="K24165" s="8" t="n"/>
    </row>
    <row r="24166">
      <c r="K24166" s="8" t="n"/>
    </row>
    <row r="24167">
      <c r="K24167" s="8" t="n"/>
    </row>
    <row r="24168">
      <c r="K24168" s="8" t="n"/>
    </row>
    <row r="24169">
      <c r="K24169" s="8" t="n"/>
    </row>
    <row r="24170">
      <c r="K24170" s="8" t="n"/>
    </row>
    <row r="24171">
      <c r="K24171" s="8" t="n"/>
    </row>
    <row r="24172">
      <c r="K24172" s="8" t="n"/>
    </row>
    <row r="24173">
      <c r="K24173" s="8" t="n"/>
    </row>
    <row r="24174">
      <c r="K24174" s="8" t="n"/>
    </row>
    <row r="24175">
      <c r="K24175" s="8" t="n"/>
    </row>
    <row r="24176">
      <c r="K24176" s="8" t="n"/>
    </row>
    <row r="24177">
      <c r="K24177" s="8" t="n"/>
    </row>
    <row r="24178">
      <c r="K24178" s="8" t="n"/>
    </row>
    <row r="24179">
      <c r="K24179" s="8" t="n"/>
    </row>
    <row r="24180">
      <c r="K24180" s="8" t="n"/>
    </row>
    <row r="24181">
      <c r="K24181" s="8" t="n"/>
    </row>
    <row r="24182">
      <c r="K24182" s="8" t="n"/>
    </row>
    <row r="24183">
      <c r="K24183" s="8" t="n"/>
    </row>
    <row r="24184">
      <c r="K24184" s="8" t="n"/>
    </row>
    <row r="24185">
      <c r="K24185" s="8" t="n"/>
    </row>
    <row r="24186">
      <c r="K24186" s="8" t="n"/>
    </row>
    <row r="24187">
      <c r="K24187" s="8" t="n"/>
    </row>
    <row r="24188">
      <c r="K24188" s="8" t="n"/>
    </row>
    <row r="24189">
      <c r="K24189" s="8" t="n"/>
    </row>
    <row r="24190">
      <c r="K24190" s="8" t="n"/>
    </row>
    <row r="24191">
      <c r="K24191" s="8" t="n"/>
    </row>
    <row r="24192">
      <c r="K24192" s="8" t="n"/>
    </row>
    <row r="24193">
      <c r="K24193" s="8" t="n"/>
    </row>
    <row r="24194">
      <c r="K24194" s="8" t="n"/>
    </row>
    <row r="24195">
      <c r="K24195" s="8" t="n"/>
    </row>
    <row r="24196">
      <c r="K24196" s="8" t="n"/>
    </row>
    <row r="24197">
      <c r="K24197" s="8" t="n"/>
    </row>
    <row r="24198">
      <c r="K24198" s="8" t="n"/>
    </row>
    <row r="24199">
      <c r="K24199" s="8" t="n"/>
    </row>
    <row r="24200">
      <c r="K24200" s="8" t="n"/>
    </row>
    <row r="24201">
      <c r="K24201" s="8" t="n"/>
    </row>
    <row r="24202">
      <c r="K24202" s="8" t="n"/>
    </row>
    <row r="24203">
      <c r="K24203" s="8" t="n"/>
    </row>
    <row r="24204">
      <c r="K24204" s="8" t="n"/>
    </row>
    <row r="24205">
      <c r="K24205" s="8" t="n"/>
    </row>
    <row r="24206">
      <c r="K24206" s="8" t="n"/>
    </row>
    <row r="24207">
      <c r="K24207" s="8" t="n"/>
    </row>
    <row r="24208">
      <c r="K24208" s="8" t="n"/>
    </row>
    <row r="24209">
      <c r="K24209" s="8" t="n"/>
    </row>
    <row r="24210">
      <c r="K24210" s="8" t="n"/>
    </row>
    <row r="24211">
      <c r="K24211" s="8" t="n"/>
    </row>
    <row r="24212">
      <c r="K24212" s="8" t="n"/>
    </row>
    <row r="24213">
      <c r="K24213" s="8" t="n"/>
    </row>
    <row r="24214">
      <c r="K24214" s="8" t="n"/>
    </row>
    <row r="24215">
      <c r="K24215" s="8" t="n"/>
    </row>
    <row r="24216">
      <c r="K24216" s="8" t="n"/>
    </row>
    <row r="24217">
      <c r="K24217" s="8" t="n"/>
    </row>
    <row r="24218">
      <c r="K24218" s="8" t="n"/>
    </row>
    <row r="24219">
      <c r="K24219" s="8" t="n"/>
    </row>
    <row r="24220">
      <c r="K24220" s="8" t="n"/>
    </row>
    <row r="24221">
      <c r="K24221" s="8" t="n"/>
    </row>
    <row r="24222">
      <c r="K24222" s="8" t="n"/>
    </row>
    <row r="24223">
      <c r="K24223" s="8" t="n"/>
    </row>
    <row r="24224">
      <c r="K24224" s="8" t="n"/>
    </row>
    <row r="24225">
      <c r="K24225" s="8" t="n"/>
    </row>
    <row r="24226">
      <c r="K24226" s="8" t="n"/>
    </row>
    <row r="24227">
      <c r="K24227" s="8" t="n"/>
    </row>
    <row r="24228">
      <c r="K24228" s="8" t="n"/>
    </row>
    <row r="24229">
      <c r="K24229" s="8" t="n"/>
    </row>
    <row r="24230">
      <c r="K24230" s="8" t="n"/>
    </row>
    <row r="24231">
      <c r="K24231" s="8" t="n"/>
    </row>
    <row r="24232">
      <c r="K24232" s="8" t="n"/>
    </row>
    <row r="24233">
      <c r="K24233" s="8" t="n"/>
    </row>
    <row r="24234">
      <c r="K24234" s="8" t="n"/>
    </row>
    <row r="24235">
      <c r="K24235" s="8" t="n"/>
    </row>
    <row r="24236">
      <c r="K24236" s="8" t="n"/>
    </row>
    <row r="24237">
      <c r="K24237" s="8" t="n"/>
    </row>
    <row r="24238">
      <c r="K24238" s="8" t="n"/>
    </row>
    <row r="24239">
      <c r="K24239" s="8" t="n"/>
    </row>
    <row r="24240">
      <c r="K24240" s="8" t="n"/>
    </row>
    <row r="24241">
      <c r="K24241" s="8" t="n"/>
    </row>
    <row r="24242">
      <c r="K24242" s="8" t="n"/>
    </row>
    <row r="24243">
      <c r="K24243" s="8" t="n"/>
    </row>
    <row r="24244">
      <c r="K24244" s="8" t="n"/>
    </row>
    <row r="24245">
      <c r="K24245" s="8" t="n"/>
    </row>
    <row r="24246">
      <c r="K24246" s="8" t="n"/>
    </row>
    <row r="24247">
      <c r="K24247" s="8" t="n"/>
    </row>
    <row r="24248">
      <c r="K24248" s="8" t="n"/>
    </row>
    <row r="24249">
      <c r="K24249" s="8" t="n"/>
    </row>
    <row r="24250">
      <c r="K24250" s="8" t="n"/>
    </row>
    <row r="24251">
      <c r="K24251" s="8" t="n"/>
    </row>
    <row r="24252">
      <c r="K24252" s="8" t="n"/>
    </row>
    <row r="24253">
      <c r="K24253" s="8" t="n"/>
    </row>
    <row r="24254">
      <c r="K24254" s="8" t="n"/>
    </row>
    <row r="24255">
      <c r="K24255" s="8" t="n"/>
    </row>
    <row r="24256">
      <c r="K24256" s="8" t="n"/>
    </row>
    <row r="24257">
      <c r="K24257" s="8" t="n"/>
    </row>
    <row r="24258">
      <c r="K24258" s="8" t="n"/>
    </row>
    <row r="24259">
      <c r="K24259" s="8" t="n"/>
    </row>
    <row r="24260">
      <c r="K24260" s="8" t="n"/>
    </row>
    <row r="24261">
      <c r="K24261" s="8" t="n"/>
    </row>
    <row r="24262">
      <c r="K24262" s="8" t="n"/>
    </row>
    <row r="24263">
      <c r="K24263" s="8" t="n"/>
    </row>
    <row r="24264">
      <c r="K24264" s="8" t="n"/>
    </row>
    <row r="24265">
      <c r="K24265" s="8" t="n"/>
    </row>
    <row r="24266">
      <c r="K24266" s="8" t="n"/>
    </row>
    <row r="24267">
      <c r="K24267" s="8" t="n"/>
    </row>
    <row r="24268">
      <c r="K24268" s="8" t="n"/>
    </row>
    <row r="24269">
      <c r="K24269" s="8" t="n"/>
    </row>
    <row r="24270">
      <c r="K24270" s="8" t="n"/>
    </row>
    <row r="24271">
      <c r="K24271" s="8" t="n"/>
    </row>
    <row r="24272">
      <c r="K24272" s="8" t="n"/>
    </row>
    <row r="24273">
      <c r="K24273" s="8" t="n"/>
    </row>
    <row r="24274">
      <c r="K24274" s="8" t="n"/>
    </row>
    <row r="24275">
      <c r="K24275" s="8" t="n"/>
    </row>
    <row r="24276">
      <c r="K24276" s="8" t="n"/>
    </row>
    <row r="24277">
      <c r="K24277" s="8" t="n"/>
    </row>
    <row r="24278">
      <c r="K24278" s="8" t="n"/>
    </row>
    <row r="24279">
      <c r="K24279" s="8" t="n"/>
    </row>
    <row r="24280">
      <c r="K24280" s="8" t="n"/>
    </row>
    <row r="24281">
      <c r="K24281" s="8" t="n"/>
    </row>
    <row r="24282">
      <c r="K24282" s="8" t="n"/>
    </row>
    <row r="24283">
      <c r="K24283" s="8" t="n"/>
    </row>
    <row r="24284">
      <c r="K24284" s="8" t="n"/>
    </row>
    <row r="24285">
      <c r="K24285" s="8" t="n"/>
    </row>
    <row r="24286">
      <c r="K24286" s="8" t="n"/>
    </row>
    <row r="24287">
      <c r="K24287" s="8" t="n"/>
    </row>
    <row r="24288">
      <c r="K24288" s="8" t="n"/>
    </row>
    <row r="24289">
      <c r="K24289" s="8" t="n"/>
    </row>
    <row r="24290">
      <c r="K24290" s="8" t="n"/>
    </row>
    <row r="24291">
      <c r="K24291" s="8" t="n"/>
    </row>
    <row r="24292">
      <c r="K24292" s="8" t="n"/>
    </row>
    <row r="24293">
      <c r="K24293" s="8" t="n"/>
    </row>
    <row r="24294">
      <c r="K24294" s="8" t="n"/>
    </row>
    <row r="24295">
      <c r="K24295" s="8" t="n"/>
    </row>
    <row r="24296">
      <c r="K24296" s="8" t="n"/>
    </row>
    <row r="24297">
      <c r="K24297" s="8" t="n"/>
    </row>
    <row r="24298">
      <c r="K24298" s="8" t="n"/>
    </row>
    <row r="24299">
      <c r="K24299" s="8" t="n"/>
    </row>
    <row r="24300">
      <c r="K24300" s="8" t="n"/>
    </row>
    <row r="24301">
      <c r="K24301" s="8" t="n"/>
    </row>
    <row r="24302">
      <c r="K24302" s="8" t="n"/>
    </row>
    <row r="24303">
      <c r="K24303" s="8" t="n"/>
    </row>
    <row r="24304">
      <c r="K24304" s="8" t="n"/>
    </row>
    <row r="24305">
      <c r="K24305" s="8" t="n"/>
    </row>
    <row r="24306">
      <c r="K24306" s="8" t="n"/>
    </row>
    <row r="24307">
      <c r="K24307" s="8" t="n"/>
    </row>
    <row r="24308">
      <c r="K24308" s="8" t="n"/>
    </row>
    <row r="24309">
      <c r="K24309" s="8" t="n"/>
    </row>
    <row r="24310">
      <c r="K24310" s="8" t="n"/>
    </row>
    <row r="24311">
      <c r="K24311" s="8" t="n"/>
    </row>
    <row r="24312">
      <c r="K24312" s="8" t="n"/>
    </row>
    <row r="24313">
      <c r="K24313" s="8" t="n"/>
    </row>
    <row r="24314">
      <c r="K24314" s="8" t="n"/>
    </row>
    <row r="24315">
      <c r="K24315" s="8" t="n"/>
    </row>
    <row r="24316">
      <c r="K24316" s="8" t="n"/>
    </row>
    <row r="24317">
      <c r="K24317" s="8" t="n"/>
    </row>
    <row r="24318">
      <c r="K24318" s="8" t="n"/>
    </row>
    <row r="24319">
      <c r="K24319" s="8" t="n"/>
    </row>
    <row r="24320">
      <c r="K24320" s="8" t="n"/>
    </row>
    <row r="24321">
      <c r="K24321" s="8" t="n"/>
    </row>
    <row r="24322">
      <c r="K24322" s="8" t="n"/>
    </row>
    <row r="24323">
      <c r="K24323" s="8" t="n"/>
    </row>
    <row r="24324">
      <c r="K24324" s="8" t="n"/>
    </row>
    <row r="24325">
      <c r="K24325" s="8" t="n"/>
    </row>
    <row r="24326">
      <c r="K24326" s="8" t="n"/>
    </row>
    <row r="24327">
      <c r="K24327" s="8" t="n"/>
    </row>
    <row r="24328">
      <c r="K24328" s="8" t="n"/>
    </row>
    <row r="24329">
      <c r="K24329" s="8" t="n"/>
    </row>
    <row r="24330">
      <c r="K24330" s="8" t="n"/>
    </row>
    <row r="24331">
      <c r="K24331" s="8" t="n"/>
    </row>
    <row r="24332">
      <c r="K24332" s="8" t="n"/>
    </row>
    <row r="24333">
      <c r="K24333" s="8" t="n"/>
    </row>
    <row r="24334">
      <c r="K24334" s="8" t="n"/>
    </row>
    <row r="24335">
      <c r="K24335" s="8" t="n"/>
    </row>
    <row r="24336">
      <c r="K24336" s="8" t="n"/>
    </row>
    <row r="24337">
      <c r="K24337" s="8" t="n"/>
    </row>
    <row r="24338">
      <c r="K24338" s="8" t="n"/>
    </row>
    <row r="24339">
      <c r="K24339" s="8" t="n"/>
    </row>
    <row r="24340">
      <c r="K24340" s="8" t="n"/>
    </row>
    <row r="24341">
      <c r="K24341" s="8" t="n"/>
    </row>
    <row r="24342">
      <c r="K24342" s="8" t="n"/>
    </row>
    <row r="24343">
      <c r="K24343" s="8" t="n"/>
    </row>
    <row r="24344">
      <c r="K24344" s="8" t="n"/>
    </row>
    <row r="24345">
      <c r="K24345" s="8" t="n"/>
    </row>
    <row r="24346">
      <c r="K24346" s="8" t="n"/>
    </row>
    <row r="24347">
      <c r="K24347" s="8" t="n"/>
    </row>
    <row r="24348">
      <c r="K24348" s="8" t="n"/>
    </row>
    <row r="24349">
      <c r="K24349" s="8" t="n"/>
    </row>
    <row r="24350">
      <c r="K24350" s="8" t="n"/>
    </row>
    <row r="24351">
      <c r="K24351" s="8" t="n"/>
    </row>
    <row r="24352">
      <c r="K24352" s="8" t="n"/>
    </row>
    <row r="24353">
      <c r="K24353" s="8" t="n"/>
    </row>
    <row r="24354">
      <c r="K24354" s="8" t="n"/>
    </row>
    <row r="24355">
      <c r="K24355" s="8" t="n"/>
    </row>
    <row r="24356">
      <c r="K24356" s="8" t="n"/>
    </row>
    <row r="24357">
      <c r="K24357" s="8" t="n"/>
    </row>
    <row r="24358">
      <c r="K24358" s="8" t="n"/>
    </row>
    <row r="24359">
      <c r="K24359" s="8" t="n"/>
    </row>
    <row r="24360">
      <c r="K24360" s="8" t="n"/>
    </row>
    <row r="24361">
      <c r="K24361" s="8" t="n"/>
    </row>
    <row r="24362">
      <c r="K24362" s="8" t="n"/>
    </row>
    <row r="24363">
      <c r="K24363" s="8" t="n"/>
    </row>
    <row r="24364">
      <c r="K24364" s="8" t="n"/>
    </row>
    <row r="24365">
      <c r="K24365" s="8" t="n"/>
    </row>
    <row r="24366">
      <c r="K24366" s="8" t="n"/>
    </row>
    <row r="24367">
      <c r="K24367" s="8" t="n"/>
    </row>
    <row r="24368">
      <c r="K24368" s="8" t="n"/>
    </row>
    <row r="24369">
      <c r="K24369" s="8" t="n"/>
    </row>
    <row r="24370">
      <c r="K24370" s="8" t="n"/>
    </row>
    <row r="24371">
      <c r="K24371" s="8" t="n"/>
    </row>
    <row r="24372">
      <c r="K24372" s="8" t="n"/>
    </row>
    <row r="24373">
      <c r="K24373" s="8" t="n"/>
    </row>
    <row r="24374">
      <c r="K24374" s="8" t="n"/>
    </row>
    <row r="24375">
      <c r="K24375" s="8" t="n"/>
    </row>
    <row r="24376">
      <c r="K24376" s="8" t="n"/>
    </row>
    <row r="24377">
      <c r="K24377" s="8" t="n"/>
    </row>
    <row r="24378">
      <c r="K24378" s="8" t="n"/>
    </row>
    <row r="24379">
      <c r="K24379" s="8" t="n"/>
    </row>
    <row r="24380">
      <c r="K24380" s="8" t="n"/>
    </row>
    <row r="24381">
      <c r="K24381" s="8" t="n"/>
    </row>
    <row r="24382">
      <c r="K24382" s="8" t="n"/>
    </row>
    <row r="24383">
      <c r="K24383" s="8" t="n"/>
    </row>
    <row r="24384">
      <c r="K24384" s="8" t="n"/>
    </row>
    <row r="24385">
      <c r="K24385" s="8" t="n"/>
    </row>
    <row r="24386">
      <c r="K24386" s="8" t="n"/>
    </row>
    <row r="24387">
      <c r="K24387" s="8" t="n"/>
    </row>
    <row r="24388">
      <c r="K24388" s="8" t="n"/>
    </row>
    <row r="24389">
      <c r="K24389" s="8" t="n"/>
    </row>
    <row r="24390">
      <c r="K24390" s="8" t="n"/>
    </row>
    <row r="24391">
      <c r="K24391" s="8" t="n"/>
    </row>
    <row r="24392">
      <c r="K24392" s="8" t="n"/>
    </row>
    <row r="24393">
      <c r="K24393" s="8" t="n"/>
    </row>
    <row r="24394">
      <c r="K24394" s="8" t="n"/>
    </row>
    <row r="24395">
      <c r="K24395" s="8" t="n"/>
    </row>
    <row r="24396">
      <c r="K24396" s="8" t="n"/>
    </row>
    <row r="24397">
      <c r="K24397" s="8" t="n"/>
    </row>
    <row r="24398">
      <c r="K24398" s="8" t="n"/>
    </row>
    <row r="24399">
      <c r="K24399" s="8" t="n"/>
    </row>
    <row r="24400">
      <c r="K24400" s="8" t="n"/>
    </row>
    <row r="24401">
      <c r="K24401" s="8" t="n"/>
    </row>
    <row r="24402">
      <c r="K24402" s="8" t="n"/>
    </row>
    <row r="24403">
      <c r="K24403" s="8" t="n"/>
    </row>
    <row r="24404">
      <c r="K24404" s="8" t="n"/>
    </row>
    <row r="24405">
      <c r="K24405" s="8" t="n"/>
    </row>
    <row r="24406">
      <c r="K24406" s="8" t="n"/>
    </row>
    <row r="24407">
      <c r="K24407" s="8" t="n"/>
    </row>
    <row r="24408">
      <c r="K24408" s="8" t="n"/>
    </row>
    <row r="24409">
      <c r="K24409" s="8" t="n"/>
    </row>
    <row r="24410">
      <c r="K24410" s="8" t="n"/>
    </row>
    <row r="24411">
      <c r="K24411" s="8" t="n"/>
    </row>
    <row r="24412">
      <c r="K24412" s="8" t="n"/>
    </row>
    <row r="24413">
      <c r="K24413" s="8" t="n"/>
    </row>
    <row r="24414">
      <c r="K24414" s="8" t="n"/>
    </row>
    <row r="24415">
      <c r="K24415" s="8" t="n"/>
    </row>
    <row r="24416">
      <c r="K24416" s="8" t="n"/>
    </row>
    <row r="24417">
      <c r="K24417" s="8" t="n"/>
    </row>
    <row r="24418">
      <c r="K24418" s="8" t="n"/>
    </row>
    <row r="24419">
      <c r="K24419" s="8" t="n"/>
    </row>
    <row r="24420">
      <c r="K24420" s="8" t="n"/>
    </row>
    <row r="24421">
      <c r="K24421" s="8" t="n"/>
    </row>
    <row r="24422">
      <c r="K24422" s="8" t="n"/>
    </row>
    <row r="24423">
      <c r="K24423" s="8" t="n"/>
    </row>
    <row r="24424">
      <c r="K24424" s="8" t="n"/>
    </row>
    <row r="24425">
      <c r="K24425" s="8" t="n"/>
    </row>
    <row r="24426">
      <c r="K24426" s="8" t="n"/>
    </row>
    <row r="24427">
      <c r="K24427" s="8" t="n"/>
    </row>
    <row r="24428">
      <c r="K24428" s="8" t="n"/>
    </row>
    <row r="24429">
      <c r="K24429" s="8" t="n"/>
    </row>
    <row r="24430">
      <c r="K24430" s="8" t="n"/>
    </row>
    <row r="24431">
      <c r="K24431" s="8" t="n"/>
    </row>
    <row r="24432">
      <c r="K24432" s="8" t="n"/>
    </row>
    <row r="24433">
      <c r="K24433" s="8" t="n"/>
    </row>
    <row r="24434">
      <c r="K24434" s="8" t="n"/>
    </row>
    <row r="24435">
      <c r="K24435" s="8" t="n"/>
    </row>
    <row r="24436">
      <c r="K24436" s="8" t="n"/>
    </row>
    <row r="24437">
      <c r="K24437" s="8" t="n"/>
    </row>
    <row r="24438">
      <c r="K24438" s="8" t="n"/>
    </row>
    <row r="24439">
      <c r="K24439" s="8" t="n"/>
    </row>
    <row r="24440">
      <c r="K24440" s="8" t="n"/>
    </row>
    <row r="24441">
      <c r="K24441" s="8" t="n"/>
    </row>
    <row r="24442">
      <c r="K24442" s="8" t="n"/>
    </row>
    <row r="24443">
      <c r="K24443" s="8" t="n"/>
    </row>
    <row r="24444">
      <c r="K24444" s="8" t="n"/>
    </row>
    <row r="24445">
      <c r="K24445" s="8" t="n"/>
    </row>
    <row r="24446">
      <c r="K24446" s="8" t="n"/>
    </row>
    <row r="24447">
      <c r="K24447" s="8" t="n"/>
    </row>
    <row r="24448">
      <c r="K24448" s="8" t="n"/>
    </row>
    <row r="24449">
      <c r="K24449" s="8" t="n"/>
    </row>
    <row r="24450">
      <c r="K24450" s="8" t="n"/>
    </row>
    <row r="24451">
      <c r="K24451" s="8" t="n"/>
    </row>
    <row r="24452">
      <c r="K24452" s="8" t="n"/>
    </row>
    <row r="24453">
      <c r="K24453" s="8" t="n"/>
    </row>
    <row r="24454">
      <c r="K24454" s="8" t="n"/>
    </row>
    <row r="24455">
      <c r="K24455" s="8" t="n"/>
    </row>
    <row r="24456">
      <c r="K24456" s="8" t="n"/>
    </row>
    <row r="24457">
      <c r="K24457" s="8" t="n"/>
    </row>
    <row r="24458">
      <c r="K24458" s="8" t="n"/>
    </row>
    <row r="24459">
      <c r="K24459" s="8" t="n"/>
    </row>
    <row r="24460">
      <c r="K24460" s="8" t="n"/>
    </row>
    <row r="24461">
      <c r="K24461" s="8" t="n"/>
    </row>
    <row r="24462">
      <c r="K24462" s="8" t="n"/>
    </row>
    <row r="24463">
      <c r="K24463" s="8" t="n"/>
    </row>
    <row r="24464">
      <c r="K24464" s="8" t="n"/>
    </row>
    <row r="24465">
      <c r="K24465" s="8" t="n"/>
    </row>
    <row r="24466">
      <c r="K24466" s="8" t="n"/>
    </row>
    <row r="24467">
      <c r="K24467" s="8" t="n"/>
    </row>
    <row r="24468">
      <c r="K24468" s="8" t="n"/>
    </row>
    <row r="24469">
      <c r="K24469" s="8" t="n"/>
    </row>
    <row r="24470">
      <c r="K24470" s="8" t="n"/>
    </row>
    <row r="24471">
      <c r="K24471" s="8" t="n"/>
    </row>
    <row r="24472">
      <c r="K24472" s="8" t="n"/>
    </row>
    <row r="24473">
      <c r="K24473" s="8" t="n"/>
    </row>
    <row r="24474">
      <c r="K24474" s="8" t="n"/>
    </row>
    <row r="24475">
      <c r="K24475" s="8" t="n"/>
    </row>
    <row r="24476">
      <c r="K24476" s="8" t="n"/>
    </row>
    <row r="24477">
      <c r="K24477" s="8" t="n"/>
    </row>
    <row r="24478">
      <c r="K24478" s="8" t="n"/>
    </row>
    <row r="24479">
      <c r="K24479" s="8" t="n"/>
    </row>
    <row r="24480">
      <c r="K24480" s="8" t="n"/>
    </row>
    <row r="24481">
      <c r="K24481" s="8" t="n"/>
    </row>
    <row r="24482">
      <c r="K24482" s="8" t="n"/>
    </row>
    <row r="24483">
      <c r="K24483" s="8" t="n"/>
    </row>
    <row r="24484">
      <c r="K24484" s="8" t="n"/>
    </row>
    <row r="24485">
      <c r="K24485" s="8" t="n"/>
    </row>
    <row r="24486">
      <c r="K24486" s="8" t="n"/>
    </row>
    <row r="24487">
      <c r="K24487" s="8" t="n"/>
    </row>
    <row r="24488">
      <c r="K24488" s="8" t="n"/>
    </row>
    <row r="24489">
      <c r="K24489" s="8" t="n"/>
    </row>
    <row r="24490">
      <c r="K24490" s="8" t="n"/>
    </row>
    <row r="24491">
      <c r="K24491" s="8" t="n"/>
    </row>
    <row r="24492">
      <c r="K24492" s="8" t="n"/>
    </row>
    <row r="24493">
      <c r="K24493" s="8" t="n"/>
    </row>
    <row r="24494">
      <c r="K24494" s="8" t="n"/>
    </row>
    <row r="24495">
      <c r="K24495" s="8" t="n"/>
    </row>
    <row r="24496">
      <c r="K24496" s="8" t="n"/>
    </row>
    <row r="24497">
      <c r="K24497" s="8" t="n"/>
    </row>
    <row r="24498">
      <c r="K24498" s="8" t="n"/>
    </row>
    <row r="24499">
      <c r="K24499" s="8" t="n"/>
    </row>
    <row r="24500">
      <c r="K24500" s="8" t="n"/>
    </row>
    <row r="24501">
      <c r="K24501" s="8" t="n"/>
    </row>
    <row r="24502">
      <c r="K24502" s="8" t="n"/>
    </row>
    <row r="24503">
      <c r="K24503" s="8" t="n"/>
    </row>
    <row r="24504">
      <c r="K24504" s="8" t="n"/>
    </row>
    <row r="24505">
      <c r="K24505" s="8" t="n"/>
    </row>
    <row r="24506">
      <c r="K24506" s="8" t="n"/>
    </row>
    <row r="24507">
      <c r="K24507" s="8" t="n"/>
    </row>
    <row r="24508">
      <c r="K24508" s="8" t="n"/>
    </row>
    <row r="24509">
      <c r="K24509" s="8" t="n"/>
    </row>
    <row r="24510">
      <c r="K24510" s="8" t="n"/>
    </row>
    <row r="24511">
      <c r="K24511" s="8" t="n"/>
    </row>
    <row r="24512">
      <c r="K24512" s="8" t="n"/>
    </row>
    <row r="24513">
      <c r="K24513" s="8" t="n"/>
    </row>
    <row r="24514">
      <c r="K24514" s="8" t="n"/>
    </row>
    <row r="24515">
      <c r="K24515" s="8" t="n"/>
    </row>
    <row r="24516">
      <c r="K24516" s="8" t="n"/>
    </row>
    <row r="24517">
      <c r="K24517" s="8" t="n"/>
    </row>
    <row r="24518">
      <c r="K24518" s="8" t="n"/>
    </row>
    <row r="24519">
      <c r="K24519" s="8" t="n"/>
    </row>
    <row r="24520">
      <c r="K24520" s="8" t="n"/>
    </row>
    <row r="24521">
      <c r="K24521" s="8" t="n"/>
    </row>
    <row r="24522">
      <c r="K24522" s="8" t="n"/>
    </row>
    <row r="24523">
      <c r="K24523" s="8" t="n"/>
    </row>
    <row r="24524">
      <c r="K24524" s="8" t="n"/>
    </row>
    <row r="24525">
      <c r="K24525" s="8" t="n"/>
    </row>
    <row r="24526">
      <c r="K24526" s="8" t="n"/>
    </row>
    <row r="24527">
      <c r="K24527" s="8" t="n"/>
    </row>
    <row r="24528">
      <c r="K24528" s="8" t="n"/>
    </row>
    <row r="24529">
      <c r="K24529" s="8" t="n"/>
    </row>
    <row r="24530">
      <c r="K24530" s="8" t="n"/>
    </row>
    <row r="24531">
      <c r="K24531" s="8" t="n"/>
    </row>
    <row r="24532">
      <c r="K24532" s="8" t="n"/>
    </row>
    <row r="24533">
      <c r="K24533" s="8" t="n"/>
    </row>
    <row r="24534">
      <c r="K24534" s="8" t="n"/>
    </row>
    <row r="24535">
      <c r="K24535" s="8" t="n"/>
    </row>
    <row r="24536">
      <c r="K24536" s="8" t="n"/>
    </row>
    <row r="24537">
      <c r="K24537" s="8" t="n"/>
    </row>
    <row r="24538">
      <c r="K24538" s="8" t="n"/>
    </row>
    <row r="24539">
      <c r="K24539" s="8" t="n"/>
    </row>
    <row r="24540">
      <c r="K24540" s="8" t="n"/>
    </row>
    <row r="24541">
      <c r="K24541" s="8" t="n"/>
    </row>
    <row r="24542">
      <c r="K24542" s="8" t="n"/>
    </row>
    <row r="24543">
      <c r="K24543" s="8" t="n"/>
    </row>
    <row r="24544">
      <c r="K24544" s="8" t="n"/>
    </row>
    <row r="24545">
      <c r="K24545" s="8" t="n"/>
    </row>
    <row r="24546">
      <c r="K24546" s="8" t="n"/>
    </row>
    <row r="24547">
      <c r="K24547" s="8" t="n"/>
    </row>
    <row r="24548">
      <c r="K24548" s="8" t="n"/>
    </row>
    <row r="24549">
      <c r="K24549" s="8" t="n"/>
    </row>
    <row r="24550">
      <c r="K24550" s="8" t="n"/>
    </row>
    <row r="24551">
      <c r="K24551" s="8" t="n"/>
    </row>
    <row r="24552">
      <c r="K24552" s="8" t="n"/>
    </row>
    <row r="24553">
      <c r="K24553" s="8" t="n"/>
    </row>
    <row r="24554">
      <c r="K24554" s="8" t="n"/>
    </row>
    <row r="24555">
      <c r="K24555" s="8" t="n"/>
    </row>
    <row r="24556">
      <c r="K24556" s="8" t="n"/>
    </row>
    <row r="24557">
      <c r="K24557" s="8" t="n"/>
    </row>
    <row r="24558">
      <c r="K24558" s="8" t="n"/>
    </row>
    <row r="24559">
      <c r="K24559" s="8" t="n"/>
    </row>
    <row r="24560">
      <c r="K24560" s="8" t="n"/>
    </row>
    <row r="24561">
      <c r="K24561" s="8" t="n"/>
    </row>
    <row r="24562">
      <c r="K24562" s="8" t="n"/>
    </row>
    <row r="24563">
      <c r="K24563" s="8" t="n"/>
    </row>
    <row r="24564">
      <c r="K24564" s="8" t="n"/>
    </row>
    <row r="24565">
      <c r="K24565" s="8" t="n"/>
    </row>
    <row r="24566">
      <c r="K24566" s="8" t="n"/>
    </row>
    <row r="24567">
      <c r="K24567" s="8" t="n"/>
    </row>
    <row r="24568">
      <c r="K24568" s="8" t="n"/>
    </row>
    <row r="24569">
      <c r="K24569" s="8" t="n"/>
    </row>
    <row r="24570">
      <c r="K24570" s="8" t="n"/>
    </row>
    <row r="24571">
      <c r="K24571" s="8" t="n"/>
    </row>
    <row r="24572">
      <c r="K24572" s="8" t="n"/>
    </row>
    <row r="24573">
      <c r="K24573" s="8" t="n"/>
    </row>
    <row r="24574">
      <c r="K24574" s="8" t="n"/>
    </row>
    <row r="24575">
      <c r="K24575" s="8" t="n"/>
    </row>
    <row r="24576">
      <c r="K24576" s="8" t="n"/>
    </row>
    <row r="24577">
      <c r="K24577" s="8" t="n"/>
    </row>
    <row r="24578">
      <c r="K24578" s="8" t="n"/>
    </row>
    <row r="24579">
      <c r="K24579" s="8" t="n"/>
    </row>
    <row r="24580">
      <c r="K24580" s="8" t="n"/>
    </row>
    <row r="24581">
      <c r="K24581" s="8" t="n"/>
    </row>
    <row r="24582">
      <c r="K24582" s="8" t="n"/>
    </row>
    <row r="24583">
      <c r="K24583" s="8" t="n"/>
    </row>
    <row r="24584">
      <c r="K24584" s="8" t="n"/>
    </row>
    <row r="24585">
      <c r="K24585" s="8" t="n"/>
    </row>
    <row r="24586">
      <c r="K24586" s="8" t="n"/>
    </row>
    <row r="24587">
      <c r="K24587" s="8" t="n"/>
    </row>
    <row r="24588">
      <c r="K24588" s="8" t="n"/>
    </row>
    <row r="24589">
      <c r="K24589" s="8" t="n"/>
    </row>
    <row r="24590">
      <c r="K24590" s="8" t="n"/>
    </row>
    <row r="24591">
      <c r="K24591" s="8" t="n"/>
    </row>
    <row r="24592">
      <c r="K24592" s="8" t="n"/>
    </row>
    <row r="24593">
      <c r="K24593" s="8" t="n"/>
    </row>
    <row r="24594">
      <c r="K24594" s="8" t="n"/>
    </row>
    <row r="24595">
      <c r="K24595" s="8" t="n"/>
    </row>
    <row r="24596">
      <c r="K24596" s="8" t="n"/>
    </row>
    <row r="24597">
      <c r="K24597" s="8" t="n"/>
    </row>
    <row r="24598">
      <c r="K24598" s="8" t="n"/>
    </row>
    <row r="24599">
      <c r="K24599" s="8" t="n"/>
    </row>
    <row r="24600">
      <c r="K24600" s="8" t="n"/>
    </row>
    <row r="24601">
      <c r="K24601" s="8" t="n"/>
    </row>
    <row r="24602">
      <c r="K24602" s="8" t="n"/>
    </row>
    <row r="24603">
      <c r="K24603" s="8" t="n"/>
    </row>
    <row r="24604">
      <c r="K24604" s="8" t="n"/>
    </row>
    <row r="24605">
      <c r="K24605" s="8" t="n"/>
    </row>
    <row r="24606">
      <c r="K24606" s="8" t="n"/>
    </row>
    <row r="24607">
      <c r="K24607" s="8" t="n"/>
    </row>
    <row r="24608">
      <c r="K24608" s="8" t="n"/>
    </row>
    <row r="24609">
      <c r="K24609" s="8" t="n"/>
    </row>
    <row r="24610">
      <c r="K24610" s="8" t="n"/>
    </row>
    <row r="24611">
      <c r="K24611" s="8" t="n"/>
    </row>
    <row r="24612">
      <c r="K24612" s="8" t="n"/>
    </row>
    <row r="24613">
      <c r="K24613" s="8" t="n"/>
    </row>
    <row r="24614">
      <c r="K24614" s="8" t="n"/>
    </row>
    <row r="24615">
      <c r="K24615" s="8" t="n"/>
    </row>
    <row r="24616">
      <c r="K24616" s="8" t="n"/>
    </row>
    <row r="24617">
      <c r="K24617" s="8" t="n"/>
    </row>
    <row r="24618">
      <c r="K24618" s="8" t="n"/>
    </row>
    <row r="24619">
      <c r="K24619" s="8" t="n"/>
    </row>
    <row r="24620">
      <c r="K24620" s="8" t="n"/>
    </row>
    <row r="24621">
      <c r="K24621" s="8" t="n"/>
    </row>
    <row r="24622">
      <c r="K24622" s="8" t="n"/>
    </row>
    <row r="24623">
      <c r="K24623" s="8" t="n"/>
    </row>
    <row r="24624">
      <c r="K24624" s="8" t="n"/>
    </row>
    <row r="24625">
      <c r="K24625" s="8" t="n"/>
    </row>
    <row r="24626">
      <c r="K24626" s="8" t="n"/>
    </row>
    <row r="24627">
      <c r="K24627" s="8" t="n"/>
    </row>
    <row r="24628">
      <c r="K24628" s="8" t="n"/>
    </row>
    <row r="24629">
      <c r="K24629" s="8" t="n"/>
    </row>
    <row r="24630">
      <c r="K24630" s="8" t="n"/>
    </row>
    <row r="24631">
      <c r="K24631" s="8" t="n"/>
    </row>
    <row r="24632">
      <c r="K24632" s="8" t="n"/>
    </row>
    <row r="24633">
      <c r="K24633" s="8" t="n"/>
    </row>
    <row r="24634">
      <c r="K24634" s="8" t="n"/>
    </row>
    <row r="24635">
      <c r="K24635" s="8" t="n"/>
    </row>
    <row r="24636">
      <c r="K24636" s="8" t="n"/>
    </row>
    <row r="24637">
      <c r="K24637" s="8" t="n"/>
    </row>
    <row r="24638">
      <c r="K24638" s="8" t="n"/>
    </row>
    <row r="24639">
      <c r="K24639" s="8" t="n"/>
    </row>
    <row r="24640">
      <c r="K24640" s="8" t="n"/>
    </row>
    <row r="24641">
      <c r="K24641" s="8" t="n"/>
    </row>
    <row r="24642">
      <c r="K24642" s="8" t="n"/>
    </row>
    <row r="24643">
      <c r="K24643" s="8" t="n"/>
    </row>
    <row r="24644">
      <c r="K24644" s="8" t="n"/>
    </row>
    <row r="24645">
      <c r="K24645" s="8" t="n"/>
    </row>
    <row r="24646">
      <c r="K24646" s="8" t="n"/>
    </row>
    <row r="24647">
      <c r="K24647" s="8" t="n"/>
    </row>
    <row r="24648">
      <c r="K24648" s="8" t="n"/>
    </row>
    <row r="24649">
      <c r="K24649" s="8" t="n"/>
    </row>
    <row r="24650">
      <c r="K24650" s="8" t="n"/>
    </row>
    <row r="24651">
      <c r="K24651" s="8" t="n"/>
    </row>
    <row r="24652">
      <c r="K24652" s="8" t="n"/>
    </row>
    <row r="24653">
      <c r="K24653" s="8" t="n"/>
    </row>
    <row r="24654">
      <c r="K24654" s="8" t="n"/>
    </row>
    <row r="24655">
      <c r="K24655" s="8" t="n"/>
    </row>
    <row r="24656">
      <c r="K24656" s="8" t="n"/>
    </row>
    <row r="24657">
      <c r="K24657" s="8" t="n"/>
    </row>
    <row r="24658">
      <c r="K24658" s="8" t="n"/>
    </row>
    <row r="24659">
      <c r="K24659" s="8" t="n"/>
    </row>
    <row r="24660">
      <c r="K24660" s="8" t="n"/>
    </row>
    <row r="24661">
      <c r="K24661" s="8" t="n"/>
    </row>
    <row r="24662">
      <c r="K24662" s="8" t="n"/>
    </row>
    <row r="24663">
      <c r="K24663" s="8" t="n"/>
    </row>
    <row r="24664">
      <c r="K24664" s="8" t="n"/>
    </row>
    <row r="24665">
      <c r="K24665" s="8" t="n"/>
    </row>
    <row r="24666">
      <c r="K24666" s="8" t="n"/>
    </row>
    <row r="24667">
      <c r="K24667" s="8" t="n"/>
    </row>
    <row r="24668">
      <c r="K24668" s="8" t="n"/>
    </row>
    <row r="24669">
      <c r="K24669" s="8" t="n"/>
    </row>
    <row r="24670">
      <c r="K24670" s="8" t="n"/>
    </row>
    <row r="24671">
      <c r="K24671" s="8" t="n"/>
    </row>
    <row r="24672">
      <c r="K24672" s="8" t="n"/>
    </row>
    <row r="24673">
      <c r="K24673" s="8" t="n"/>
    </row>
    <row r="24674">
      <c r="K24674" s="8" t="n"/>
    </row>
    <row r="24675">
      <c r="K24675" s="8" t="n"/>
    </row>
    <row r="24676">
      <c r="K24676" s="8" t="n"/>
    </row>
    <row r="24677">
      <c r="K24677" s="8" t="n"/>
    </row>
    <row r="24678">
      <c r="K24678" s="8" t="n"/>
    </row>
    <row r="24679">
      <c r="K24679" s="8" t="n"/>
    </row>
    <row r="24680">
      <c r="K24680" s="8" t="n"/>
    </row>
    <row r="24681">
      <c r="K24681" s="8" t="n"/>
    </row>
    <row r="24682">
      <c r="K24682" s="8" t="n"/>
    </row>
    <row r="24683">
      <c r="K24683" s="8" t="n"/>
    </row>
    <row r="24684">
      <c r="K24684" s="8" t="n"/>
    </row>
    <row r="24685">
      <c r="K24685" s="8" t="n"/>
    </row>
    <row r="24686">
      <c r="K24686" s="8" t="n"/>
    </row>
    <row r="24687">
      <c r="K24687" s="8" t="n"/>
    </row>
    <row r="24688">
      <c r="K24688" s="8" t="n"/>
    </row>
    <row r="24689">
      <c r="K24689" s="8" t="n"/>
    </row>
    <row r="24690">
      <c r="K24690" s="8" t="n"/>
    </row>
    <row r="24691">
      <c r="K24691" s="8" t="n"/>
    </row>
    <row r="24692">
      <c r="K24692" s="8" t="n"/>
    </row>
    <row r="24693">
      <c r="K24693" s="8" t="n"/>
    </row>
    <row r="24694">
      <c r="K24694" s="8" t="n"/>
    </row>
    <row r="24695">
      <c r="K24695" s="8" t="n"/>
    </row>
    <row r="24696">
      <c r="K24696" s="8" t="n"/>
    </row>
    <row r="24697">
      <c r="K24697" s="8" t="n"/>
    </row>
    <row r="24698">
      <c r="K24698" s="8" t="n"/>
    </row>
    <row r="24699">
      <c r="K24699" s="8" t="n"/>
    </row>
    <row r="24700">
      <c r="K24700" s="8" t="n"/>
    </row>
    <row r="24701">
      <c r="K24701" s="8" t="n"/>
    </row>
    <row r="24702">
      <c r="K24702" s="8" t="n"/>
    </row>
    <row r="24703">
      <c r="K24703" s="8" t="n"/>
    </row>
    <row r="24704">
      <c r="K24704" s="8" t="n"/>
    </row>
    <row r="24705">
      <c r="K24705" s="8" t="n"/>
    </row>
    <row r="24706">
      <c r="K24706" s="8" t="n"/>
    </row>
    <row r="24707">
      <c r="K24707" s="8" t="n"/>
    </row>
    <row r="24708">
      <c r="K24708" s="8" t="n"/>
    </row>
    <row r="24709">
      <c r="K24709" s="8" t="n"/>
    </row>
    <row r="24710">
      <c r="K24710" s="8" t="n"/>
    </row>
    <row r="24711">
      <c r="K24711" s="8" t="n"/>
    </row>
    <row r="24712">
      <c r="K24712" s="8" t="n"/>
    </row>
    <row r="24713">
      <c r="K24713" s="8" t="n"/>
    </row>
    <row r="24714">
      <c r="K24714" s="8" t="n"/>
    </row>
    <row r="24715">
      <c r="K24715" s="8" t="n"/>
    </row>
    <row r="24716">
      <c r="K24716" s="8" t="n"/>
    </row>
    <row r="24717">
      <c r="K24717" s="8" t="n"/>
    </row>
    <row r="24718">
      <c r="K24718" s="8" t="n"/>
    </row>
    <row r="24719">
      <c r="K24719" s="8" t="n"/>
    </row>
    <row r="24720">
      <c r="K24720" s="8" t="n"/>
    </row>
    <row r="24721">
      <c r="K24721" s="8" t="n"/>
    </row>
    <row r="24722">
      <c r="K24722" s="8" t="n"/>
    </row>
    <row r="24723">
      <c r="K24723" s="8" t="n"/>
    </row>
    <row r="24724">
      <c r="K24724" s="8" t="n"/>
    </row>
    <row r="24725">
      <c r="K24725" s="8" t="n"/>
    </row>
    <row r="24726">
      <c r="K24726" s="8" t="n"/>
    </row>
    <row r="24727">
      <c r="K24727" s="8" t="n"/>
    </row>
    <row r="24728">
      <c r="K24728" s="8" t="n"/>
    </row>
    <row r="24729">
      <c r="K24729" s="8" t="n"/>
    </row>
    <row r="24730">
      <c r="K24730" s="8" t="n"/>
    </row>
    <row r="24731">
      <c r="K24731" s="8" t="n"/>
    </row>
    <row r="24732">
      <c r="K24732" s="8" t="n"/>
    </row>
    <row r="24733">
      <c r="K24733" s="8" t="n"/>
    </row>
    <row r="24734">
      <c r="K24734" s="8" t="n"/>
    </row>
    <row r="24735">
      <c r="K24735" s="8" t="n"/>
    </row>
    <row r="24736">
      <c r="K24736" s="8" t="n"/>
    </row>
    <row r="24737">
      <c r="K24737" s="8" t="n"/>
    </row>
    <row r="24738">
      <c r="K24738" s="8" t="n"/>
    </row>
    <row r="24739">
      <c r="K24739" s="8" t="n"/>
    </row>
    <row r="24740">
      <c r="K24740" s="8" t="n"/>
    </row>
    <row r="24741">
      <c r="K24741" s="8" t="n"/>
    </row>
    <row r="24742">
      <c r="K24742" s="8" t="n"/>
    </row>
    <row r="24743">
      <c r="K24743" s="8" t="n"/>
    </row>
    <row r="24744">
      <c r="K24744" s="8" t="n"/>
    </row>
    <row r="24745">
      <c r="K24745" s="8" t="n"/>
    </row>
    <row r="24746">
      <c r="K24746" s="8" t="n"/>
    </row>
    <row r="24747">
      <c r="K24747" s="8" t="n"/>
    </row>
    <row r="24748">
      <c r="K24748" s="8" t="n"/>
    </row>
    <row r="24749">
      <c r="K24749" s="8" t="n"/>
    </row>
    <row r="24750">
      <c r="K24750" s="8" t="n"/>
    </row>
    <row r="24751">
      <c r="K24751" s="8" t="n"/>
    </row>
    <row r="24752">
      <c r="K24752" s="8" t="n"/>
    </row>
    <row r="24753">
      <c r="K24753" s="8" t="n"/>
    </row>
    <row r="24754">
      <c r="K24754" s="8" t="n"/>
    </row>
    <row r="24755">
      <c r="K24755" s="8" t="n"/>
    </row>
    <row r="24756">
      <c r="K24756" s="8" t="n"/>
    </row>
    <row r="24757">
      <c r="K24757" s="8" t="n"/>
    </row>
    <row r="24758">
      <c r="K24758" s="8" t="n"/>
    </row>
    <row r="24759">
      <c r="K24759" s="8" t="n"/>
    </row>
    <row r="24760">
      <c r="K24760" s="8" t="n"/>
    </row>
    <row r="24761">
      <c r="K24761" s="8" t="n"/>
    </row>
    <row r="24762">
      <c r="K24762" s="8" t="n"/>
    </row>
    <row r="24763">
      <c r="K24763" s="8" t="n"/>
    </row>
    <row r="24764">
      <c r="K24764" s="8" t="n"/>
    </row>
    <row r="24765">
      <c r="K24765" s="8" t="n"/>
    </row>
    <row r="24766">
      <c r="K24766" s="8" t="n"/>
    </row>
    <row r="24767">
      <c r="K24767" s="8" t="n"/>
    </row>
    <row r="24768">
      <c r="K24768" s="8" t="n"/>
    </row>
    <row r="24769">
      <c r="K24769" s="8" t="n"/>
    </row>
    <row r="24770">
      <c r="K24770" s="8" t="n"/>
    </row>
    <row r="24771">
      <c r="K24771" s="8" t="n"/>
    </row>
    <row r="24772">
      <c r="K24772" s="8" t="n"/>
    </row>
    <row r="24773">
      <c r="K24773" s="8" t="n"/>
    </row>
    <row r="24774">
      <c r="K24774" s="8" t="n"/>
    </row>
    <row r="24775">
      <c r="K24775" s="8" t="n"/>
    </row>
    <row r="24776">
      <c r="K24776" s="8" t="n"/>
    </row>
    <row r="24777">
      <c r="K24777" s="8" t="n"/>
    </row>
    <row r="24778">
      <c r="K24778" s="8" t="n"/>
    </row>
    <row r="24779">
      <c r="K24779" s="8" t="n"/>
    </row>
    <row r="24780">
      <c r="K24780" s="8" t="n"/>
    </row>
    <row r="24781">
      <c r="K24781" s="8" t="n"/>
    </row>
    <row r="24782">
      <c r="K24782" s="8" t="n"/>
    </row>
    <row r="24783">
      <c r="K24783" s="8" t="n"/>
    </row>
    <row r="24784">
      <c r="K24784" s="8" t="n"/>
    </row>
    <row r="24785">
      <c r="K24785" s="8" t="n"/>
    </row>
    <row r="24786">
      <c r="K24786" s="8" t="n"/>
    </row>
    <row r="24787">
      <c r="K24787" s="8" t="n"/>
    </row>
    <row r="24788">
      <c r="K24788" s="8" t="n"/>
    </row>
    <row r="24789">
      <c r="K24789" s="8" t="n"/>
    </row>
    <row r="24790">
      <c r="K24790" s="8" t="n"/>
    </row>
    <row r="24791">
      <c r="K24791" s="8" t="n"/>
    </row>
    <row r="24792">
      <c r="K24792" s="8" t="n"/>
    </row>
    <row r="24793">
      <c r="K24793" s="8" t="n"/>
    </row>
    <row r="24794">
      <c r="K24794" s="8" t="n"/>
    </row>
    <row r="24795">
      <c r="K24795" s="8" t="n"/>
    </row>
    <row r="24796">
      <c r="K24796" s="8" t="n"/>
    </row>
    <row r="24797">
      <c r="K24797" s="8" t="n"/>
    </row>
    <row r="24798">
      <c r="K24798" s="8" t="n"/>
    </row>
    <row r="24799">
      <c r="K24799" s="8" t="n"/>
    </row>
    <row r="24800">
      <c r="K24800" s="8" t="n"/>
    </row>
    <row r="24801">
      <c r="K24801" s="8" t="n"/>
    </row>
    <row r="24802">
      <c r="K24802" s="8" t="n"/>
    </row>
    <row r="24803">
      <c r="K24803" s="8" t="n"/>
    </row>
    <row r="24804">
      <c r="K24804" s="8" t="n"/>
    </row>
    <row r="24805">
      <c r="K24805" s="8" t="n"/>
    </row>
    <row r="24806">
      <c r="K24806" s="8" t="n"/>
    </row>
    <row r="24807">
      <c r="K24807" s="8" t="n"/>
    </row>
    <row r="24808">
      <c r="K24808" s="8" t="n"/>
    </row>
    <row r="24809">
      <c r="K24809" s="8" t="n"/>
    </row>
    <row r="24810">
      <c r="K24810" s="8" t="n"/>
    </row>
    <row r="24811">
      <c r="K24811" s="8" t="n"/>
    </row>
    <row r="24812">
      <c r="K24812" s="8" t="n"/>
    </row>
    <row r="24813">
      <c r="K24813" s="8" t="n"/>
    </row>
    <row r="24814">
      <c r="K24814" s="8" t="n"/>
    </row>
    <row r="24815">
      <c r="K24815" s="8" t="n"/>
    </row>
    <row r="24816">
      <c r="K24816" s="8" t="n"/>
    </row>
    <row r="24817">
      <c r="K24817" s="8" t="n"/>
    </row>
    <row r="24818">
      <c r="K24818" s="8" t="n"/>
    </row>
    <row r="24819">
      <c r="K24819" s="8" t="n"/>
    </row>
    <row r="24820">
      <c r="K24820" s="8" t="n"/>
    </row>
    <row r="24821">
      <c r="K24821" s="8" t="n"/>
    </row>
    <row r="24822">
      <c r="K24822" s="8" t="n"/>
    </row>
    <row r="24823">
      <c r="K24823" s="8" t="n"/>
    </row>
    <row r="24824">
      <c r="K24824" s="8" t="n"/>
    </row>
    <row r="24825">
      <c r="K24825" s="8" t="n"/>
    </row>
    <row r="24826">
      <c r="K24826" s="8" t="n"/>
    </row>
    <row r="24827">
      <c r="K24827" s="8" t="n"/>
    </row>
    <row r="24828">
      <c r="K24828" s="8" t="n"/>
    </row>
    <row r="24829">
      <c r="K24829" s="8" t="n"/>
    </row>
    <row r="24830">
      <c r="K24830" s="8" t="n"/>
    </row>
    <row r="24831">
      <c r="K24831" s="8" t="n"/>
    </row>
    <row r="24832">
      <c r="K24832" s="8" t="n"/>
    </row>
    <row r="24833">
      <c r="K24833" s="8" t="n"/>
    </row>
    <row r="24834">
      <c r="K24834" s="8" t="n"/>
    </row>
    <row r="24835">
      <c r="K24835" s="8" t="n"/>
    </row>
    <row r="24836">
      <c r="K24836" s="8" t="n"/>
    </row>
    <row r="24837">
      <c r="K24837" s="8" t="n"/>
    </row>
    <row r="24838">
      <c r="K24838" s="8" t="n"/>
    </row>
    <row r="24839">
      <c r="K24839" s="8" t="n"/>
    </row>
    <row r="24840">
      <c r="K24840" s="8" t="n"/>
    </row>
    <row r="24841">
      <c r="K24841" s="8" t="n"/>
    </row>
    <row r="24842">
      <c r="K24842" s="8" t="n"/>
    </row>
    <row r="24843">
      <c r="K24843" s="8" t="n"/>
    </row>
    <row r="24844">
      <c r="K24844" s="8" t="n"/>
    </row>
    <row r="24845">
      <c r="K24845" s="8" t="n"/>
    </row>
    <row r="24846">
      <c r="K24846" s="8" t="n"/>
    </row>
    <row r="24847">
      <c r="K24847" s="8" t="n"/>
    </row>
    <row r="24848">
      <c r="K24848" s="8" t="n"/>
    </row>
    <row r="24849">
      <c r="K24849" s="8" t="n"/>
    </row>
    <row r="24850">
      <c r="K24850" s="8" t="n"/>
    </row>
    <row r="24851">
      <c r="K24851" s="8" t="n"/>
    </row>
    <row r="24852">
      <c r="K24852" s="8" t="n"/>
    </row>
    <row r="24853">
      <c r="K24853" s="8" t="n"/>
    </row>
    <row r="24854">
      <c r="K24854" s="8" t="n"/>
    </row>
    <row r="24855">
      <c r="K24855" s="8" t="n"/>
    </row>
    <row r="24856">
      <c r="K24856" s="8" t="n"/>
    </row>
    <row r="24857">
      <c r="K24857" s="8" t="n"/>
    </row>
    <row r="24858">
      <c r="K24858" s="8" t="n"/>
    </row>
    <row r="24859">
      <c r="K24859" s="8" t="n"/>
    </row>
    <row r="24860">
      <c r="K24860" s="8" t="n"/>
    </row>
    <row r="24861">
      <c r="K24861" s="8" t="n"/>
    </row>
    <row r="24862">
      <c r="K24862" s="8" t="n"/>
    </row>
    <row r="24863">
      <c r="K24863" s="8" t="n"/>
    </row>
    <row r="24864">
      <c r="K24864" s="8" t="n"/>
    </row>
    <row r="24865">
      <c r="K24865" s="8" t="n"/>
    </row>
    <row r="24866">
      <c r="K24866" s="8" t="n"/>
    </row>
    <row r="24867">
      <c r="K24867" s="8" t="n"/>
    </row>
    <row r="24868">
      <c r="K24868" s="8" t="n"/>
    </row>
    <row r="24869">
      <c r="K24869" s="8" t="n"/>
    </row>
    <row r="24870">
      <c r="K24870" s="8" t="n"/>
    </row>
    <row r="24871">
      <c r="K24871" s="8" t="n"/>
    </row>
    <row r="24872">
      <c r="K24872" s="8" t="n"/>
    </row>
    <row r="24873">
      <c r="K24873" s="8" t="n"/>
    </row>
    <row r="24874">
      <c r="K24874" s="8" t="n"/>
    </row>
    <row r="24875">
      <c r="K24875" s="8" t="n"/>
    </row>
    <row r="24876">
      <c r="K24876" s="8" t="n"/>
    </row>
    <row r="24877">
      <c r="K24877" s="8" t="n"/>
    </row>
    <row r="24878">
      <c r="K24878" s="8" t="n"/>
    </row>
    <row r="24879">
      <c r="K24879" s="8" t="n"/>
    </row>
    <row r="24880">
      <c r="K24880" s="8" t="n"/>
    </row>
    <row r="24881">
      <c r="K24881" s="8" t="n"/>
    </row>
    <row r="24882">
      <c r="K24882" s="8" t="n"/>
    </row>
    <row r="24883">
      <c r="K24883" s="8" t="n"/>
    </row>
    <row r="24884">
      <c r="K24884" s="8" t="n"/>
    </row>
    <row r="24885">
      <c r="K24885" s="8" t="n"/>
    </row>
    <row r="24886">
      <c r="K24886" s="8" t="n"/>
    </row>
    <row r="24887">
      <c r="K24887" s="8" t="n"/>
    </row>
    <row r="24888">
      <c r="K24888" s="8" t="n"/>
    </row>
    <row r="24889">
      <c r="K24889" s="8" t="n"/>
    </row>
    <row r="24890">
      <c r="K24890" s="8" t="n"/>
    </row>
    <row r="24891">
      <c r="K24891" s="8" t="n"/>
    </row>
    <row r="24892">
      <c r="K24892" s="8" t="n"/>
    </row>
    <row r="24893">
      <c r="K24893" s="8" t="n"/>
    </row>
    <row r="24894">
      <c r="K24894" s="8" t="n"/>
    </row>
    <row r="24895">
      <c r="K24895" s="8" t="n"/>
    </row>
    <row r="24896">
      <c r="K24896" s="8" t="n"/>
    </row>
    <row r="24897">
      <c r="K24897" s="8" t="n"/>
    </row>
    <row r="24898">
      <c r="K24898" s="8" t="n"/>
    </row>
    <row r="24899">
      <c r="K24899" s="8" t="n"/>
    </row>
    <row r="24900">
      <c r="K24900" s="8" t="n"/>
    </row>
    <row r="24901">
      <c r="K24901" s="8" t="n"/>
    </row>
    <row r="24902">
      <c r="K24902" s="8" t="n"/>
    </row>
    <row r="24903">
      <c r="K24903" s="8" t="n"/>
    </row>
    <row r="24904">
      <c r="K24904" s="8" t="n"/>
    </row>
    <row r="24905">
      <c r="K24905" s="8" t="n"/>
    </row>
    <row r="24906">
      <c r="K24906" s="8" t="n"/>
    </row>
    <row r="24907">
      <c r="K24907" s="8" t="n"/>
    </row>
    <row r="24908">
      <c r="K24908" s="8" t="n"/>
    </row>
    <row r="24909">
      <c r="K24909" s="8" t="n"/>
    </row>
    <row r="24910">
      <c r="K24910" s="8" t="n"/>
    </row>
    <row r="24911">
      <c r="K24911" s="8" t="n"/>
    </row>
    <row r="24912">
      <c r="K24912" s="8" t="n"/>
    </row>
    <row r="24913">
      <c r="K24913" s="8" t="n"/>
    </row>
    <row r="24914">
      <c r="K24914" s="8" t="n"/>
    </row>
    <row r="24915">
      <c r="K24915" s="8" t="n"/>
    </row>
    <row r="24916">
      <c r="K24916" s="8" t="n"/>
    </row>
    <row r="24917">
      <c r="K24917" s="8" t="n"/>
    </row>
    <row r="24918">
      <c r="K24918" s="8" t="n"/>
    </row>
    <row r="24919">
      <c r="K24919" s="8" t="n"/>
    </row>
    <row r="24920">
      <c r="K24920" s="8" t="n"/>
    </row>
    <row r="24921">
      <c r="K24921" s="8" t="n"/>
    </row>
    <row r="24922">
      <c r="K24922" s="8" t="n"/>
    </row>
    <row r="24923">
      <c r="K24923" s="8" t="n"/>
    </row>
    <row r="24924">
      <c r="K24924" s="8" t="n"/>
    </row>
    <row r="24925">
      <c r="K24925" s="8" t="n"/>
    </row>
    <row r="24926">
      <c r="K24926" s="8" t="n"/>
    </row>
    <row r="24927">
      <c r="K24927" s="8" t="n"/>
    </row>
    <row r="24928">
      <c r="K24928" s="8" t="n"/>
    </row>
    <row r="24929">
      <c r="K24929" s="8" t="n"/>
    </row>
    <row r="24930">
      <c r="K24930" s="8" t="n"/>
    </row>
    <row r="24931">
      <c r="K24931" s="8" t="n"/>
    </row>
    <row r="24932">
      <c r="K24932" s="8" t="n"/>
    </row>
    <row r="24933">
      <c r="K24933" s="8" t="n"/>
    </row>
    <row r="24934">
      <c r="K24934" s="8" t="n"/>
    </row>
    <row r="24935">
      <c r="K24935" s="8" t="n"/>
    </row>
    <row r="24936">
      <c r="K24936" s="8" t="n"/>
    </row>
    <row r="24937">
      <c r="K24937" s="8" t="n"/>
    </row>
    <row r="24938">
      <c r="K24938" s="8" t="n"/>
    </row>
    <row r="24939">
      <c r="K24939" s="8" t="n"/>
    </row>
    <row r="24940">
      <c r="K24940" s="8" t="n"/>
    </row>
    <row r="24941">
      <c r="K24941" s="8" t="n"/>
    </row>
    <row r="24942">
      <c r="K24942" s="8" t="n"/>
    </row>
    <row r="24943">
      <c r="K24943" s="8" t="n"/>
    </row>
    <row r="24944">
      <c r="K24944" s="8" t="n"/>
    </row>
    <row r="24945">
      <c r="K24945" s="8" t="n"/>
    </row>
    <row r="24946">
      <c r="K24946" s="8" t="n"/>
    </row>
    <row r="24947">
      <c r="K24947" s="8" t="n"/>
    </row>
    <row r="24948">
      <c r="K24948" s="8" t="n"/>
    </row>
    <row r="24949">
      <c r="K24949" s="8" t="n"/>
    </row>
    <row r="24950">
      <c r="K24950" s="8" t="n"/>
    </row>
    <row r="24951">
      <c r="K24951" s="8" t="n"/>
    </row>
    <row r="24952">
      <c r="K24952" s="8" t="n"/>
    </row>
    <row r="24953">
      <c r="K24953" s="8" t="n"/>
    </row>
    <row r="24954">
      <c r="K24954" s="8" t="n"/>
    </row>
    <row r="24955">
      <c r="K24955" s="8" t="n"/>
    </row>
    <row r="24956">
      <c r="K24956" s="8" t="n"/>
    </row>
    <row r="24957">
      <c r="K24957" s="8" t="n"/>
    </row>
    <row r="24958">
      <c r="K24958" s="8" t="n"/>
    </row>
    <row r="24959">
      <c r="K24959" s="8" t="n"/>
    </row>
    <row r="24960">
      <c r="K24960" s="8" t="n"/>
    </row>
    <row r="24961">
      <c r="K24961" s="8" t="n"/>
    </row>
    <row r="24962">
      <c r="K24962" s="8" t="n"/>
    </row>
    <row r="24963">
      <c r="K24963" s="8" t="n"/>
    </row>
    <row r="24964">
      <c r="K24964" s="8" t="n"/>
    </row>
    <row r="24965">
      <c r="K24965" s="8" t="n"/>
    </row>
    <row r="24966">
      <c r="K24966" s="8" t="n"/>
    </row>
    <row r="24967">
      <c r="K24967" s="8" t="n"/>
    </row>
    <row r="24968">
      <c r="K24968" s="8" t="n"/>
    </row>
    <row r="24969">
      <c r="K24969" s="8" t="n"/>
    </row>
    <row r="24970">
      <c r="K24970" s="8" t="n"/>
    </row>
    <row r="24971">
      <c r="K24971" s="8" t="n"/>
    </row>
    <row r="24972">
      <c r="K24972" s="8" t="n"/>
    </row>
    <row r="24973">
      <c r="K24973" s="8" t="n"/>
    </row>
    <row r="24974">
      <c r="K24974" s="8" t="n"/>
    </row>
    <row r="24975">
      <c r="K24975" s="8" t="n"/>
    </row>
    <row r="24976">
      <c r="K24976" s="8" t="n"/>
    </row>
    <row r="24977">
      <c r="K24977" s="8" t="n"/>
    </row>
    <row r="24978">
      <c r="K24978" s="8" t="n"/>
    </row>
    <row r="24979">
      <c r="K24979" s="8" t="n"/>
    </row>
    <row r="24980">
      <c r="K24980" s="8" t="n"/>
    </row>
    <row r="24981">
      <c r="K24981" s="8" t="n"/>
    </row>
    <row r="24982">
      <c r="K24982" s="8" t="n"/>
    </row>
    <row r="24983">
      <c r="K24983" s="8" t="n"/>
    </row>
    <row r="24984">
      <c r="K24984" s="8" t="n"/>
    </row>
    <row r="24985">
      <c r="K24985" s="8" t="n"/>
    </row>
    <row r="24986">
      <c r="K24986" s="8" t="n"/>
    </row>
    <row r="24987">
      <c r="K24987" s="8" t="n"/>
    </row>
    <row r="24988">
      <c r="K24988" s="8" t="n"/>
    </row>
    <row r="24989">
      <c r="K24989" s="8" t="n"/>
    </row>
    <row r="24990">
      <c r="K24990" s="8" t="n"/>
    </row>
    <row r="24991">
      <c r="K24991" s="8" t="n"/>
    </row>
    <row r="24992">
      <c r="K24992" s="8" t="n"/>
    </row>
    <row r="24993">
      <c r="K24993" s="8" t="n"/>
    </row>
    <row r="24994">
      <c r="K24994" s="8" t="n"/>
    </row>
    <row r="24995">
      <c r="K24995" s="8" t="n"/>
    </row>
    <row r="24996">
      <c r="K24996" s="8" t="n"/>
    </row>
    <row r="24997">
      <c r="K24997" s="8" t="n"/>
    </row>
    <row r="24998">
      <c r="K24998" s="8" t="n"/>
    </row>
    <row r="24999">
      <c r="K24999" s="8" t="n"/>
    </row>
    <row r="25000">
      <c r="K25000" s="8" t="n"/>
    </row>
    <row r="25001">
      <c r="K25001" s="8" t="n"/>
    </row>
    <row r="25002">
      <c r="K25002" s="8" t="n"/>
    </row>
    <row r="25003">
      <c r="K25003" s="8" t="n"/>
    </row>
    <row r="25004">
      <c r="K25004" s="8" t="n"/>
    </row>
    <row r="25005">
      <c r="K25005" s="8" t="n"/>
    </row>
    <row r="25006">
      <c r="K25006" s="8" t="n"/>
    </row>
    <row r="25007">
      <c r="K25007" s="8" t="n"/>
    </row>
    <row r="25008">
      <c r="K25008" s="8" t="n"/>
    </row>
    <row r="25009">
      <c r="K25009" s="8" t="n"/>
    </row>
    <row r="25010">
      <c r="K25010" s="8" t="n"/>
    </row>
    <row r="25011">
      <c r="K25011" s="8" t="n"/>
    </row>
    <row r="25012">
      <c r="K25012" s="8" t="n"/>
    </row>
    <row r="25013">
      <c r="K25013" s="8" t="n"/>
    </row>
    <row r="25014">
      <c r="K25014" s="8" t="n"/>
    </row>
    <row r="25015">
      <c r="K25015" s="8" t="n"/>
    </row>
    <row r="25016">
      <c r="K25016" s="8" t="n"/>
    </row>
    <row r="25017">
      <c r="K25017" s="8" t="n"/>
    </row>
    <row r="25018">
      <c r="K25018" s="8" t="n"/>
    </row>
    <row r="25019">
      <c r="K25019" s="8" t="n"/>
    </row>
    <row r="25020">
      <c r="K25020" s="8" t="n"/>
    </row>
    <row r="25021">
      <c r="K25021" s="8" t="n"/>
    </row>
    <row r="25022">
      <c r="K25022" s="8" t="n"/>
    </row>
    <row r="25023">
      <c r="K25023" s="8" t="n"/>
    </row>
    <row r="25024">
      <c r="K25024" s="8" t="n"/>
    </row>
    <row r="25025">
      <c r="K25025" s="8" t="n"/>
    </row>
    <row r="25026">
      <c r="K25026" s="8" t="n"/>
    </row>
    <row r="25027">
      <c r="K25027" s="8" t="n"/>
    </row>
    <row r="25028">
      <c r="K25028" s="8" t="n"/>
    </row>
    <row r="25029">
      <c r="K25029" s="8" t="n"/>
    </row>
    <row r="25030">
      <c r="K25030" s="8" t="n"/>
    </row>
    <row r="25031">
      <c r="K25031" s="8" t="n"/>
    </row>
    <row r="25032">
      <c r="K25032" s="8" t="n"/>
    </row>
    <row r="25033">
      <c r="K25033" s="8" t="n"/>
    </row>
    <row r="25034">
      <c r="K25034" s="8" t="n"/>
    </row>
    <row r="25035">
      <c r="K25035" s="8" t="n"/>
    </row>
    <row r="25036">
      <c r="K25036" s="8" t="n"/>
    </row>
    <row r="25037">
      <c r="K25037" s="8" t="n"/>
    </row>
    <row r="25038">
      <c r="K25038" s="8" t="n"/>
    </row>
    <row r="25039">
      <c r="K25039" s="8" t="n"/>
    </row>
    <row r="25040">
      <c r="K25040" s="8" t="n"/>
    </row>
    <row r="25041">
      <c r="K25041" s="8" t="n"/>
    </row>
    <row r="25042">
      <c r="K25042" s="8" t="n"/>
    </row>
    <row r="25043">
      <c r="K25043" s="8" t="n"/>
    </row>
    <row r="25044">
      <c r="K25044" s="8" t="n"/>
    </row>
    <row r="25045">
      <c r="K25045" s="8" t="n"/>
    </row>
    <row r="25046">
      <c r="K25046" s="8" t="n"/>
    </row>
    <row r="25047">
      <c r="K25047" s="8" t="n"/>
    </row>
    <row r="25048">
      <c r="K25048" s="8" t="n"/>
    </row>
    <row r="25049">
      <c r="K25049" s="8" t="n"/>
    </row>
    <row r="25050">
      <c r="K25050" s="8" t="n"/>
    </row>
    <row r="25051">
      <c r="K25051" s="8" t="n"/>
    </row>
    <row r="25052">
      <c r="K25052" s="8" t="n"/>
    </row>
    <row r="25053">
      <c r="K25053" s="8" t="n"/>
    </row>
    <row r="25054">
      <c r="K25054" s="8" t="n"/>
    </row>
    <row r="25055">
      <c r="K25055" s="8" t="n"/>
    </row>
    <row r="25056">
      <c r="K25056" s="8" t="n"/>
    </row>
    <row r="25057">
      <c r="K25057" s="8" t="n"/>
    </row>
    <row r="25058">
      <c r="K25058" s="8" t="n"/>
    </row>
    <row r="25059">
      <c r="K25059" s="8" t="n"/>
    </row>
    <row r="25060">
      <c r="K25060" s="8" t="n"/>
    </row>
    <row r="25061">
      <c r="K25061" s="8" t="n"/>
    </row>
    <row r="25062">
      <c r="K25062" s="8" t="n"/>
    </row>
    <row r="25063">
      <c r="K25063" s="8" t="n"/>
    </row>
    <row r="25064">
      <c r="K25064" s="8" t="n"/>
    </row>
    <row r="25065">
      <c r="K25065" s="8" t="n"/>
    </row>
    <row r="25066">
      <c r="K25066" s="8" t="n"/>
    </row>
    <row r="25067">
      <c r="K25067" s="8" t="n"/>
    </row>
    <row r="25068">
      <c r="K25068" s="8" t="n"/>
    </row>
    <row r="25069">
      <c r="K25069" s="8" t="n"/>
    </row>
    <row r="25070">
      <c r="K25070" s="8" t="n"/>
    </row>
    <row r="25071">
      <c r="K25071" s="8" t="n"/>
    </row>
    <row r="25072">
      <c r="K25072" s="8" t="n"/>
    </row>
    <row r="25073">
      <c r="K25073" s="8" t="n"/>
    </row>
    <row r="25074">
      <c r="K25074" s="8" t="n"/>
    </row>
    <row r="25075">
      <c r="K25075" s="8" t="n"/>
    </row>
    <row r="25076">
      <c r="K25076" s="8" t="n"/>
    </row>
    <row r="25077">
      <c r="K25077" s="8" t="n"/>
    </row>
    <row r="25078">
      <c r="K25078" s="8" t="n"/>
    </row>
    <row r="25079">
      <c r="K25079" s="8" t="n"/>
    </row>
    <row r="25080">
      <c r="K25080" s="8" t="n"/>
    </row>
    <row r="25081">
      <c r="K25081" s="8" t="n"/>
    </row>
    <row r="25082">
      <c r="K25082" s="8" t="n"/>
    </row>
    <row r="25083">
      <c r="K25083" s="8" t="n"/>
    </row>
    <row r="25084">
      <c r="K25084" s="8" t="n"/>
    </row>
    <row r="25085">
      <c r="K25085" s="8" t="n"/>
    </row>
    <row r="25086">
      <c r="K25086" s="8" t="n"/>
    </row>
    <row r="25087">
      <c r="K25087" s="8" t="n"/>
    </row>
    <row r="25088">
      <c r="K25088" s="8" t="n"/>
    </row>
    <row r="25089">
      <c r="K25089" s="8" t="n"/>
    </row>
    <row r="25090">
      <c r="K25090" s="8" t="n"/>
    </row>
    <row r="25091">
      <c r="K25091" s="8" t="n"/>
    </row>
    <row r="25092">
      <c r="K25092" s="8" t="n"/>
    </row>
    <row r="25093">
      <c r="K25093" s="8" t="n"/>
    </row>
    <row r="25094">
      <c r="K25094" s="8" t="n"/>
    </row>
    <row r="25095">
      <c r="K25095" s="8" t="n"/>
    </row>
    <row r="25096">
      <c r="K25096" s="8" t="n"/>
    </row>
    <row r="25097">
      <c r="K25097" s="8" t="n"/>
    </row>
    <row r="25098">
      <c r="K25098" s="8" t="n"/>
    </row>
    <row r="25099">
      <c r="K25099" s="8" t="n"/>
    </row>
    <row r="25100">
      <c r="K25100" s="8" t="n"/>
    </row>
    <row r="25101">
      <c r="K25101" s="8" t="n"/>
    </row>
    <row r="25102">
      <c r="K25102" s="8" t="n"/>
    </row>
    <row r="25103">
      <c r="K25103" s="8" t="n"/>
    </row>
    <row r="25104">
      <c r="K25104" s="8" t="n"/>
    </row>
    <row r="25105">
      <c r="K25105" s="8" t="n"/>
    </row>
    <row r="25106">
      <c r="K25106" s="8" t="n"/>
    </row>
    <row r="25107">
      <c r="K25107" s="8" t="n"/>
    </row>
    <row r="25108">
      <c r="K25108" s="8" t="n"/>
    </row>
    <row r="25109">
      <c r="K25109" s="8" t="n"/>
    </row>
    <row r="25110">
      <c r="K25110" s="8" t="n"/>
    </row>
    <row r="25111">
      <c r="K25111" s="8" t="n"/>
    </row>
    <row r="25112">
      <c r="K25112" s="8" t="n"/>
    </row>
    <row r="25113">
      <c r="K25113" s="8" t="n"/>
    </row>
    <row r="25114">
      <c r="K25114" s="8" t="n"/>
    </row>
    <row r="25115">
      <c r="K25115" s="8" t="n"/>
    </row>
    <row r="25116">
      <c r="K25116" s="8" t="n"/>
    </row>
    <row r="25117">
      <c r="K25117" s="8" t="n"/>
    </row>
    <row r="25118">
      <c r="K25118" s="8" t="n"/>
    </row>
    <row r="25119">
      <c r="K25119" s="8" t="n"/>
    </row>
    <row r="25120">
      <c r="K25120" s="8" t="n"/>
    </row>
    <row r="25121">
      <c r="K25121" s="8" t="n"/>
    </row>
    <row r="25122">
      <c r="K25122" s="8" t="n"/>
    </row>
    <row r="25123">
      <c r="K25123" s="8" t="n"/>
    </row>
    <row r="25124">
      <c r="K25124" s="8" t="n"/>
    </row>
    <row r="25125">
      <c r="K25125" s="8" t="n"/>
    </row>
    <row r="25126">
      <c r="K25126" s="8" t="n"/>
    </row>
    <row r="25127">
      <c r="K25127" s="8" t="n"/>
    </row>
    <row r="25128">
      <c r="K25128" s="8" t="n"/>
    </row>
    <row r="25129">
      <c r="K25129" s="8" t="n"/>
    </row>
    <row r="25130">
      <c r="K25130" s="8" t="n"/>
    </row>
    <row r="25131">
      <c r="K25131" s="8" t="n"/>
    </row>
    <row r="25132">
      <c r="K25132" s="8" t="n"/>
    </row>
    <row r="25133">
      <c r="K25133" s="8" t="n"/>
    </row>
    <row r="25134">
      <c r="K25134" s="8" t="n"/>
    </row>
    <row r="25135">
      <c r="K25135" s="8" t="n"/>
    </row>
    <row r="25136">
      <c r="K25136" s="8" t="n"/>
    </row>
    <row r="25137">
      <c r="K25137" s="8" t="n"/>
    </row>
    <row r="25138">
      <c r="K25138" s="8" t="n"/>
    </row>
    <row r="25139">
      <c r="K25139" s="8" t="n"/>
    </row>
    <row r="25140">
      <c r="K25140" s="8" t="n"/>
    </row>
    <row r="25141">
      <c r="K25141" s="8" t="n"/>
    </row>
    <row r="25142">
      <c r="K25142" s="8" t="n"/>
    </row>
    <row r="25143">
      <c r="K25143" s="8" t="n"/>
    </row>
    <row r="25144">
      <c r="K25144" s="8" t="n"/>
    </row>
    <row r="25145">
      <c r="K25145" s="8" t="n"/>
    </row>
    <row r="25146">
      <c r="K25146" s="8" t="n"/>
    </row>
    <row r="25147">
      <c r="K25147" s="8" t="n"/>
    </row>
    <row r="25148">
      <c r="K25148" s="8" t="n"/>
    </row>
    <row r="25149">
      <c r="K25149" s="8" t="n"/>
    </row>
    <row r="25150">
      <c r="K25150" s="8" t="n"/>
    </row>
    <row r="25151">
      <c r="K25151" s="8" t="n"/>
    </row>
    <row r="25152">
      <c r="K25152" s="8" t="n"/>
    </row>
    <row r="25153">
      <c r="K25153" s="8" t="n"/>
    </row>
    <row r="25154">
      <c r="K25154" s="8" t="n"/>
    </row>
    <row r="25155">
      <c r="K25155" s="8" t="n"/>
    </row>
    <row r="25156">
      <c r="K25156" s="8" t="n"/>
    </row>
    <row r="25157">
      <c r="K25157" s="8" t="n"/>
    </row>
    <row r="25158">
      <c r="K25158" s="8" t="n"/>
    </row>
    <row r="25159">
      <c r="K25159" s="8" t="n"/>
    </row>
    <row r="25160">
      <c r="K25160" s="8" t="n"/>
    </row>
    <row r="25161">
      <c r="K25161" s="8" t="n"/>
    </row>
    <row r="25162">
      <c r="K25162" s="8" t="n"/>
    </row>
    <row r="25163">
      <c r="K25163" s="8" t="n"/>
    </row>
    <row r="25164">
      <c r="K25164" s="8" t="n"/>
    </row>
    <row r="25165">
      <c r="K25165" s="8" t="n"/>
    </row>
    <row r="25166">
      <c r="K25166" s="8" t="n"/>
    </row>
    <row r="25167">
      <c r="K25167" s="8" t="n"/>
    </row>
    <row r="25168">
      <c r="K25168" s="8" t="n"/>
    </row>
    <row r="25169">
      <c r="K25169" s="8" t="n"/>
    </row>
    <row r="25170">
      <c r="K25170" s="8" t="n"/>
    </row>
    <row r="25171">
      <c r="K25171" s="8" t="n"/>
    </row>
    <row r="25172">
      <c r="K25172" s="8" t="n"/>
    </row>
    <row r="25173">
      <c r="K25173" s="8" t="n"/>
    </row>
    <row r="25174">
      <c r="K25174" s="8" t="n"/>
    </row>
    <row r="25175">
      <c r="K25175" s="8" t="n"/>
    </row>
    <row r="25176">
      <c r="K25176" s="8" t="n"/>
    </row>
    <row r="25177">
      <c r="K25177" s="8" t="n"/>
    </row>
    <row r="25178">
      <c r="K25178" s="8" t="n"/>
    </row>
    <row r="25179">
      <c r="K25179" s="8" t="n"/>
    </row>
    <row r="25180">
      <c r="K25180" s="8" t="n"/>
    </row>
    <row r="25181">
      <c r="K25181" s="8" t="n"/>
    </row>
    <row r="25182">
      <c r="K25182" s="8" t="n"/>
    </row>
    <row r="25183">
      <c r="K25183" s="8" t="n"/>
    </row>
    <row r="25184">
      <c r="K25184" s="8" t="n"/>
    </row>
    <row r="25185">
      <c r="K25185" s="8" t="n"/>
    </row>
    <row r="25186">
      <c r="K25186" s="8" t="n"/>
    </row>
    <row r="25187">
      <c r="K25187" s="8" t="n"/>
    </row>
    <row r="25188">
      <c r="K25188" s="8" t="n"/>
    </row>
    <row r="25189">
      <c r="K25189" s="8" t="n"/>
    </row>
    <row r="25190">
      <c r="K25190" s="8" t="n"/>
    </row>
    <row r="25191">
      <c r="K25191" s="8" t="n"/>
    </row>
    <row r="25192">
      <c r="K25192" s="8" t="n"/>
    </row>
    <row r="25193">
      <c r="K25193" s="8" t="n"/>
    </row>
    <row r="25194">
      <c r="K25194" s="8" t="n"/>
    </row>
    <row r="25195">
      <c r="K25195" s="8" t="n"/>
    </row>
    <row r="25196">
      <c r="K25196" s="8" t="n"/>
    </row>
    <row r="25197">
      <c r="K25197" s="8" t="n"/>
    </row>
    <row r="25198">
      <c r="K25198" s="8" t="n"/>
    </row>
    <row r="25199">
      <c r="K25199" s="8" t="n"/>
    </row>
    <row r="25200">
      <c r="K25200" s="8" t="n"/>
    </row>
    <row r="25201">
      <c r="K25201" s="8" t="n"/>
    </row>
    <row r="25202">
      <c r="K25202" s="8" t="n"/>
    </row>
    <row r="25203">
      <c r="K25203" s="8" t="n"/>
    </row>
    <row r="25204">
      <c r="K25204" s="8" t="n"/>
    </row>
    <row r="25205">
      <c r="K25205" s="8" t="n"/>
    </row>
    <row r="25206">
      <c r="K25206" s="8" t="n"/>
    </row>
    <row r="25207">
      <c r="K25207" s="8" t="n"/>
    </row>
    <row r="25208">
      <c r="K25208" s="8" t="n"/>
    </row>
    <row r="25209">
      <c r="K25209" s="8" t="n"/>
    </row>
    <row r="25210">
      <c r="K25210" s="8" t="n"/>
    </row>
    <row r="25211">
      <c r="K25211" s="8" t="n"/>
    </row>
    <row r="25212">
      <c r="K25212" s="8" t="n"/>
    </row>
    <row r="25213">
      <c r="K25213" s="8" t="n"/>
    </row>
    <row r="25214">
      <c r="K25214" s="8" t="n"/>
    </row>
    <row r="25215">
      <c r="K25215" s="8" t="n"/>
    </row>
    <row r="25216">
      <c r="K25216" s="8" t="n"/>
    </row>
    <row r="25217">
      <c r="K25217" s="8" t="n"/>
    </row>
    <row r="25218">
      <c r="K25218" s="8" t="n"/>
    </row>
    <row r="25219">
      <c r="K25219" s="8" t="n"/>
    </row>
    <row r="25220">
      <c r="K25220" s="8" t="n"/>
    </row>
    <row r="25221">
      <c r="K25221" s="8" t="n"/>
    </row>
    <row r="25222">
      <c r="K25222" s="8" t="n"/>
    </row>
    <row r="25223">
      <c r="K25223" s="8" t="n"/>
    </row>
    <row r="25224">
      <c r="K25224" s="8" t="n"/>
    </row>
    <row r="25225">
      <c r="K25225" s="8" t="n"/>
    </row>
    <row r="25226">
      <c r="K25226" s="8" t="n"/>
    </row>
    <row r="25227">
      <c r="K25227" s="8" t="n"/>
    </row>
    <row r="25228">
      <c r="K25228" s="8" t="n"/>
    </row>
    <row r="25229">
      <c r="K25229" s="8" t="n"/>
    </row>
    <row r="25230">
      <c r="K25230" s="8" t="n"/>
    </row>
    <row r="25231">
      <c r="K25231" s="8" t="n"/>
    </row>
    <row r="25232">
      <c r="K25232" s="8" t="n"/>
    </row>
    <row r="25233">
      <c r="K25233" s="8" t="n"/>
    </row>
    <row r="25234">
      <c r="K25234" s="8" t="n"/>
    </row>
    <row r="25235">
      <c r="K25235" s="8" t="n"/>
    </row>
    <row r="25236">
      <c r="K25236" s="8" t="n"/>
    </row>
    <row r="25237">
      <c r="K25237" s="8" t="n"/>
    </row>
    <row r="25238">
      <c r="K25238" s="8" t="n"/>
    </row>
    <row r="25239">
      <c r="K25239" s="8" t="n"/>
    </row>
    <row r="25240">
      <c r="K25240" s="8" t="n"/>
    </row>
    <row r="25241">
      <c r="K25241" s="8" t="n"/>
    </row>
    <row r="25242">
      <c r="K25242" s="8" t="n"/>
    </row>
    <row r="25243">
      <c r="K25243" s="8" t="n"/>
    </row>
    <row r="25244">
      <c r="K25244" s="8" t="n"/>
    </row>
    <row r="25245">
      <c r="K25245" s="8" t="n"/>
    </row>
    <row r="25246">
      <c r="K25246" s="8" t="n"/>
    </row>
    <row r="25247">
      <c r="K25247" s="8" t="n"/>
    </row>
    <row r="25248">
      <c r="K25248" s="8" t="n"/>
    </row>
    <row r="25249">
      <c r="K25249" s="8" t="n"/>
    </row>
    <row r="25250">
      <c r="K25250" s="8" t="n"/>
    </row>
    <row r="25251">
      <c r="K25251" s="8" t="n"/>
    </row>
    <row r="25252">
      <c r="K25252" s="8" t="n"/>
    </row>
    <row r="25253">
      <c r="K25253" s="8" t="n"/>
    </row>
    <row r="25254">
      <c r="K25254" s="8" t="n"/>
    </row>
    <row r="25255">
      <c r="K25255" s="8" t="n"/>
    </row>
    <row r="25256">
      <c r="K25256" s="8" t="n"/>
    </row>
    <row r="25257">
      <c r="K25257" s="8" t="n"/>
    </row>
    <row r="25258">
      <c r="K25258" s="8" t="n"/>
    </row>
    <row r="25259">
      <c r="K25259" s="8" t="n"/>
    </row>
    <row r="25260">
      <c r="K25260" s="8" t="n"/>
    </row>
    <row r="25261">
      <c r="K25261" s="8" t="n"/>
    </row>
    <row r="25262">
      <c r="K25262" s="8" t="n"/>
    </row>
    <row r="25263">
      <c r="K25263" s="8" t="n"/>
    </row>
    <row r="25264">
      <c r="K25264" s="8" t="n"/>
    </row>
    <row r="25265">
      <c r="K25265" s="8" t="n"/>
    </row>
    <row r="25266">
      <c r="K25266" s="8" t="n"/>
    </row>
    <row r="25267">
      <c r="K25267" s="8" t="n"/>
    </row>
    <row r="25268">
      <c r="K25268" s="8" t="n"/>
    </row>
    <row r="25269">
      <c r="K25269" s="8" t="n"/>
    </row>
    <row r="25270">
      <c r="K25270" s="8" t="n"/>
    </row>
    <row r="25271">
      <c r="K25271" s="8" t="n"/>
    </row>
    <row r="25272">
      <c r="K25272" s="8" t="n"/>
    </row>
    <row r="25273">
      <c r="K25273" s="8" t="n"/>
    </row>
    <row r="25274">
      <c r="K25274" s="8" t="n"/>
    </row>
    <row r="25275">
      <c r="K25275" s="8" t="n"/>
    </row>
    <row r="25276">
      <c r="K25276" s="8" t="n"/>
    </row>
    <row r="25277">
      <c r="K25277" s="8" t="n"/>
    </row>
    <row r="25278">
      <c r="K25278" s="8" t="n"/>
    </row>
    <row r="25279">
      <c r="K25279" s="8" t="n"/>
    </row>
    <row r="25280">
      <c r="K25280" s="8" t="n"/>
    </row>
    <row r="25281">
      <c r="K25281" s="8" t="n"/>
    </row>
    <row r="25282">
      <c r="K25282" s="8" t="n"/>
    </row>
    <row r="25283">
      <c r="K25283" s="8" t="n"/>
    </row>
    <row r="25284">
      <c r="K25284" s="8" t="n"/>
    </row>
    <row r="25285">
      <c r="K25285" s="8" t="n"/>
    </row>
    <row r="25286">
      <c r="K25286" s="8" t="n"/>
    </row>
    <row r="25287">
      <c r="K25287" s="8" t="n"/>
    </row>
    <row r="25288">
      <c r="K25288" s="8" t="n"/>
    </row>
    <row r="25289">
      <c r="K25289" s="8" t="n"/>
    </row>
    <row r="25290">
      <c r="K25290" s="8" t="n"/>
    </row>
    <row r="25291">
      <c r="K25291" s="8" t="n"/>
    </row>
    <row r="25292">
      <c r="K25292" s="8" t="n"/>
    </row>
    <row r="25293">
      <c r="K25293" s="8" t="n"/>
    </row>
    <row r="25294">
      <c r="K25294" s="8" t="n"/>
    </row>
    <row r="25295">
      <c r="K25295" s="8" t="n"/>
    </row>
    <row r="25296">
      <c r="K25296" s="8" t="n"/>
    </row>
    <row r="25297">
      <c r="K25297" s="8" t="n"/>
    </row>
    <row r="25298">
      <c r="K25298" s="8" t="n"/>
    </row>
    <row r="25299">
      <c r="K25299" s="8" t="n"/>
    </row>
    <row r="25300">
      <c r="K25300" s="8" t="n"/>
    </row>
    <row r="25301">
      <c r="K25301" s="8" t="n"/>
    </row>
    <row r="25302">
      <c r="K25302" s="8" t="n"/>
    </row>
    <row r="25303">
      <c r="K25303" s="8" t="n"/>
    </row>
    <row r="25304">
      <c r="K25304" s="8" t="n"/>
    </row>
    <row r="25305">
      <c r="K25305" s="8" t="n"/>
    </row>
    <row r="25306">
      <c r="K25306" s="8" t="n"/>
    </row>
    <row r="25307">
      <c r="K25307" s="8" t="n"/>
    </row>
    <row r="25308">
      <c r="K25308" s="8" t="n"/>
    </row>
    <row r="25309">
      <c r="K25309" s="8" t="n"/>
    </row>
    <row r="25310">
      <c r="K25310" s="8" t="n"/>
    </row>
    <row r="25311">
      <c r="K25311" s="8" t="n"/>
    </row>
    <row r="25312">
      <c r="K25312" s="8" t="n"/>
    </row>
    <row r="25313">
      <c r="K25313" s="8" t="n"/>
    </row>
    <row r="25314">
      <c r="K25314" s="8" t="n"/>
    </row>
    <row r="25315">
      <c r="K25315" s="8" t="n"/>
    </row>
    <row r="25316">
      <c r="K25316" s="8" t="n"/>
    </row>
    <row r="25317">
      <c r="K25317" s="8" t="n"/>
    </row>
    <row r="25318">
      <c r="K25318" s="8" t="n"/>
    </row>
    <row r="25319">
      <c r="K25319" s="8" t="n"/>
    </row>
    <row r="25320">
      <c r="K25320" s="8" t="n"/>
    </row>
    <row r="25321">
      <c r="K25321" s="8" t="n"/>
    </row>
    <row r="25322">
      <c r="K25322" s="8" t="n"/>
    </row>
    <row r="25323">
      <c r="K25323" s="8" t="n"/>
    </row>
    <row r="25324">
      <c r="K25324" s="8" t="n"/>
    </row>
    <row r="25325">
      <c r="K25325" s="8" t="n"/>
    </row>
    <row r="25326">
      <c r="K25326" s="8" t="n"/>
    </row>
    <row r="25327">
      <c r="K25327" s="8" t="n"/>
    </row>
    <row r="25328">
      <c r="K25328" s="8" t="n"/>
    </row>
    <row r="25329">
      <c r="K25329" s="8" t="n"/>
    </row>
    <row r="25330">
      <c r="K25330" s="8" t="n"/>
    </row>
    <row r="25331">
      <c r="K25331" s="8" t="n"/>
    </row>
    <row r="25332">
      <c r="K25332" s="8" t="n"/>
    </row>
    <row r="25333">
      <c r="K25333" s="8" t="n"/>
    </row>
    <row r="25334">
      <c r="K25334" s="8" t="n"/>
    </row>
    <row r="25335">
      <c r="K25335" s="8" t="n"/>
    </row>
    <row r="25336">
      <c r="K25336" s="8" t="n"/>
    </row>
    <row r="25337">
      <c r="K25337" s="8" t="n"/>
    </row>
    <row r="25338">
      <c r="K25338" s="8" t="n"/>
    </row>
    <row r="25339">
      <c r="K25339" s="8" t="n"/>
    </row>
    <row r="25340">
      <c r="K25340" s="8" t="n"/>
    </row>
    <row r="25341">
      <c r="K25341" s="8" t="n"/>
    </row>
    <row r="25342">
      <c r="K25342" s="8" t="n"/>
    </row>
    <row r="25343">
      <c r="K25343" s="8" t="n"/>
    </row>
    <row r="25344">
      <c r="K25344" s="8" t="n"/>
    </row>
    <row r="25345">
      <c r="K25345" s="8" t="n"/>
    </row>
    <row r="25346">
      <c r="K25346" s="8" t="n"/>
    </row>
    <row r="25347">
      <c r="K25347" s="8" t="n"/>
    </row>
    <row r="25348">
      <c r="K25348" s="8" t="n"/>
    </row>
    <row r="25349">
      <c r="K25349" s="8" t="n"/>
    </row>
    <row r="25350">
      <c r="K25350" s="8" t="n"/>
    </row>
    <row r="25351">
      <c r="K25351" s="8" t="n"/>
    </row>
    <row r="25352">
      <c r="K25352" s="8" t="n"/>
    </row>
    <row r="25353">
      <c r="K25353" s="8" t="n"/>
    </row>
    <row r="25354">
      <c r="K25354" s="8" t="n"/>
    </row>
    <row r="25355">
      <c r="K25355" s="8" t="n"/>
    </row>
    <row r="25356">
      <c r="K25356" s="8" t="n"/>
    </row>
    <row r="25357">
      <c r="K25357" s="8" t="n"/>
    </row>
    <row r="25358">
      <c r="K25358" s="8" t="n"/>
    </row>
    <row r="25359">
      <c r="K25359" s="8" t="n"/>
    </row>
    <row r="25360">
      <c r="K25360" s="8" t="n"/>
    </row>
    <row r="25361">
      <c r="K25361" s="8" t="n"/>
    </row>
    <row r="25362">
      <c r="K25362" s="8" t="n"/>
    </row>
    <row r="25363">
      <c r="K25363" s="8" t="n"/>
    </row>
    <row r="25364">
      <c r="K25364" s="8" t="n"/>
    </row>
    <row r="25365">
      <c r="K25365" s="8" t="n"/>
    </row>
    <row r="25366">
      <c r="K25366" s="8" t="n"/>
    </row>
    <row r="25367">
      <c r="K25367" s="8" t="n"/>
    </row>
    <row r="25368">
      <c r="K25368" s="8" t="n"/>
    </row>
    <row r="25369">
      <c r="K25369" s="8" t="n"/>
    </row>
    <row r="25370">
      <c r="K25370" s="8" t="n"/>
    </row>
    <row r="25371">
      <c r="K25371" s="8" t="n"/>
    </row>
    <row r="25372">
      <c r="K25372" s="8" t="n"/>
    </row>
    <row r="25373">
      <c r="K25373" s="8" t="n"/>
    </row>
    <row r="25374">
      <c r="K25374" s="8" t="n"/>
    </row>
    <row r="25375">
      <c r="K25375" s="8" t="n"/>
    </row>
    <row r="25376">
      <c r="K25376" s="8" t="n"/>
    </row>
    <row r="25377">
      <c r="K25377" s="8" t="n"/>
    </row>
    <row r="25378">
      <c r="K25378" s="8" t="n"/>
    </row>
    <row r="25379">
      <c r="K25379" s="8" t="n"/>
    </row>
    <row r="25380">
      <c r="K25380" s="8" t="n"/>
    </row>
    <row r="25381">
      <c r="K25381" s="8" t="n"/>
    </row>
    <row r="25382">
      <c r="K25382" s="8" t="n"/>
    </row>
    <row r="25383">
      <c r="K25383" s="8" t="n"/>
    </row>
    <row r="25384">
      <c r="K25384" s="8" t="n"/>
    </row>
    <row r="25385">
      <c r="K25385" s="8" t="n"/>
    </row>
    <row r="25386">
      <c r="K25386" s="8" t="n"/>
    </row>
    <row r="25387">
      <c r="K25387" s="8" t="n"/>
    </row>
    <row r="25388">
      <c r="K25388" s="8" t="n"/>
    </row>
    <row r="25389">
      <c r="K25389" s="8" t="n"/>
    </row>
    <row r="25390">
      <c r="K25390" s="8" t="n"/>
    </row>
    <row r="25391">
      <c r="K25391" s="8" t="n"/>
    </row>
    <row r="25392">
      <c r="K25392" s="8" t="n"/>
    </row>
    <row r="25393">
      <c r="K25393" s="8" t="n"/>
    </row>
    <row r="25394">
      <c r="K25394" s="8" t="n"/>
    </row>
    <row r="25395">
      <c r="K25395" s="8" t="n"/>
    </row>
    <row r="25396">
      <c r="K25396" s="8" t="n"/>
    </row>
    <row r="25397">
      <c r="K25397" s="8" t="n"/>
    </row>
    <row r="25398">
      <c r="K25398" s="8" t="n"/>
    </row>
    <row r="25399">
      <c r="K25399" s="8" t="n"/>
    </row>
    <row r="25400">
      <c r="K25400" s="8" t="n"/>
    </row>
    <row r="25401">
      <c r="K25401" s="8" t="n"/>
    </row>
    <row r="25402">
      <c r="K25402" s="8" t="n"/>
    </row>
    <row r="25403">
      <c r="K25403" s="8" t="n"/>
    </row>
    <row r="25404">
      <c r="K25404" s="8" t="n"/>
    </row>
    <row r="25405">
      <c r="K25405" s="8" t="n"/>
    </row>
    <row r="25406">
      <c r="K25406" s="8" t="n"/>
    </row>
    <row r="25407">
      <c r="K25407" s="8" t="n"/>
    </row>
    <row r="25408">
      <c r="K25408" s="8" t="n"/>
    </row>
    <row r="25409">
      <c r="K25409" s="8" t="n"/>
    </row>
    <row r="25410">
      <c r="K25410" s="8" t="n"/>
    </row>
    <row r="25411">
      <c r="K25411" s="8" t="n"/>
    </row>
    <row r="25412">
      <c r="K25412" s="8" t="n"/>
    </row>
    <row r="25413">
      <c r="K25413" s="8" t="n"/>
    </row>
    <row r="25414">
      <c r="K25414" s="8" t="n"/>
    </row>
    <row r="25415">
      <c r="K25415" s="8" t="n"/>
    </row>
    <row r="25416">
      <c r="K25416" s="8" t="n"/>
    </row>
    <row r="25417">
      <c r="K25417" s="8" t="n"/>
    </row>
    <row r="25418">
      <c r="K25418" s="8" t="n"/>
    </row>
    <row r="25419">
      <c r="K25419" s="8" t="n"/>
    </row>
    <row r="25420">
      <c r="K25420" s="8" t="n"/>
    </row>
    <row r="25421">
      <c r="K25421" s="8" t="n"/>
    </row>
    <row r="25422">
      <c r="K25422" s="8" t="n"/>
    </row>
    <row r="25423">
      <c r="K25423" s="8" t="n"/>
    </row>
    <row r="25424">
      <c r="K25424" s="8" t="n"/>
    </row>
    <row r="25425">
      <c r="K25425" s="8" t="n"/>
    </row>
    <row r="25426">
      <c r="K25426" s="8" t="n"/>
    </row>
    <row r="25427">
      <c r="K25427" s="8" t="n"/>
    </row>
    <row r="25428">
      <c r="K25428" s="8" t="n"/>
    </row>
    <row r="25429">
      <c r="K25429" s="8" t="n"/>
    </row>
    <row r="25430">
      <c r="K25430" s="8" t="n"/>
    </row>
    <row r="25431">
      <c r="K25431" s="8" t="n"/>
    </row>
    <row r="25432">
      <c r="K25432" s="8" t="n"/>
    </row>
    <row r="25433">
      <c r="K25433" s="8" t="n"/>
    </row>
    <row r="25434">
      <c r="K25434" s="8" t="n"/>
    </row>
    <row r="25435">
      <c r="K25435" s="8" t="n"/>
    </row>
    <row r="25436">
      <c r="K25436" s="8" t="n"/>
    </row>
    <row r="25437">
      <c r="K25437" s="8" t="n"/>
    </row>
    <row r="25438">
      <c r="K25438" s="8" t="n"/>
    </row>
    <row r="25439">
      <c r="K25439" s="8" t="n"/>
    </row>
    <row r="25440">
      <c r="K25440" s="8" t="n"/>
    </row>
    <row r="25441">
      <c r="K25441" s="8" t="n"/>
    </row>
    <row r="25442">
      <c r="K25442" s="8" t="n"/>
    </row>
    <row r="25443">
      <c r="K25443" s="8" t="n"/>
    </row>
    <row r="25444">
      <c r="K25444" s="8" t="n"/>
    </row>
    <row r="25445">
      <c r="K25445" s="8" t="n"/>
    </row>
    <row r="25446">
      <c r="K25446" s="8" t="n"/>
    </row>
    <row r="25447">
      <c r="K25447" s="8" t="n"/>
    </row>
    <row r="25448">
      <c r="K25448" s="8" t="n"/>
    </row>
    <row r="25449">
      <c r="K25449" s="8" t="n"/>
    </row>
    <row r="25450">
      <c r="K25450" s="8" t="n"/>
    </row>
    <row r="25451">
      <c r="K25451" s="8" t="n"/>
    </row>
    <row r="25452">
      <c r="K25452" s="8" t="n"/>
    </row>
    <row r="25453">
      <c r="K25453" s="8" t="n"/>
    </row>
    <row r="25454">
      <c r="K25454" s="8" t="n"/>
    </row>
    <row r="25455">
      <c r="K25455" s="8" t="n"/>
    </row>
    <row r="25456">
      <c r="K25456" s="8" t="n"/>
    </row>
    <row r="25457">
      <c r="K25457" s="8" t="n"/>
    </row>
    <row r="25458">
      <c r="K25458" s="8" t="n"/>
    </row>
    <row r="25459">
      <c r="K25459" s="8" t="n"/>
    </row>
    <row r="25460">
      <c r="K25460" s="8" t="n"/>
    </row>
    <row r="25461">
      <c r="K25461" s="8" t="n"/>
    </row>
    <row r="25462">
      <c r="K25462" s="8" t="n"/>
    </row>
    <row r="25463">
      <c r="K25463" s="8" t="n"/>
    </row>
    <row r="25464">
      <c r="K25464" s="8" t="n"/>
    </row>
    <row r="25465">
      <c r="K25465" s="8" t="n"/>
    </row>
    <row r="25466">
      <c r="K25466" s="8" t="n"/>
    </row>
    <row r="25467">
      <c r="K25467" s="8" t="n"/>
    </row>
    <row r="25468">
      <c r="K25468" s="8" t="n"/>
    </row>
    <row r="25469">
      <c r="K25469" s="8" t="n"/>
    </row>
    <row r="25470">
      <c r="K25470" s="8" t="n"/>
    </row>
    <row r="25471">
      <c r="K25471" s="8" t="n"/>
    </row>
    <row r="25472">
      <c r="K25472" s="8" t="n"/>
    </row>
    <row r="25473">
      <c r="K25473" s="8" t="n"/>
    </row>
    <row r="25474">
      <c r="K25474" s="8" t="n"/>
    </row>
    <row r="25475">
      <c r="K25475" s="8" t="n"/>
    </row>
    <row r="25476">
      <c r="K25476" s="8" t="n"/>
    </row>
    <row r="25477">
      <c r="K25477" s="8" t="n"/>
    </row>
    <row r="25478">
      <c r="K25478" s="8" t="n"/>
    </row>
    <row r="25479">
      <c r="K25479" s="8" t="n"/>
    </row>
    <row r="25480">
      <c r="K25480" s="8" t="n"/>
    </row>
    <row r="25481">
      <c r="K25481" s="8" t="n"/>
    </row>
    <row r="25482">
      <c r="K25482" s="8" t="n"/>
    </row>
    <row r="25483">
      <c r="K25483" s="8" t="n"/>
    </row>
    <row r="25484">
      <c r="K25484" s="8" t="n"/>
    </row>
    <row r="25485">
      <c r="K25485" s="8" t="n"/>
    </row>
    <row r="25486">
      <c r="K25486" s="8" t="n"/>
    </row>
    <row r="25487">
      <c r="K25487" s="8" t="n"/>
    </row>
    <row r="25488">
      <c r="K25488" s="8" t="n"/>
    </row>
    <row r="25489">
      <c r="K25489" s="8" t="n"/>
    </row>
    <row r="25490">
      <c r="K25490" s="8" t="n"/>
    </row>
    <row r="25491">
      <c r="K25491" s="8" t="n"/>
    </row>
    <row r="25492">
      <c r="K25492" s="8" t="n"/>
    </row>
    <row r="25493">
      <c r="K25493" s="8" t="n"/>
    </row>
    <row r="25494">
      <c r="K25494" s="8" t="n"/>
    </row>
    <row r="25495">
      <c r="K25495" s="8" t="n"/>
    </row>
    <row r="25496">
      <c r="K25496" s="8" t="n"/>
    </row>
    <row r="25497">
      <c r="K25497" s="8" t="n"/>
    </row>
    <row r="25498">
      <c r="K25498" s="8" t="n"/>
    </row>
    <row r="25499">
      <c r="K25499" s="8" t="n"/>
    </row>
    <row r="25500">
      <c r="K25500" s="8" t="n"/>
    </row>
    <row r="25501">
      <c r="K25501" s="8" t="n"/>
    </row>
    <row r="25502">
      <c r="K25502" s="8" t="n"/>
    </row>
    <row r="25503">
      <c r="K25503" s="8" t="n"/>
    </row>
    <row r="25504">
      <c r="K25504" s="8" t="n"/>
    </row>
    <row r="25505">
      <c r="K25505" s="8" t="n"/>
    </row>
    <row r="25506">
      <c r="K25506" s="8" t="n"/>
    </row>
    <row r="25507">
      <c r="K25507" s="8" t="n"/>
    </row>
    <row r="25508">
      <c r="K25508" s="8" t="n"/>
    </row>
    <row r="25509">
      <c r="K25509" s="8" t="n"/>
    </row>
    <row r="25510">
      <c r="K25510" s="8" t="n"/>
    </row>
    <row r="25511">
      <c r="K25511" s="8" t="n"/>
    </row>
    <row r="25512">
      <c r="K25512" s="8" t="n"/>
    </row>
    <row r="25513">
      <c r="K25513" s="8" t="n"/>
    </row>
    <row r="25514">
      <c r="K25514" s="8" t="n"/>
    </row>
    <row r="25515">
      <c r="K25515" s="8" t="n"/>
    </row>
    <row r="25516">
      <c r="K25516" s="8" t="n"/>
    </row>
    <row r="25517">
      <c r="K25517" s="8" t="n"/>
    </row>
    <row r="25518">
      <c r="K25518" s="8" t="n"/>
    </row>
    <row r="25519">
      <c r="K25519" s="8" t="n"/>
    </row>
    <row r="25520">
      <c r="K25520" s="8" t="n"/>
    </row>
    <row r="25521">
      <c r="K25521" s="8" t="n"/>
    </row>
    <row r="25522">
      <c r="K25522" s="8" t="n"/>
    </row>
    <row r="25523">
      <c r="K25523" s="8" t="n"/>
    </row>
    <row r="25524">
      <c r="K25524" s="8" t="n"/>
    </row>
    <row r="25525">
      <c r="K25525" s="8" t="n"/>
    </row>
    <row r="25526">
      <c r="K25526" s="8" t="n"/>
    </row>
    <row r="25527">
      <c r="K25527" s="8" t="n"/>
    </row>
    <row r="25528">
      <c r="K25528" s="8" t="n"/>
    </row>
    <row r="25529">
      <c r="K25529" s="8" t="n"/>
    </row>
    <row r="25530">
      <c r="K25530" s="8" t="n"/>
    </row>
    <row r="25531">
      <c r="K25531" s="8" t="n"/>
    </row>
    <row r="25532">
      <c r="K25532" s="8" t="n"/>
    </row>
    <row r="25533">
      <c r="K25533" s="8" t="n"/>
    </row>
    <row r="25534">
      <c r="K25534" s="8" t="n"/>
    </row>
    <row r="25535">
      <c r="K25535" s="8" t="n"/>
    </row>
    <row r="25536">
      <c r="K25536" s="8" t="n"/>
    </row>
    <row r="25537">
      <c r="K25537" s="8" t="n"/>
    </row>
    <row r="25538">
      <c r="K25538" s="8" t="n"/>
    </row>
    <row r="25539">
      <c r="K25539" s="8" t="n"/>
    </row>
    <row r="25540">
      <c r="K25540" s="8" t="n"/>
    </row>
    <row r="25541">
      <c r="K25541" s="8" t="n"/>
    </row>
    <row r="25542">
      <c r="K25542" s="8" t="n"/>
    </row>
    <row r="25543">
      <c r="K25543" s="8" t="n"/>
    </row>
    <row r="25544">
      <c r="K25544" s="8" t="n"/>
    </row>
    <row r="25545">
      <c r="K25545" s="8" t="n"/>
    </row>
    <row r="25546">
      <c r="K25546" s="8" t="n"/>
    </row>
    <row r="25547">
      <c r="K25547" s="8" t="n"/>
    </row>
    <row r="25548">
      <c r="K25548" s="8" t="n"/>
    </row>
    <row r="25549">
      <c r="K25549" s="8" t="n"/>
    </row>
    <row r="25550">
      <c r="K25550" s="8" t="n"/>
    </row>
    <row r="25551">
      <c r="K25551" s="8" t="n"/>
    </row>
    <row r="25552">
      <c r="K25552" s="8" t="n"/>
    </row>
    <row r="25553">
      <c r="K25553" s="8" t="n"/>
    </row>
    <row r="25554">
      <c r="K25554" s="8" t="n"/>
    </row>
    <row r="25555">
      <c r="K25555" s="8" t="n"/>
    </row>
    <row r="25556">
      <c r="K25556" s="8" t="n"/>
    </row>
    <row r="25557">
      <c r="K25557" s="8" t="n"/>
    </row>
    <row r="25558">
      <c r="K25558" s="8" t="n"/>
    </row>
    <row r="25559">
      <c r="K25559" s="8" t="n"/>
    </row>
    <row r="25560">
      <c r="K25560" s="8" t="n"/>
    </row>
    <row r="25561">
      <c r="K25561" s="8" t="n"/>
    </row>
    <row r="25562">
      <c r="K25562" s="8" t="n"/>
    </row>
    <row r="25563">
      <c r="K25563" s="8" t="n"/>
    </row>
    <row r="25564">
      <c r="K25564" s="8" t="n"/>
    </row>
    <row r="25565">
      <c r="K25565" s="8" t="n"/>
    </row>
    <row r="25566">
      <c r="K25566" s="8" t="n"/>
    </row>
    <row r="25567">
      <c r="K25567" s="8" t="n"/>
    </row>
    <row r="25568">
      <c r="K25568" s="8" t="n"/>
    </row>
    <row r="25569">
      <c r="K25569" s="8" t="n"/>
    </row>
    <row r="25570">
      <c r="K25570" s="8" t="n"/>
    </row>
    <row r="25571">
      <c r="K25571" s="8" t="n"/>
    </row>
    <row r="25572">
      <c r="K25572" s="8" t="n"/>
    </row>
    <row r="25573">
      <c r="K25573" s="8" t="n"/>
    </row>
    <row r="25574">
      <c r="K25574" s="8" t="n"/>
    </row>
    <row r="25575">
      <c r="K25575" s="8" t="n"/>
    </row>
    <row r="25576">
      <c r="K25576" s="8" t="n"/>
    </row>
    <row r="25577">
      <c r="K25577" s="8" t="n"/>
    </row>
    <row r="25578">
      <c r="K25578" s="8" t="n"/>
    </row>
    <row r="25579">
      <c r="K25579" s="8" t="n"/>
    </row>
    <row r="25580">
      <c r="K25580" s="8" t="n"/>
    </row>
    <row r="25581">
      <c r="K25581" s="8" t="n"/>
    </row>
    <row r="25582">
      <c r="K25582" s="8" t="n"/>
    </row>
    <row r="25583">
      <c r="K25583" s="8" t="n"/>
    </row>
    <row r="25584">
      <c r="K25584" s="8" t="n"/>
    </row>
    <row r="25585">
      <c r="K25585" s="8" t="n"/>
    </row>
    <row r="25586">
      <c r="K25586" s="8" t="n"/>
    </row>
    <row r="25587">
      <c r="K25587" s="8" t="n"/>
    </row>
    <row r="25588">
      <c r="K25588" s="8" t="n"/>
    </row>
    <row r="25589">
      <c r="K25589" s="8" t="n"/>
    </row>
    <row r="25590">
      <c r="K25590" s="8" t="n"/>
    </row>
    <row r="25591">
      <c r="K25591" s="8" t="n"/>
    </row>
    <row r="25592">
      <c r="K25592" s="8" t="n"/>
    </row>
    <row r="25593">
      <c r="K25593" s="8" t="n"/>
    </row>
    <row r="25594">
      <c r="K25594" s="8" t="n"/>
    </row>
    <row r="25595">
      <c r="K25595" s="8" t="n"/>
    </row>
    <row r="25596">
      <c r="K25596" s="8" t="n"/>
    </row>
    <row r="25597">
      <c r="K25597" s="8" t="n"/>
    </row>
    <row r="25598">
      <c r="K25598" s="8" t="n"/>
    </row>
    <row r="25599">
      <c r="K25599" s="8" t="n"/>
    </row>
    <row r="25600">
      <c r="K25600" s="8" t="n"/>
    </row>
    <row r="25601">
      <c r="K25601" s="8" t="n"/>
    </row>
    <row r="25602">
      <c r="K25602" s="8" t="n"/>
    </row>
    <row r="25603">
      <c r="K25603" s="8" t="n"/>
    </row>
    <row r="25604">
      <c r="K25604" s="8" t="n"/>
    </row>
    <row r="25605">
      <c r="K25605" s="8" t="n"/>
    </row>
    <row r="25606">
      <c r="K25606" s="8" t="n"/>
    </row>
    <row r="25607">
      <c r="K25607" s="8" t="n"/>
    </row>
    <row r="25608">
      <c r="K25608" s="8" t="n"/>
    </row>
    <row r="25609">
      <c r="K25609" s="8" t="n"/>
    </row>
    <row r="25610">
      <c r="K25610" s="8" t="n"/>
    </row>
    <row r="25611">
      <c r="K25611" s="8" t="n"/>
    </row>
    <row r="25612">
      <c r="K25612" s="8" t="n"/>
    </row>
    <row r="25613">
      <c r="K25613" s="8" t="n"/>
    </row>
    <row r="25614">
      <c r="K25614" s="8" t="n"/>
    </row>
    <row r="25615">
      <c r="K25615" s="8" t="n"/>
    </row>
    <row r="25616">
      <c r="K25616" s="8" t="n"/>
    </row>
    <row r="25617">
      <c r="K25617" s="8" t="n"/>
    </row>
    <row r="25618">
      <c r="K25618" s="8" t="n"/>
    </row>
    <row r="25619">
      <c r="K25619" s="8" t="n"/>
    </row>
    <row r="25620">
      <c r="K25620" s="8" t="n"/>
    </row>
    <row r="25621">
      <c r="K25621" s="8" t="n"/>
    </row>
    <row r="25622">
      <c r="K25622" s="8" t="n"/>
    </row>
    <row r="25623">
      <c r="K25623" s="8" t="n"/>
    </row>
    <row r="25624">
      <c r="K25624" s="8" t="n"/>
    </row>
    <row r="25625">
      <c r="K25625" s="8" t="n"/>
    </row>
    <row r="25626">
      <c r="K25626" s="8" t="n"/>
    </row>
    <row r="25627">
      <c r="K25627" s="8" t="n"/>
    </row>
    <row r="25628">
      <c r="K25628" s="8" t="n"/>
    </row>
    <row r="25629">
      <c r="K25629" s="8" t="n"/>
    </row>
    <row r="25630">
      <c r="K25630" s="8" t="n"/>
    </row>
    <row r="25631">
      <c r="K25631" s="8" t="n"/>
    </row>
    <row r="25632">
      <c r="K25632" s="8" t="n"/>
    </row>
    <row r="25633">
      <c r="K25633" s="8" t="n"/>
    </row>
    <row r="25634">
      <c r="K25634" s="8" t="n"/>
    </row>
    <row r="25635">
      <c r="K25635" s="8" t="n"/>
    </row>
    <row r="25636">
      <c r="K25636" s="8" t="n"/>
    </row>
    <row r="25637">
      <c r="K25637" s="8" t="n"/>
    </row>
    <row r="25638">
      <c r="K25638" s="8" t="n"/>
    </row>
    <row r="25639">
      <c r="K25639" s="8" t="n"/>
    </row>
    <row r="25640">
      <c r="K25640" s="8" t="n"/>
    </row>
    <row r="25641">
      <c r="K25641" s="8" t="n"/>
    </row>
    <row r="25642">
      <c r="K25642" s="8" t="n"/>
    </row>
    <row r="25643">
      <c r="K25643" s="8" t="n"/>
    </row>
    <row r="25644">
      <c r="K25644" s="8" t="n"/>
    </row>
    <row r="25645">
      <c r="K25645" s="8" t="n"/>
    </row>
    <row r="25646">
      <c r="K25646" s="8" t="n"/>
    </row>
    <row r="25647">
      <c r="K25647" s="8" t="n"/>
    </row>
    <row r="25648">
      <c r="K25648" s="8" t="n"/>
    </row>
    <row r="25649">
      <c r="K25649" s="8" t="n"/>
    </row>
    <row r="25650">
      <c r="K25650" s="8" t="n"/>
    </row>
    <row r="25651">
      <c r="K25651" s="8" t="n"/>
    </row>
    <row r="25652">
      <c r="K25652" s="8" t="n"/>
    </row>
    <row r="25653">
      <c r="K25653" s="8" t="n"/>
    </row>
    <row r="25654">
      <c r="K25654" s="8" t="n"/>
    </row>
    <row r="25655">
      <c r="K25655" s="8" t="n"/>
    </row>
    <row r="25656">
      <c r="K25656" s="8" t="n"/>
    </row>
    <row r="25657">
      <c r="K25657" s="8" t="n"/>
    </row>
    <row r="25658">
      <c r="K25658" s="8" t="n"/>
    </row>
    <row r="25659">
      <c r="K25659" s="8" t="n"/>
    </row>
    <row r="25660">
      <c r="K25660" s="8" t="n"/>
    </row>
    <row r="25661">
      <c r="K25661" s="8" t="n"/>
    </row>
    <row r="25662">
      <c r="K25662" s="8" t="n"/>
    </row>
    <row r="25663">
      <c r="K25663" s="8" t="n"/>
    </row>
    <row r="25664">
      <c r="K25664" s="8" t="n"/>
    </row>
    <row r="25665">
      <c r="K25665" s="8" t="n"/>
    </row>
    <row r="25666">
      <c r="K25666" s="8" t="n"/>
    </row>
    <row r="25667">
      <c r="K25667" s="8" t="n"/>
    </row>
    <row r="25668">
      <c r="K25668" s="8" t="n"/>
    </row>
    <row r="25669">
      <c r="K25669" s="8" t="n"/>
    </row>
    <row r="25670">
      <c r="K25670" s="8" t="n"/>
    </row>
    <row r="25671">
      <c r="K25671" s="8" t="n"/>
    </row>
    <row r="25672">
      <c r="K25672" s="8" t="n"/>
    </row>
    <row r="25673">
      <c r="K25673" s="8" t="n"/>
    </row>
    <row r="25674">
      <c r="K25674" s="8" t="n"/>
    </row>
    <row r="25675">
      <c r="K25675" s="8" t="n"/>
    </row>
    <row r="25676">
      <c r="K25676" s="8" t="n"/>
    </row>
    <row r="25677">
      <c r="K25677" s="8" t="n"/>
    </row>
    <row r="25678">
      <c r="K25678" s="8" t="n"/>
    </row>
    <row r="25679">
      <c r="K25679" s="8" t="n"/>
    </row>
    <row r="25680">
      <c r="K25680" s="8" t="n"/>
    </row>
    <row r="25681">
      <c r="K25681" s="8" t="n"/>
    </row>
    <row r="25682">
      <c r="K25682" s="8" t="n"/>
    </row>
    <row r="25683">
      <c r="K25683" s="8" t="n"/>
    </row>
    <row r="25684">
      <c r="K25684" s="8" t="n"/>
    </row>
    <row r="25685">
      <c r="K25685" s="8" t="n"/>
    </row>
    <row r="25686">
      <c r="K25686" s="8" t="n"/>
    </row>
    <row r="25687">
      <c r="K25687" s="8" t="n"/>
    </row>
    <row r="25688">
      <c r="K25688" s="8" t="n"/>
    </row>
    <row r="25689">
      <c r="K25689" s="8" t="n"/>
    </row>
    <row r="25690">
      <c r="K25690" s="8" t="n"/>
    </row>
    <row r="25691">
      <c r="K25691" s="8" t="n"/>
    </row>
    <row r="25692">
      <c r="K25692" s="8" t="n"/>
    </row>
    <row r="25693">
      <c r="K25693" s="8" t="n"/>
    </row>
    <row r="25694">
      <c r="K25694" s="8" t="n"/>
    </row>
    <row r="25695">
      <c r="K25695" s="8" t="n"/>
    </row>
    <row r="25696">
      <c r="K25696" s="8" t="n"/>
    </row>
    <row r="25697">
      <c r="K25697" s="8" t="n"/>
    </row>
    <row r="25698">
      <c r="K25698" s="8" t="n"/>
    </row>
    <row r="25699">
      <c r="K25699" s="8" t="n"/>
    </row>
    <row r="25700">
      <c r="K25700" s="8" t="n"/>
    </row>
    <row r="25701">
      <c r="K25701" s="8" t="n"/>
    </row>
    <row r="25702">
      <c r="K25702" s="8" t="n"/>
    </row>
    <row r="25703">
      <c r="K25703" s="8" t="n"/>
    </row>
    <row r="25704">
      <c r="K25704" s="8" t="n"/>
    </row>
    <row r="25705">
      <c r="K25705" s="8" t="n"/>
    </row>
    <row r="25706">
      <c r="K25706" s="8" t="n"/>
    </row>
    <row r="25707">
      <c r="K25707" s="8" t="n"/>
    </row>
    <row r="25708">
      <c r="K25708" s="8" t="n"/>
    </row>
    <row r="25709">
      <c r="K25709" s="8" t="n"/>
    </row>
    <row r="25710">
      <c r="K25710" s="8" t="n"/>
    </row>
    <row r="25711">
      <c r="K25711" s="8" t="n"/>
    </row>
    <row r="25712">
      <c r="K25712" s="8" t="n"/>
    </row>
    <row r="25713">
      <c r="K25713" s="8" t="n"/>
    </row>
    <row r="25714">
      <c r="K25714" s="8" t="n"/>
    </row>
    <row r="25715">
      <c r="K25715" s="8" t="n"/>
    </row>
    <row r="25716">
      <c r="K25716" s="8" t="n"/>
    </row>
    <row r="25717">
      <c r="K25717" s="8" t="n"/>
    </row>
    <row r="25718">
      <c r="K25718" s="8" t="n"/>
    </row>
    <row r="25719">
      <c r="K25719" s="8" t="n"/>
    </row>
    <row r="25720">
      <c r="K25720" s="8" t="n"/>
    </row>
    <row r="25721">
      <c r="K25721" s="8" t="n"/>
    </row>
    <row r="25722">
      <c r="K25722" s="8" t="n"/>
    </row>
    <row r="25723">
      <c r="K25723" s="8" t="n"/>
    </row>
    <row r="25724">
      <c r="K25724" s="8" t="n"/>
    </row>
    <row r="25725">
      <c r="K25725" s="8" t="n"/>
    </row>
    <row r="25726">
      <c r="K25726" s="8" t="n"/>
    </row>
    <row r="25727">
      <c r="K25727" s="8" t="n"/>
    </row>
    <row r="25728">
      <c r="K25728" s="8" t="n"/>
    </row>
    <row r="25729">
      <c r="K25729" s="8" t="n"/>
    </row>
    <row r="25730">
      <c r="K25730" s="8" t="n"/>
    </row>
    <row r="25731">
      <c r="K25731" s="8" t="n"/>
    </row>
    <row r="25732">
      <c r="K25732" s="8" t="n"/>
    </row>
    <row r="25733">
      <c r="K25733" s="8" t="n"/>
    </row>
    <row r="25734">
      <c r="K25734" s="8" t="n"/>
    </row>
    <row r="25735">
      <c r="K25735" s="8" t="n"/>
    </row>
    <row r="25736">
      <c r="K25736" s="8" t="n"/>
    </row>
    <row r="25737">
      <c r="K25737" s="8" t="n"/>
    </row>
    <row r="25738">
      <c r="K25738" s="8" t="n"/>
    </row>
    <row r="25739">
      <c r="K25739" s="8" t="n"/>
    </row>
    <row r="25740">
      <c r="K25740" s="8" t="n"/>
    </row>
    <row r="25741">
      <c r="K25741" s="8" t="n"/>
    </row>
    <row r="25742">
      <c r="K25742" s="8" t="n"/>
    </row>
    <row r="25743">
      <c r="K25743" s="8" t="n"/>
    </row>
    <row r="25744">
      <c r="K25744" s="8" t="n"/>
    </row>
    <row r="25745">
      <c r="K25745" s="8" t="n"/>
    </row>
    <row r="25746">
      <c r="K25746" s="8" t="n"/>
    </row>
    <row r="25747">
      <c r="K25747" s="8" t="n"/>
    </row>
    <row r="25748">
      <c r="K25748" s="8" t="n"/>
    </row>
    <row r="25749">
      <c r="K25749" s="8" t="n"/>
    </row>
    <row r="25750">
      <c r="K25750" s="8" t="n"/>
    </row>
    <row r="25751">
      <c r="K25751" s="8" t="n"/>
    </row>
    <row r="25752">
      <c r="K25752" s="8" t="n"/>
    </row>
    <row r="25753">
      <c r="K25753" s="8" t="n"/>
    </row>
    <row r="25754">
      <c r="K25754" s="8" t="n"/>
    </row>
    <row r="25755">
      <c r="K25755" s="8" t="n"/>
    </row>
    <row r="25756">
      <c r="K25756" s="8" t="n"/>
    </row>
    <row r="25757">
      <c r="K25757" s="8" t="n"/>
    </row>
    <row r="25758">
      <c r="K25758" s="8" t="n"/>
    </row>
    <row r="25759">
      <c r="K25759" s="8" t="n"/>
    </row>
    <row r="25760">
      <c r="K25760" s="8" t="n"/>
    </row>
    <row r="25761">
      <c r="K25761" s="8" t="n"/>
    </row>
    <row r="25762">
      <c r="K25762" s="8" t="n"/>
    </row>
    <row r="25763">
      <c r="K25763" s="8" t="n"/>
    </row>
    <row r="25764">
      <c r="K25764" s="8" t="n"/>
    </row>
    <row r="25765">
      <c r="K25765" s="8" t="n"/>
    </row>
    <row r="25766">
      <c r="K25766" s="8" t="n"/>
    </row>
    <row r="25767">
      <c r="K25767" s="8" t="n"/>
    </row>
    <row r="25768">
      <c r="K25768" s="8" t="n"/>
    </row>
    <row r="25769">
      <c r="K25769" s="8" t="n"/>
    </row>
    <row r="25770">
      <c r="K25770" s="8" t="n"/>
    </row>
    <row r="25771">
      <c r="K25771" s="8" t="n"/>
    </row>
    <row r="25772">
      <c r="K25772" s="8" t="n"/>
    </row>
    <row r="25773">
      <c r="K25773" s="8" t="n"/>
    </row>
    <row r="25774">
      <c r="K25774" s="8" t="n"/>
    </row>
    <row r="25775">
      <c r="K25775" s="8" t="n"/>
    </row>
    <row r="25776">
      <c r="K25776" s="8" t="n"/>
    </row>
    <row r="25777">
      <c r="K25777" s="8" t="n"/>
    </row>
    <row r="25778">
      <c r="K25778" s="8" t="n"/>
    </row>
    <row r="25779">
      <c r="K25779" s="8" t="n"/>
    </row>
    <row r="25780">
      <c r="K25780" s="8" t="n"/>
    </row>
    <row r="25781">
      <c r="K25781" s="8" t="n"/>
    </row>
    <row r="25782">
      <c r="K25782" s="8" t="n"/>
    </row>
    <row r="25783">
      <c r="K25783" s="8" t="n"/>
    </row>
    <row r="25784">
      <c r="K25784" s="8" t="n"/>
    </row>
    <row r="25785">
      <c r="K25785" s="8" t="n"/>
    </row>
    <row r="25786">
      <c r="K25786" s="8" t="n"/>
    </row>
    <row r="25787">
      <c r="K25787" s="8" t="n"/>
    </row>
    <row r="25788">
      <c r="K25788" s="8" t="n"/>
    </row>
    <row r="25789">
      <c r="K25789" s="8" t="n"/>
    </row>
    <row r="25790">
      <c r="K25790" s="8" t="n"/>
    </row>
    <row r="25791">
      <c r="K25791" s="8" t="n"/>
    </row>
    <row r="25792">
      <c r="K25792" s="8" t="n"/>
    </row>
    <row r="25793">
      <c r="K25793" s="8" t="n"/>
    </row>
    <row r="25794">
      <c r="K25794" s="8" t="n"/>
    </row>
    <row r="25795">
      <c r="K25795" s="8" t="n"/>
    </row>
    <row r="25796">
      <c r="K25796" s="8" t="n"/>
    </row>
    <row r="25797">
      <c r="K25797" s="8" t="n"/>
    </row>
    <row r="25798">
      <c r="K25798" s="8" t="n"/>
    </row>
    <row r="25799">
      <c r="K25799" s="8" t="n"/>
    </row>
    <row r="25800">
      <c r="K25800" s="8" t="n"/>
    </row>
    <row r="25801">
      <c r="K25801" s="8" t="n"/>
    </row>
    <row r="25802">
      <c r="K25802" s="8" t="n"/>
    </row>
    <row r="25803">
      <c r="K25803" s="8" t="n"/>
    </row>
    <row r="25804">
      <c r="K25804" s="8" t="n"/>
    </row>
    <row r="25805">
      <c r="K25805" s="8" t="n"/>
    </row>
    <row r="25806">
      <c r="K25806" s="8" t="n"/>
    </row>
    <row r="25807">
      <c r="K25807" s="8" t="n"/>
    </row>
    <row r="25808">
      <c r="K25808" s="8" t="n"/>
    </row>
    <row r="25809">
      <c r="K25809" s="8" t="n"/>
    </row>
    <row r="25810">
      <c r="K25810" s="8" t="n"/>
    </row>
    <row r="25811">
      <c r="K25811" s="8" t="n"/>
    </row>
    <row r="25812">
      <c r="K25812" s="8" t="n"/>
    </row>
    <row r="25813">
      <c r="K25813" s="8" t="n"/>
    </row>
    <row r="25814">
      <c r="K25814" s="8" t="n"/>
    </row>
    <row r="25815">
      <c r="K25815" s="8" t="n"/>
    </row>
    <row r="25816">
      <c r="K25816" s="8" t="n"/>
    </row>
    <row r="25817">
      <c r="K25817" s="8" t="n"/>
    </row>
    <row r="25818">
      <c r="K25818" s="8" t="n"/>
    </row>
    <row r="25819">
      <c r="K25819" s="8" t="n"/>
    </row>
    <row r="25820">
      <c r="K25820" s="8" t="n"/>
    </row>
    <row r="25821">
      <c r="K25821" s="8" t="n"/>
    </row>
    <row r="25822">
      <c r="K25822" s="8" t="n"/>
    </row>
    <row r="25823">
      <c r="K25823" s="8" t="n"/>
    </row>
    <row r="25824">
      <c r="K25824" s="8" t="n"/>
    </row>
    <row r="25825">
      <c r="K25825" s="8" t="n"/>
    </row>
    <row r="25826">
      <c r="K25826" s="8" t="n"/>
    </row>
    <row r="25827">
      <c r="K25827" s="8" t="n"/>
    </row>
    <row r="25828">
      <c r="K25828" s="8" t="n"/>
    </row>
    <row r="25829">
      <c r="K25829" s="8" t="n"/>
    </row>
    <row r="25830">
      <c r="K25830" s="8" t="n"/>
    </row>
    <row r="25831">
      <c r="K25831" s="8" t="n"/>
    </row>
    <row r="25832">
      <c r="K25832" s="8" t="n"/>
    </row>
    <row r="25833">
      <c r="K25833" s="8" t="n"/>
    </row>
    <row r="25834">
      <c r="K25834" s="8" t="n"/>
    </row>
    <row r="25835">
      <c r="K25835" s="8" t="n"/>
    </row>
    <row r="25836">
      <c r="K25836" s="8" t="n"/>
    </row>
    <row r="25837">
      <c r="K25837" s="8" t="n"/>
    </row>
    <row r="25838">
      <c r="K25838" s="8" t="n"/>
    </row>
    <row r="25839">
      <c r="K25839" s="8" t="n"/>
    </row>
    <row r="25840">
      <c r="K25840" s="8" t="n"/>
    </row>
    <row r="25841">
      <c r="K25841" s="8" t="n"/>
    </row>
    <row r="25842">
      <c r="K25842" s="8" t="n"/>
    </row>
    <row r="25843">
      <c r="K25843" s="8" t="n"/>
    </row>
    <row r="25844">
      <c r="K25844" s="8" t="n"/>
    </row>
    <row r="25845">
      <c r="K25845" s="8" t="n"/>
    </row>
    <row r="25846">
      <c r="K25846" s="8" t="n"/>
    </row>
    <row r="25847">
      <c r="K25847" s="8" t="n"/>
    </row>
    <row r="25848">
      <c r="K25848" s="8" t="n"/>
    </row>
    <row r="25849">
      <c r="K25849" s="8" t="n"/>
    </row>
    <row r="25850">
      <c r="K25850" s="8" t="n"/>
    </row>
    <row r="25851">
      <c r="K25851" s="8" t="n"/>
    </row>
    <row r="25852">
      <c r="K25852" s="8" t="n"/>
    </row>
    <row r="25853">
      <c r="K25853" s="8" t="n"/>
    </row>
    <row r="25854">
      <c r="K25854" s="8" t="n"/>
    </row>
    <row r="25855">
      <c r="K25855" s="8" t="n"/>
    </row>
    <row r="25856">
      <c r="K25856" s="8" t="n"/>
    </row>
    <row r="25857">
      <c r="K25857" s="8" t="n"/>
    </row>
    <row r="25858">
      <c r="K25858" s="8" t="n"/>
    </row>
    <row r="25859">
      <c r="K25859" s="8" t="n"/>
    </row>
    <row r="25860">
      <c r="K25860" s="8" t="n"/>
    </row>
    <row r="25861">
      <c r="K25861" s="8" t="n"/>
    </row>
    <row r="25862">
      <c r="K25862" s="8" t="n"/>
    </row>
    <row r="25863">
      <c r="K25863" s="8" t="n"/>
    </row>
    <row r="25864">
      <c r="K25864" s="8" t="n"/>
    </row>
    <row r="25865">
      <c r="K25865" s="8" t="n"/>
    </row>
    <row r="25866">
      <c r="K25866" s="8" t="n"/>
    </row>
    <row r="25867">
      <c r="K25867" s="8" t="n"/>
    </row>
    <row r="25868">
      <c r="K25868" s="8" t="n"/>
    </row>
    <row r="25869">
      <c r="K25869" s="8" t="n"/>
    </row>
    <row r="25870">
      <c r="K25870" s="8" t="n"/>
    </row>
    <row r="25871">
      <c r="K25871" s="8" t="n"/>
    </row>
    <row r="25872">
      <c r="K25872" s="8" t="n"/>
    </row>
    <row r="25873">
      <c r="K25873" s="8" t="n"/>
    </row>
    <row r="25874">
      <c r="K25874" s="8" t="n"/>
    </row>
    <row r="25875">
      <c r="K25875" s="8" t="n"/>
    </row>
    <row r="25876">
      <c r="K25876" s="8" t="n"/>
    </row>
    <row r="25877">
      <c r="K25877" s="8" t="n"/>
    </row>
    <row r="25878">
      <c r="K25878" s="8" t="n"/>
    </row>
    <row r="25879">
      <c r="K25879" s="8" t="n"/>
    </row>
    <row r="25880">
      <c r="K25880" s="8" t="n"/>
    </row>
    <row r="25881">
      <c r="K25881" s="8" t="n"/>
    </row>
    <row r="25882">
      <c r="K25882" s="8" t="n"/>
    </row>
    <row r="25883">
      <c r="K25883" s="8" t="n"/>
    </row>
    <row r="25884">
      <c r="K25884" s="8" t="n"/>
    </row>
    <row r="25885">
      <c r="K25885" s="8" t="n"/>
    </row>
    <row r="25886">
      <c r="K25886" s="8" t="n"/>
    </row>
    <row r="25887">
      <c r="K25887" s="8" t="n"/>
    </row>
    <row r="25888">
      <c r="K25888" s="8" t="n"/>
    </row>
    <row r="25889">
      <c r="K25889" s="8" t="n"/>
    </row>
    <row r="25890">
      <c r="K25890" s="8" t="n"/>
    </row>
    <row r="25891">
      <c r="K25891" s="8" t="n"/>
    </row>
    <row r="25892">
      <c r="K25892" s="8" t="n"/>
    </row>
    <row r="25893">
      <c r="K25893" s="8" t="n"/>
    </row>
    <row r="25894">
      <c r="K25894" s="8" t="n"/>
    </row>
    <row r="25895">
      <c r="K25895" s="8" t="n"/>
    </row>
    <row r="25896">
      <c r="K25896" s="8" t="n"/>
    </row>
    <row r="25897">
      <c r="K25897" s="8" t="n"/>
    </row>
    <row r="25898">
      <c r="K25898" s="8" t="n"/>
    </row>
    <row r="25899">
      <c r="K25899" s="8" t="n"/>
    </row>
    <row r="25900">
      <c r="K25900" s="8" t="n"/>
    </row>
    <row r="25901">
      <c r="K25901" s="8" t="n"/>
    </row>
    <row r="25902">
      <c r="K25902" s="8" t="n"/>
    </row>
    <row r="25903">
      <c r="K25903" s="8" t="n"/>
    </row>
    <row r="25904">
      <c r="K25904" s="8" t="n"/>
    </row>
    <row r="25905">
      <c r="K25905" s="8" t="n"/>
    </row>
    <row r="25906">
      <c r="K25906" s="8" t="n"/>
    </row>
    <row r="25907">
      <c r="K25907" s="8" t="n"/>
    </row>
    <row r="25908">
      <c r="K25908" s="8" t="n"/>
    </row>
    <row r="25909">
      <c r="K25909" s="8" t="n"/>
    </row>
    <row r="25910">
      <c r="K25910" s="8" t="n"/>
    </row>
    <row r="25911">
      <c r="K25911" s="8" t="n"/>
    </row>
    <row r="25912">
      <c r="K25912" s="8" t="n"/>
    </row>
    <row r="25913">
      <c r="K25913" s="8" t="n"/>
    </row>
    <row r="25914">
      <c r="K25914" s="8" t="n"/>
    </row>
    <row r="25915">
      <c r="K25915" s="8" t="n"/>
    </row>
    <row r="25916">
      <c r="K25916" s="8" t="n"/>
    </row>
    <row r="25917">
      <c r="K25917" s="8" t="n"/>
    </row>
    <row r="25918">
      <c r="K25918" s="8" t="n"/>
    </row>
    <row r="25919">
      <c r="K25919" s="8" t="n"/>
    </row>
    <row r="25920">
      <c r="K25920" s="8" t="n"/>
    </row>
    <row r="25921">
      <c r="K25921" s="8" t="n"/>
    </row>
    <row r="25922">
      <c r="K25922" s="8" t="n"/>
    </row>
    <row r="25923">
      <c r="K25923" s="8" t="n"/>
    </row>
    <row r="25924">
      <c r="K25924" s="8" t="n"/>
    </row>
    <row r="25925">
      <c r="K25925" s="8" t="n"/>
    </row>
    <row r="25926">
      <c r="K25926" s="8" t="n"/>
    </row>
    <row r="25927">
      <c r="K25927" s="8" t="n"/>
    </row>
    <row r="25928">
      <c r="K25928" s="8" t="n"/>
    </row>
    <row r="25929">
      <c r="K25929" s="8" t="n"/>
    </row>
    <row r="25930">
      <c r="K25930" s="8" t="n"/>
    </row>
    <row r="25931">
      <c r="K25931" s="8" t="n"/>
    </row>
    <row r="25932">
      <c r="K25932" s="8" t="n"/>
    </row>
    <row r="25933">
      <c r="K25933" s="8" t="n"/>
    </row>
    <row r="25934">
      <c r="K25934" s="8" t="n"/>
    </row>
    <row r="25935">
      <c r="K25935" s="8" t="n"/>
    </row>
    <row r="25936">
      <c r="K25936" s="8" t="n"/>
    </row>
    <row r="25937">
      <c r="K25937" s="8" t="n"/>
    </row>
    <row r="25938">
      <c r="K25938" s="8" t="n"/>
    </row>
    <row r="25939">
      <c r="K25939" s="8" t="n"/>
    </row>
    <row r="25940">
      <c r="K25940" s="8" t="n"/>
    </row>
    <row r="25941">
      <c r="K25941" s="8" t="n"/>
    </row>
    <row r="25942">
      <c r="K25942" s="8" t="n"/>
    </row>
    <row r="25943">
      <c r="K25943" s="8" t="n"/>
    </row>
    <row r="25944">
      <c r="K25944" s="8" t="n"/>
    </row>
    <row r="25945">
      <c r="K25945" s="8" t="n"/>
    </row>
    <row r="25946">
      <c r="K25946" s="8" t="n"/>
    </row>
    <row r="25947">
      <c r="K25947" s="8" t="n"/>
    </row>
    <row r="25948">
      <c r="K25948" s="8" t="n"/>
    </row>
    <row r="25949">
      <c r="K25949" s="8" t="n"/>
    </row>
    <row r="25950">
      <c r="K25950" s="8" t="n"/>
    </row>
    <row r="25951">
      <c r="K25951" s="8" t="n"/>
    </row>
    <row r="25952">
      <c r="K25952" s="8" t="n"/>
    </row>
    <row r="25953">
      <c r="K25953" s="8" t="n"/>
    </row>
    <row r="25954">
      <c r="K25954" s="8" t="n"/>
    </row>
    <row r="25955">
      <c r="K25955" s="8" t="n"/>
    </row>
    <row r="25956">
      <c r="K25956" s="8" t="n"/>
    </row>
    <row r="25957">
      <c r="K25957" s="8" t="n"/>
    </row>
    <row r="25958">
      <c r="K25958" s="8" t="n"/>
    </row>
    <row r="25959">
      <c r="K25959" s="8" t="n"/>
    </row>
    <row r="25960">
      <c r="K25960" s="8" t="n"/>
    </row>
    <row r="25961">
      <c r="K25961" s="8" t="n"/>
    </row>
    <row r="25962">
      <c r="K25962" s="8" t="n"/>
    </row>
    <row r="25963">
      <c r="K25963" s="8" t="n"/>
    </row>
    <row r="25964">
      <c r="K25964" s="8" t="n"/>
    </row>
    <row r="25965">
      <c r="K25965" s="8" t="n"/>
    </row>
    <row r="25966">
      <c r="K25966" s="8" t="n"/>
    </row>
    <row r="25967">
      <c r="K25967" s="8" t="n"/>
    </row>
    <row r="25968">
      <c r="K25968" s="8" t="n"/>
    </row>
    <row r="25969">
      <c r="K25969" s="8" t="n"/>
    </row>
    <row r="25970">
      <c r="K25970" s="8" t="n"/>
    </row>
    <row r="25971">
      <c r="K25971" s="8" t="n"/>
    </row>
    <row r="25972">
      <c r="K25972" s="8" t="n"/>
    </row>
    <row r="25973">
      <c r="K25973" s="8" t="n"/>
    </row>
    <row r="25974">
      <c r="K25974" s="8" t="n"/>
    </row>
    <row r="25975">
      <c r="K25975" s="8" t="n"/>
    </row>
    <row r="25976">
      <c r="K25976" s="8" t="n"/>
    </row>
    <row r="25977">
      <c r="K25977" s="8" t="n"/>
    </row>
    <row r="25978">
      <c r="K25978" s="8" t="n"/>
    </row>
    <row r="25979">
      <c r="K25979" s="8" t="n"/>
    </row>
    <row r="25980">
      <c r="K25980" s="8" t="n"/>
    </row>
    <row r="25981">
      <c r="K25981" s="8" t="n"/>
    </row>
    <row r="25982">
      <c r="K25982" s="8" t="n"/>
    </row>
    <row r="25983">
      <c r="K25983" s="8" t="n"/>
    </row>
    <row r="25984">
      <c r="K25984" s="8" t="n"/>
    </row>
    <row r="25985">
      <c r="K25985" s="8" t="n"/>
    </row>
    <row r="25986">
      <c r="K25986" s="8" t="n"/>
    </row>
    <row r="25987">
      <c r="K25987" s="8" t="n"/>
    </row>
    <row r="25988">
      <c r="K25988" s="8" t="n"/>
    </row>
    <row r="25989">
      <c r="K25989" s="8" t="n"/>
    </row>
    <row r="25990">
      <c r="K25990" s="8" t="n"/>
    </row>
    <row r="25991">
      <c r="K25991" s="8" t="n"/>
    </row>
    <row r="25992">
      <c r="K25992" s="8" t="n"/>
    </row>
    <row r="25993">
      <c r="K25993" s="8" t="n"/>
    </row>
    <row r="25994">
      <c r="K25994" s="8" t="n"/>
    </row>
    <row r="25995">
      <c r="K25995" s="8" t="n"/>
    </row>
    <row r="25996">
      <c r="K25996" s="8" t="n"/>
    </row>
    <row r="25997">
      <c r="K25997" s="8" t="n"/>
    </row>
    <row r="25998">
      <c r="K25998" s="8" t="n"/>
    </row>
    <row r="25999">
      <c r="K25999" s="8" t="n"/>
    </row>
    <row r="26000">
      <c r="K26000" s="8" t="n"/>
    </row>
    <row r="26001">
      <c r="K26001" s="8" t="n"/>
    </row>
    <row r="26002">
      <c r="K26002" s="8" t="n"/>
    </row>
    <row r="26003">
      <c r="K26003" s="8" t="n"/>
    </row>
    <row r="26004">
      <c r="K26004" s="8" t="n"/>
    </row>
    <row r="26005">
      <c r="K26005" s="8" t="n"/>
    </row>
    <row r="26006">
      <c r="K26006" s="8" t="n"/>
    </row>
    <row r="26007">
      <c r="K26007" s="8" t="n"/>
    </row>
    <row r="26008">
      <c r="K26008" s="8" t="n"/>
    </row>
    <row r="26009">
      <c r="K26009" s="8" t="n"/>
    </row>
    <row r="26010">
      <c r="K26010" s="8" t="n"/>
    </row>
    <row r="26011">
      <c r="K26011" s="8" t="n"/>
    </row>
    <row r="26012">
      <c r="K26012" s="8" t="n"/>
    </row>
    <row r="26013">
      <c r="K26013" s="8" t="n"/>
    </row>
    <row r="26014">
      <c r="K26014" s="8" t="n"/>
    </row>
    <row r="26015">
      <c r="K26015" s="8" t="n"/>
    </row>
    <row r="26016">
      <c r="K26016" s="8" t="n"/>
    </row>
    <row r="26017">
      <c r="K26017" s="8" t="n"/>
    </row>
    <row r="26018">
      <c r="K26018" s="8" t="n"/>
    </row>
    <row r="26019">
      <c r="K26019" s="8" t="n"/>
    </row>
    <row r="26020">
      <c r="K26020" s="8" t="n"/>
    </row>
    <row r="26021">
      <c r="K26021" s="8" t="n"/>
    </row>
    <row r="26022">
      <c r="K26022" s="8" t="n"/>
    </row>
    <row r="26023">
      <c r="K26023" s="8" t="n"/>
    </row>
    <row r="26024">
      <c r="K26024" s="8" t="n"/>
    </row>
    <row r="26025">
      <c r="K26025" s="8" t="n"/>
    </row>
    <row r="26026">
      <c r="K26026" s="8" t="n"/>
    </row>
    <row r="26027">
      <c r="K26027" s="8" t="n"/>
    </row>
    <row r="26028">
      <c r="K26028" s="8" t="n"/>
    </row>
    <row r="26029">
      <c r="K26029" s="8" t="n"/>
    </row>
    <row r="26030">
      <c r="K26030" s="8" t="n"/>
    </row>
    <row r="26031">
      <c r="K26031" s="8" t="n"/>
    </row>
    <row r="26032">
      <c r="K26032" s="8" t="n"/>
    </row>
    <row r="26033">
      <c r="K26033" s="8" t="n"/>
    </row>
    <row r="26034">
      <c r="K26034" s="8" t="n"/>
    </row>
    <row r="26035">
      <c r="K26035" s="8" t="n"/>
    </row>
    <row r="26036">
      <c r="K26036" s="8" t="n"/>
    </row>
    <row r="26037">
      <c r="K26037" s="8" t="n"/>
    </row>
    <row r="26038">
      <c r="K26038" s="8" t="n"/>
    </row>
    <row r="26039">
      <c r="K26039" s="8" t="n"/>
    </row>
    <row r="26040">
      <c r="K26040" s="8" t="n"/>
    </row>
    <row r="26041">
      <c r="K26041" s="8" t="n"/>
    </row>
    <row r="26042">
      <c r="K26042" s="8" t="n"/>
    </row>
    <row r="26043">
      <c r="K26043" s="8" t="n"/>
    </row>
    <row r="26044">
      <c r="K26044" s="8" t="n"/>
    </row>
    <row r="26045">
      <c r="K26045" s="8" t="n"/>
    </row>
    <row r="26046">
      <c r="K26046" s="8" t="n"/>
    </row>
    <row r="26047">
      <c r="K26047" s="8" t="n"/>
    </row>
    <row r="26048">
      <c r="K26048" s="8" t="n"/>
    </row>
    <row r="26049">
      <c r="K26049" s="8" t="n"/>
    </row>
    <row r="26050">
      <c r="K26050" s="8" t="n"/>
    </row>
    <row r="26051">
      <c r="K26051" s="8" t="n"/>
    </row>
    <row r="26052">
      <c r="K26052" s="8" t="n"/>
    </row>
    <row r="26053">
      <c r="K26053" s="8" t="n"/>
    </row>
    <row r="26054">
      <c r="K26054" s="8" t="n"/>
    </row>
    <row r="26055">
      <c r="K26055" s="8" t="n"/>
    </row>
    <row r="26056">
      <c r="K26056" s="8" t="n"/>
    </row>
    <row r="26057">
      <c r="K26057" s="8" t="n"/>
    </row>
    <row r="26058">
      <c r="K26058" s="8" t="n"/>
    </row>
    <row r="26059">
      <c r="K26059" s="8" t="n"/>
    </row>
    <row r="26060">
      <c r="K26060" s="8" t="n"/>
    </row>
    <row r="26061">
      <c r="K26061" s="8" t="n"/>
    </row>
    <row r="26062">
      <c r="K26062" s="8" t="n"/>
    </row>
    <row r="26063">
      <c r="K26063" s="8" t="n"/>
    </row>
    <row r="26064">
      <c r="K26064" s="8" t="n"/>
    </row>
    <row r="26065">
      <c r="K26065" s="8" t="n"/>
    </row>
    <row r="26066">
      <c r="K26066" s="8" t="n"/>
    </row>
    <row r="26067">
      <c r="K26067" s="8" t="n"/>
    </row>
    <row r="26068">
      <c r="K26068" s="8" t="n"/>
    </row>
    <row r="26069">
      <c r="K26069" s="8" t="n"/>
    </row>
    <row r="26070">
      <c r="K26070" s="8" t="n"/>
    </row>
    <row r="26071">
      <c r="K26071" s="8" t="n"/>
    </row>
    <row r="26072">
      <c r="K26072" s="8" t="n"/>
    </row>
    <row r="26073">
      <c r="K26073" s="8" t="n"/>
    </row>
    <row r="26074">
      <c r="K26074" s="8" t="n"/>
    </row>
    <row r="26075">
      <c r="K26075" s="8" t="n"/>
    </row>
    <row r="26076">
      <c r="K26076" s="8" t="n"/>
    </row>
    <row r="26077">
      <c r="K26077" s="8" t="n"/>
    </row>
    <row r="26078">
      <c r="K26078" s="8" t="n"/>
    </row>
    <row r="26079">
      <c r="K26079" s="8" t="n"/>
    </row>
    <row r="26080">
      <c r="K26080" s="8" t="n"/>
    </row>
    <row r="26081">
      <c r="K26081" s="8" t="n"/>
    </row>
    <row r="26082">
      <c r="K26082" s="8" t="n"/>
    </row>
    <row r="26083">
      <c r="K26083" s="8" t="n"/>
    </row>
    <row r="26084">
      <c r="K26084" s="8" t="n"/>
    </row>
    <row r="26085">
      <c r="K26085" s="8" t="n"/>
    </row>
    <row r="26086">
      <c r="K26086" s="8" t="n"/>
    </row>
    <row r="26087">
      <c r="K26087" s="8" t="n"/>
    </row>
    <row r="26088">
      <c r="K26088" s="8" t="n"/>
    </row>
    <row r="26089">
      <c r="K26089" s="8" t="n"/>
    </row>
    <row r="26090">
      <c r="K26090" s="8" t="n"/>
    </row>
    <row r="26091">
      <c r="K26091" s="8" t="n"/>
    </row>
    <row r="26092">
      <c r="K26092" s="8" t="n"/>
    </row>
    <row r="26093">
      <c r="K26093" s="8" t="n"/>
    </row>
    <row r="26094">
      <c r="K26094" s="8" t="n"/>
    </row>
    <row r="26095">
      <c r="K26095" s="8" t="n"/>
    </row>
    <row r="26096">
      <c r="K26096" s="8" t="n"/>
    </row>
    <row r="26097">
      <c r="K26097" s="8" t="n"/>
    </row>
    <row r="26098">
      <c r="K26098" s="8" t="n"/>
    </row>
    <row r="26099">
      <c r="K26099" s="8" t="n"/>
    </row>
    <row r="26100">
      <c r="K26100" s="8" t="n"/>
    </row>
    <row r="26101">
      <c r="K26101" s="8" t="n"/>
    </row>
    <row r="26102">
      <c r="K26102" s="8" t="n"/>
    </row>
    <row r="26103">
      <c r="K26103" s="8" t="n"/>
    </row>
    <row r="26104">
      <c r="K26104" s="8" t="n"/>
    </row>
    <row r="26105">
      <c r="K26105" s="8" t="n"/>
    </row>
    <row r="26106">
      <c r="K26106" s="8" t="n"/>
    </row>
    <row r="26107">
      <c r="K26107" s="8" t="n"/>
    </row>
    <row r="26108">
      <c r="K26108" s="8" t="n"/>
    </row>
    <row r="26109">
      <c r="K26109" s="8" t="n"/>
    </row>
    <row r="26110">
      <c r="K26110" s="8" t="n"/>
    </row>
    <row r="26111">
      <c r="K26111" s="8" t="n"/>
    </row>
    <row r="26112">
      <c r="K26112" s="8" t="n"/>
    </row>
    <row r="26113">
      <c r="K26113" s="8" t="n"/>
    </row>
    <row r="26114">
      <c r="K26114" s="8" t="n"/>
    </row>
    <row r="26115">
      <c r="K26115" s="8" t="n"/>
    </row>
    <row r="26116">
      <c r="K26116" s="8" t="n"/>
    </row>
    <row r="26117">
      <c r="K26117" s="8" t="n"/>
    </row>
    <row r="26118">
      <c r="K26118" s="8" t="n"/>
    </row>
    <row r="26119">
      <c r="K26119" s="8" t="n"/>
    </row>
    <row r="26120">
      <c r="K26120" s="8" t="n"/>
    </row>
    <row r="26121">
      <c r="K26121" s="8" t="n"/>
    </row>
    <row r="26122">
      <c r="K26122" s="8" t="n"/>
    </row>
    <row r="26123">
      <c r="K26123" s="8" t="n"/>
    </row>
    <row r="26124">
      <c r="K26124" s="8" t="n"/>
    </row>
    <row r="26125">
      <c r="K26125" s="8" t="n"/>
    </row>
    <row r="26126">
      <c r="K26126" s="8" t="n"/>
    </row>
    <row r="26127">
      <c r="K26127" s="8" t="n"/>
    </row>
    <row r="26128">
      <c r="K26128" s="8" t="n"/>
    </row>
    <row r="26129">
      <c r="K26129" s="8" t="n"/>
    </row>
    <row r="26130">
      <c r="K26130" s="8" t="n"/>
    </row>
    <row r="26131">
      <c r="K26131" s="8" t="n"/>
    </row>
    <row r="26132">
      <c r="K26132" s="8" t="n"/>
    </row>
    <row r="26133">
      <c r="K26133" s="8" t="n"/>
    </row>
    <row r="26134">
      <c r="K26134" s="8" t="n"/>
    </row>
    <row r="26135">
      <c r="K26135" s="8" t="n"/>
    </row>
    <row r="26136">
      <c r="K26136" s="8" t="n"/>
    </row>
    <row r="26137">
      <c r="K26137" s="8" t="n"/>
    </row>
    <row r="26138">
      <c r="K26138" s="8" t="n"/>
    </row>
    <row r="26139">
      <c r="K26139" s="8" t="n"/>
    </row>
    <row r="26140">
      <c r="K26140" s="8" t="n"/>
    </row>
    <row r="26141">
      <c r="K26141" s="8" t="n"/>
    </row>
    <row r="26142">
      <c r="K26142" s="8" t="n"/>
    </row>
    <row r="26143">
      <c r="K26143" s="8" t="n"/>
    </row>
    <row r="26144">
      <c r="K26144" s="8" t="n"/>
    </row>
    <row r="26145">
      <c r="K26145" s="8" t="n"/>
    </row>
    <row r="26146">
      <c r="K26146" s="8" t="n"/>
    </row>
    <row r="26147">
      <c r="K26147" s="8" t="n"/>
    </row>
    <row r="26148">
      <c r="K26148" s="8" t="n"/>
    </row>
    <row r="26149">
      <c r="K26149" s="8" t="n"/>
    </row>
    <row r="26150">
      <c r="K26150" s="8" t="n"/>
    </row>
    <row r="26151">
      <c r="K26151" s="8" t="n"/>
    </row>
    <row r="26152">
      <c r="K26152" s="8" t="n"/>
    </row>
    <row r="26153">
      <c r="K26153" s="8" t="n"/>
    </row>
    <row r="26154">
      <c r="K26154" s="8" t="n"/>
    </row>
    <row r="26155">
      <c r="K26155" s="8" t="n"/>
    </row>
    <row r="26156">
      <c r="K26156" s="8" t="n"/>
    </row>
    <row r="26157">
      <c r="K26157" s="8" t="n"/>
    </row>
    <row r="26158">
      <c r="K26158" s="8" t="n"/>
    </row>
    <row r="26159">
      <c r="K26159" s="8" t="n"/>
    </row>
    <row r="26160">
      <c r="K26160" s="8" t="n"/>
    </row>
    <row r="26161">
      <c r="K26161" s="8" t="n"/>
    </row>
    <row r="26162">
      <c r="K26162" s="8" t="n"/>
    </row>
    <row r="26163">
      <c r="K26163" s="8" t="n"/>
    </row>
    <row r="26164">
      <c r="K26164" s="8" t="n"/>
    </row>
    <row r="26165">
      <c r="K26165" s="8" t="n"/>
    </row>
    <row r="26166">
      <c r="K26166" s="8" t="n"/>
    </row>
    <row r="26167">
      <c r="K26167" s="8" t="n"/>
    </row>
    <row r="26168">
      <c r="K26168" s="8" t="n"/>
    </row>
    <row r="26169">
      <c r="K26169" s="8" t="n"/>
    </row>
    <row r="26170">
      <c r="K26170" s="8" t="n"/>
    </row>
    <row r="26171">
      <c r="K26171" s="8" t="n"/>
    </row>
    <row r="26172">
      <c r="K26172" s="8" t="n"/>
    </row>
    <row r="26173">
      <c r="K26173" s="8" t="n"/>
    </row>
    <row r="26174">
      <c r="K26174" s="8" t="n"/>
    </row>
    <row r="26175">
      <c r="K26175" s="8" t="n"/>
    </row>
    <row r="26176">
      <c r="K26176" s="8" t="n"/>
    </row>
    <row r="26177">
      <c r="K26177" s="8" t="n"/>
    </row>
    <row r="26178">
      <c r="K26178" s="8" t="n"/>
    </row>
    <row r="26179">
      <c r="K26179" s="8" t="n"/>
    </row>
    <row r="26180">
      <c r="K26180" s="8" t="n"/>
    </row>
    <row r="26181">
      <c r="K26181" s="8" t="n"/>
    </row>
    <row r="26182">
      <c r="K26182" s="8" t="n"/>
    </row>
    <row r="26183">
      <c r="K26183" s="8" t="n"/>
    </row>
    <row r="26184">
      <c r="K26184" s="8" t="n"/>
    </row>
    <row r="26185">
      <c r="K26185" s="8" t="n"/>
    </row>
    <row r="26186">
      <c r="K26186" s="8" t="n"/>
    </row>
    <row r="26187">
      <c r="K26187" s="8" t="n"/>
    </row>
    <row r="26188">
      <c r="K26188" s="8" t="n"/>
    </row>
    <row r="26189">
      <c r="K26189" s="8" t="n"/>
    </row>
    <row r="26190">
      <c r="K26190" s="8" t="n"/>
    </row>
    <row r="26191">
      <c r="K26191" s="8" t="n"/>
    </row>
    <row r="26192">
      <c r="K26192" s="8" t="n"/>
    </row>
    <row r="26193">
      <c r="K26193" s="8" t="n"/>
    </row>
    <row r="26194">
      <c r="K26194" s="8" t="n"/>
    </row>
    <row r="26195">
      <c r="K26195" s="8" t="n"/>
    </row>
    <row r="26196">
      <c r="K26196" s="8" t="n"/>
    </row>
    <row r="26197">
      <c r="K26197" s="8" t="n"/>
    </row>
    <row r="26198">
      <c r="K26198" s="8" t="n"/>
    </row>
    <row r="26199">
      <c r="K26199" s="8" t="n"/>
    </row>
    <row r="26200">
      <c r="K26200" s="8" t="n"/>
    </row>
    <row r="26201">
      <c r="K26201" s="8" t="n"/>
    </row>
    <row r="26202">
      <c r="K26202" s="8" t="n"/>
    </row>
    <row r="26203">
      <c r="K26203" s="8" t="n"/>
    </row>
    <row r="26204">
      <c r="K26204" s="8" t="n"/>
    </row>
    <row r="26205">
      <c r="K26205" s="8" t="n"/>
    </row>
    <row r="26206">
      <c r="K26206" s="8" t="n"/>
    </row>
    <row r="26207">
      <c r="K26207" s="8" t="n"/>
    </row>
    <row r="26208">
      <c r="K26208" s="8" t="n"/>
    </row>
    <row r="26209">
      <c r="K26209" s="8" t="n"/>
    </row>
    <row r="26210">
      <c r="K26210" s="8" t="n"/>
    </row>
    <row r="26211">
      <c r="K26211" s="8" t="n"/>
    </row>
    <row r="26212">
      <c r="K26212" s="8" t="n"/>
    </row>
    <row r="26213">
      <c r="K26213" s="8" t="n"/>
    </row>
    <row r="26214">
      <c r="K26214" s="8" t="n"/>
    </row>
    <row r="26215">
      <c r="K26215" s="8" t="n"/>
    </row>
    <row r="26216">
      <c r="K26216" s="8" t="n"/>
    </row>
    <row r="26217">
      <c r="K26217" s="8" t="n"/>
    </row>
    <row r="26218">
      <c r="K26218" s="8" t="n"/>
    </row>
    <row r="26219">
      <c r="K26219" s="8" t="n"/>
    </row>
    <row r="26220">
      <c r="K26220" s="8" t="n"/>
    </row>
    <row r="26221">
      <c r="K26221" s="8" t="n"/>
    </row>
    <row r="26222">
      <c r="K26222" s="8" t="n"/>
    </row>
    <row r="26223">
      <c r="K26223" s="8" t="n"/>
    </row>
    <row r="26224">
      <c r="K26224" s="8" t="n"/>
    </row>
    <row r="26225">
      <c r="K26225" s="8" t="n"/>
    </row>
    <row r="26226">
      <c r="K26226" s="8" t="n"/>
    </row>
    <row r="26227">
      <c r="K26227" s="8" t="n"/>
    </row>
    <row r="26228">
      <c r="K26228" s="8" t="n"/>
    </row>
    <row r="26229">
      <c r="K26229" s="8" t="n"/>
    </row>
    <row r="26230">
      <c r="K26230" s="8" t="n"/>
    </row>
    <row r="26231">
      <c r="K26231" s="8" t="n"/>
    </row>
    <row r="26232">
      <c r="K26232" s="8" t="n"/>
    </row>
    <row r="26233">
      <c r="K26233" s="8" t="n"/>
    </row>
    <row r="26234">
      <c r="K26234" s="8" t="n"/>
    </row>
    <row r="26235">
      <c r="K26235" s="8" t="n"/>
    </row>
    <row r="26236">
      <c r="K26236" s="8" t="n"/>
    </row>
    <row r="26237">
      <c r="K26237" s="8" t="n"/>
    </row>
    <row r="26238">
      <c r="K26238" s="8" t="n"/>
    </row>
    <row r="26239">
      <c r="K26239" s="8" t="n"/>
    </row>
    <row r="26240">
      <c r="K26240" s="8" t="n"/>
    </row>
    <row r="26241">
      <c r="K26241" s="8" t="n"/>
    </row>
    <row r="26242">
      <c r="K26242" s="8" t="n"/>
    </row>
    <row r="26243">
      <c r="K26243" s="8" t="n"/>
    </row>
    <row r="26244">
      <c r="K26244" s="8" t="n"/>
    </row>
    <row r="26245">
      <c r="K26245" s="8" t="n"/>
    </row>
    <row r="26246">
      <c r="K26246" s="8" t="n"/>
    </row>
    <row r="26247">
      <c r="K26247" s="8" t="n"/>
    </row>
    <row r="26248">
      <c r="K26248" s="8" t="n"/>
    </row>
    <row r="26249">
      <c r="K26249" s="8" t="n"/>
    </row>
    <row r="26250">
      <c r="K26250" s="8" t="n"/>
    </row>
    <row r="26251">
      <c r="K26251" s="8" t="n"/>
    </row>
    <row r="26252">
      <c r="K26252" s="8" t="n"/>
    </row>
    <row r="26253">
      <c r="K26253" s="8" t="n"/>
    </row>
    <row r="26254">
      <c r="K26254" s="8" t="n"/>
    </row>
    <row r="26255">
      <c r="K26255" s="8" t="n"/>
    </row>
    <row r="26256">
      <c r="K26256" s="8" t="n"/>
    </row>
    <row r="26257">
      <c r="K26257" s="8" t="n"/>
    </row>
    <row r="26258">
      <c r="K26258" s="8" t="n"/>
    </row>
    <row r="26259">
      <c r="K26259" s="8" t="n"/>
    </row>
    <row r="26260">
      <c r="K26260" s="8" t="n"/>
    </row>
    <row r="26261">
      <c r="K26261" s="8" t="n"/>
    </row>
    <row r="26262">
      <c r="K26262" s="8" t="n"/>
    </row>
    <row r="26263">
      <c r="K26263" s="8" t="n"/>
    </row>
    <row r="26264">
      <c r="K26264" s="8" t="n"/>
    </row>
    <row r="26265">
      <c r="K26265" s="8" t="n"/>
    </row>
    <row r="26266">
      <c r="K26266" s="8" t="n"/>
    </row>
    <row r="26267">
      <c r="K26267" s="8" t="n"/>
    </row>
    <row r="26268">
      <c r="K26268" s="8" t="n"/>
    </row>
    <row r="26269">
      <c r="K26269" s="8" t="n"/>
    </row>
    <row r="26270">
      <c r="K26270" s="8" t="n"/>
    </row>
    <row r="26271">
      <c r="K26271" s="8" t="n"/>
    </row>
    <row r="26272">
      <c r="K26272" s="8" t="n"/>
    </row>
    <row r="26273">
      <c r="K26273" s="8" t="n"/>
    </row>
    <row r="26274">
      <c r="K26274" s="8" t="n"/>
    </row>
    <row r="26275">
      <c r="K26275" s="8" t="n"/>
    </row>
    <row r="26276">
      <c r="K26276" s="8" t="n"/>
    </row>
    <row r="26277">
      <c r="K26277" s="8" t="n"/>
    </row>
    <row r="26278">
      <c r="K26278" s="8" t="n"/>
    </row>
    <row r="26279">
      <c r="K26279" s="8" t="n"/>
    </row>
    <row r="26280">
      <c r="K26280" s="8" t="n"/>
    </row>
    <row r="26281">
      <c r="K26281" s="8" t="n"/>
    </row>
    <row r="26282">
      <c r="K26282" s="8" t="n"/>
    </row>
    <row r="26283">
      <c r="K26283" s="8" t="n"/>
    </row>
    <row r="26284">
      <c r="K26284" s="8" t="n"/>
    </row>
    <row r="26285">
      <c r="K26285" s="8" t="n"/>
    </row>
    <row r="26286">
      <c r="K26286" s="8" t="n"/>
    </row>
    <row r="26287">
      <c r="K26287" s="8" t="n"/>
    </row>
    <row r="26288">
      <c r="K26288" s="8" t="n"/>
    </row>
    <row r="26289">
      <c r="K26289" s="8" t="n"/>
    </row>
    <row r="26290">
      <c r="K26290" s="8" t="n"/>
    </row>
    <row r="26291">
      <c r="K26291" s="8" t="n"/>
    </row>
    <row r="26292">
      <c r="K26292" s="8" t="n"/>
    </row>
    <row r="26293">
      <c r="K26293" s="8" t="n"/>
    </row>
    <row r="26294">
      <c r="K26294" s="8" t="n"/>
    </row>
    <row r="26295">
      <c r="K26295" s="8" t="n"/>
    </row>
    <row r="26296">
      <c r="K26296" s="8" t="n"/>
    </row>
    <row r="26297">
      <c r="K26297" s="8" t="n"/>
    </row>
    <row r="26298">
      <c r="K26298" s="8" t="n"/>
    </row>
    <row r="26299">
      <c r="K26299" s="8" t="n"/>
    </row>
    <row r="26300">
      <c r="K26300" s="8" t="n"/>
    </row>
    <row r="26301">
      <c r="K26301" s="8" t="n"/>
    </row>
    <row r="26302">
      <c r="K26302" s="8" t="n"/>
    </row>
    <row r="26303">
      <c r="K26303" s="8" t="n"/>
    </row>
    <row r="26304">
      <c r="K26304" s="8" t="n"/>
    </row>
    <row r="26305">
      <c r="K26305" s="8" t="n"/>
    </row>
    <row r="26306">
      <c r="K26306" s="8" t="n"/>
    </row>
    <row r="26307">
      <c r="K26307" s="8" t="n"/>
    </row>
    <row r="26308">
      <c r="K26308" s="8" t="n"/>
    </row>
    <row r="26309">
      <c r="K26309" s="8" t="n"/>
    </row>
    <row r="26310">
      <c r="K26310" s="8" t="n"/>
    </row>
    <row r="26311">
      <c r="K26311" s="8" t="n"/>
    </row>
    <row r="26312">
      <c r="K26312" s="8" t="n"/>
    </row>
    <row r="26313">
      <c r="K26313" s="8" t="n"/>
    </row>
    <row r="26314">
      <c r="K26314" s="8" t="n"/>
    </row>
    <row r="26315">
      <c r="K26315" s="8" t="n"/>
    </row>
    <row r="26316">
      <c r="K26316" s="8" t="n"/>
    </row>
    <row r="26317">
      <c r="K26317" s="8" t="n"/>
    </row>
    <row r="26318">
      <c r="K26318" s="8" t="n"/>
    </row>
    <row r="26319">
      <c r="K26319" s="8" t="n"/>
    </row>
    <row r="26320">
      <c r="K26320" s="8" t="n"/>
    </row>
    <row r="26321">
      <c r="K26321" s="8" t="n"/>
    </row>
    <row r="26322">
      <c r="K26322" s="8" t="n"/>
    </row>
    <row r="26323">
      <c r="K26323" s="8" t="n"/>
    </row>
    <row r="26324">
      <c r="K26324" s="8" t="n"/>
    </row>
    <row r="26325">
      <c r="K26325" s="8" t="n"/>
    </row>
    <row r="26326">
      <c r="K26326" s="8" t="n"/>
    </row>
    <row r="26327">
      <c r="K26327" s="8" t="n"/>
    </row>
    <row r="26328">
      <c r="K26328" s="8" t="n"/>
    </row>
    <row r="26329">
      <c r="K26329" s="8" t="n"/>
    </row>
    <row r="26330">
      <c r="K26330" s="8" t="n"/>
    </row>
    <row r="26331">
      <c r="K26331" s="8" t="n"/>
    </row>
    <row r="26332">
      <c r="K26332" s="8" t="n"/>
    </row>
    <row r="26333">
      <c r="K26333" s="8" t="n"/>
    </row>
    <row r="26334">
      <c r="K26334" s="8" t="n"/>
    </row>
    <row r="26335">
      <c r="K26335" s="8" t="n"/>
    </row>
    <row r="26336">
      <c r="K26336" s="8" t="n"/>
    </row>
    <row r="26337">
      <c r="K26337" s="8" t="n"/>
    </row>
    <row r="26338">
      <c r="K26338" s="8" t="n"/>
    </row>
    <row r="26339">
      <c r="K26339" s="8" t="n"/>
    </row>
    <row r="26340">
      <c r="K26340" s="8" t="n"/>
    </row>
    <row r="26341">
      <c r="K26341" s="8" t="n"/>
    </row>
    <row r="26342">
      <c r="K26342" s="8" t="n"/>
    </row>
    <row r="26343">
      <c r="K26343" s="8" t="n"/>
    </row>
    <row r="26344">
      <c r="K26344" s="8" t="n"/>
    </row>
    <row r="26345">
      <c r="K26345" s="8" t="n"/>
    </row>
    <row r="26346">
      <c r="K26346" s="8" t="n"/>
    </row>
    <row r="26347">
      <c r="K26347" s="8" t="n"/>
    </row>
    <row r="26348">
      <c r="K26348" s="8" t="n"/>
    </row>
    <row r="26349">
      <c r="K26349" s="8" t="n"/>
    </row>
    <row r="26350">
      <c r="K26350" s="8" t="n"/>
    </row>
    <row r="26351">
      <c r="K26351" s="8" t="n"/>
    </row>
    <row r="26352">
      <c r="K26352" s="8" t="n"/>
    </row>
    <row r="26353">
      <c r="K26353" s="8" t="n"/>
    </row>
    <row r="26354">
      <c r="K26354" s="8" t="n"/>
    </row>
    <row r="26355">
      <c r="K26355" s="8" t="n"/>
    </row>
    <row r="26356">
      <c r="K26356" s="8" t="n"/>
    </row>
    <row r="26357">
      <c r="K26357" s="8" t="n"/>
    </row>
    <row r="26358">
      <c r="K26358" s="8" t="n"/>
    </row>
    <row r="26359">
      <c r="K26359" s="8" t="n"/>
    </row>
    <row r="26360">
      <c r="K26360" s="8" t="n"/>
    </row>
    <row r="26361">
      <c r="K26361" s="8" t="n"/>
    </row>
    <row r="26362">
      <c r="K26362" s="8" t="n"/>
    </row>
    <row r="26363">
      <c r="K26363" s="8" t="n"/>
    </row>
    <row r="26364">
      <c r="K26364" s="8" t="n"/>
    </row>
    <row r="26365">
      <c r="K26365" s="8" t="n"/>
    </row>
    <row r="26366">
      <c r="K26366" s="8" t="n"/>
    </row>
    <row r="26367">
      <c r="K26367" s="8" t="n"/>
    </row>
    <row r="26368">
      <c r="K26368" s="8" t="n"/>
    </row>
    <row r="26369">
      <c r="K26369" s="8" t="n"/>
    </row>
    <row r="26370">
      <c r="K26370" s="8" t="n"/>
    </row>
    <row r="26371">
      <c r="K26371" s="8" t="n"/>
    </row>
    <row r="26372">
      <c r="K26372" s="8" t="n"/>
    </row>
    <row r="26373">
      <c r="K26373" s="8" t="n"/>
    </row>
    <row r="26374">
      <c r="K26374" s="8" t="n"/>
    </row>
    <row r="26375">
      <c r="K26375" s="8" t="n"/>
    </row>
    <row r="26376">
      <c r="K26376" s="8" t="n"/>
    </row>
    <row r="26377">
      <c r="K26377" s="8" t="n"/>
    </row>
    <row r="26378">
      <c r="K26378" s="8" t="n"/>
    </row>
    <row r="26379">
      <c r="K26379" s="8" t="n"/>
    </row>
    <row r="26380">
      <c r="K26380" s="8" t="n"/>
    </row>
    <row r="26381">
      <c r="K26381" s="8" t="n"/>
    </row>
    <row r="26382">
      <c r="K26382" s="8" t="n"/>
    </row>
    <row r="26383">
      <c r="K26383" s="8" t="n"/>
    </row>
    <row r="26384">
      <c r="K26384" s="8" t="n"/>
    </row>
    <row r="26385">
      <c r="K26385" s="8" t="n"/>
    </row>
    <row r="26386">
      <c r="K26386" s="8" t="n"/>
    </row>
    <row r="26387">
      <c r="K26387" s="8" t="n"/>
    </row>
    <row r="26388">
      <c r="K26388" s="8" t="n"/>
    </row>
    <row r="26389">
      <c r="K26389" s="8" t="n"/>
    </row>
    <row r="26390">
      <c r="K26390" s="8" t="n"/>
    </row>
    <row r="26391">
      <c r="K26391" s="8" t="n"/>
    </row>
    <row r="26392">
      <c r="K26392" s="8" t="n"/>
    </row>
    <row r="26393">
      <c r="K26393" s="8" t="n"/>
    </row>
    <row r="26394">
      <c r="K26394" s="8" t="n"/>
    </row>
    <row r="26395">
      <c r="K26395" s="8" t="n"/>
    </row>
    <row r="26396">
      <c r="K26396" s="8" t="n"/>
    </row>
    <row r="26397">
      <c r="K26397" s="8" t="n"/>
    </row>
    <row r="26398">
      <c r="K26398" s="8" t="n"/>
    </row>
    <row r="26399">
      <c r="K26399" s="8" t="n"/>
    </row>
    <row r="26400">
      <c r="K26400" s="8" t="n"/>
    </row>
    <row r="26401">
      <c r="K26401" s="8" t="n"/>
    </row>
    <row r="26402">
      <c r="K26402" s="8" t="n"/>
    </row>
    <row r="26403">
      <c r="K26403" s="8" t="n"/>
    </row>
    <row r="26404">
      <c r="K26404" s="8" t="n"/>
    </row>
    <row r="26405">
      <c r="K26405" s="8" t="n"/>
    </row>
    <row r="26406">
      <c r="K26406" s="8" t="n"/>
    </row>
    <row r="26407">
      <c r="K26407" s="8" t="n"/>
    </row>
    <row r="26408">
      <c r="K26408" s="8" t="n"/>
    </row>
    <row r="26409">
      <c r="K26409" s="8" t="n"/>
    </row>
    <row r="26410">
      <c r="K26410" s="8" t="n"/>
    </row>
    <row r="26411">
      <c r="K26411" s="8" t="n"/>
    </row>
    <row r="26412">
      <c r="K26412" s="8" t="n"/>
    </row>
    <row r="26413">
      <c r="K26413" s="8" t="n"/>
    </row>
    <row r="26414">
      <c r="K26414" s="8" t="n"/>
    </row>
    <row r="26415">
      <c r="K26415" s="8" t="n"/>
    </row>
    <row r="26416">
      <c r="K26416" s="8" t="n"/>
    </row>
    <row r="26417">
      <c r="K26417" s="8" t="n"/>
    </row>
    <row r="26418">
      <c r="K26418" s="8" t="n"/>
    </row>
    <row r="26419">
      <c r="K26419" s="8" t="n"/>
    </row>
    <row r="26420">
      <c r="K26420" s="8" t="n"/>
    </row>
    <row r="26421">
      <c r="K26421" s="8" t="n"/>
    </row>
    <row r="26422">
      <c r="K26422" s="8" t="n"/>
    </row>
    <row r="26423">
      <c r="K26423" s="8" t="n"/>
    </row>
    <row r="26424">
      <c r="K26424" s="8" t="n"/>
    </row>
    <row r="26425">
      <c r="K26425" s="8" t="n"/>
    </row>
    <row r="26426">
      <c r="K26426" s="8" t="n"/>
    </row>
    <row r="26427">
      <c r="K26427" s="8" t="n"/>
    </row>
    <row r="26428">
      <c r="K26428" s="8" t="n"/>
    </row>
    <row r="26429">
      <c r="K26429" s="8" t="n"/>
    </row>
    <row r="26430">
      <c r="K26430" s="8" t="n"/>
    </row>
    <row r="26431">
      <c r="K26431" s="8" t="n"/>
    </row>
    <row r="26432">
      <c r="K26432" s="8" t="n"/>
    </row>
    <row r="26433">
      <c r="K26433" s="8" t="n"/>
    </row>
    <row r="26434">
      <c r="K26434" s="8" t="n"/>
    </row>
    <row r="26435">
      <c r="K26435" s="8" t="n"/>
    </row>
    <row r="26436">
      <c r="K26436" s="8" t="n"/>
    </row>
    <row r="26437">
      <c r="K26437" s="8" t="n"/>
    </row>
    <row r="26438">
      <c r="K26438" s="8" t="n"/>
    </row>
    <row r="26439">
      <c r="K26439" s="8" t="n"/>
    </row>
    <row r="26440">
      <c r="K26440" s="8" t="n"/>
    </row>
    <row r="26441">
      <c r="K26441" s="8" t="n"/>
    </row>
    <row r="26442">
      <c r="K26442" s="8" t="n"/>
    </row>
    <row r="26443">
      <c r="K26443" s="8" t="n"/>
    </row>
    <row r="26444">
      <c r="K26444" s="8" t="n"/>
    </row>
    <row r="26445">
      <c r="K26445" s="8" t="n"/>
    </row>
    <row r="26446">
      <c r="K26446" s="8" t="n"/>
    </row>
    <row r="26447">
      <c r="K26447" s="8" t="n"/>
    </row>
    <row r="26448">
      <c r="K26448" s="8" t="n"/>
    </row>
    <row r="26449">
      <c r="K26449" s="8" t="n"/>
    </row>
    <row r="26450">
      <c r="K26450" s="8" t="n"/>
    </row>
    <row r="26451">
      <c r="K26451" s="8" t="n"/>
    </row>
    <row r="26452">
      <c r="K26452" s="8" t="n"/>
    </row>
    <row r="26453">
      <c r="K26453" s="8" t="n"/>
    </row>
    <row r="26454">
      <c r="K26454" s="8" t="n"/>
    </row>
    <row r="26455">
      <c r="K26455" s="8" t="n"/>
    </row>
    <row r="26456">
      <c r="K26456" s="8" t="n"/>
    </row>
    <row r="26457">
      <c r="K26457" s="8" t="n"/>
    </row>
    <row r="26458">
      <c r="K26458" s="8" t="n"/>
    </row>
    <row r="26459">
      <c r="K26459" s="8" t="n"/>
    </row>
    <row r="26460">
      <c r="K26460" s="8" t="n"/>
    </row>
    <row r="26461">
      <c r="K26461" s="8" t="n"/>
    </row>
    <row r="26462">
      <c r="K26462" s="8" t="n"/>
    </row>
    <row r="26463">
      <c r="K26463" s="8" t="n"/>
    </row>
    <row r="26464">
      <c r="K26464" s="8" t="n"/>
    </row>
    <row r="26465">
      <c r="K26465" s="8" t="n"/>
    </row>
    <row r="26466">
      <c r="K26466" s="8" t="n"/>
    </row>
    <row r="26467">
      <c r="K26467" s="8" t="n"/>
    </row>
    <row r="26468">
      <c r="K26468" s="8" t="n"/>
    </row>
    <row r="26469">
      <c r="K26469" s="8" t="n"/>
    </row>
    <row r="26470">
      <c r="K26470" s="8" t="n"/>
    </row>
    <row r="26471">
      <c r="K26471" s="8" t="n"/>
    </row>
    <row r="26472">
      <c r="K26472" s="8" t="n"/>
    </row>
    <row r="26473">
      <c r="K26473" s="8" t="n"/>
    </row>
    <row r="26474">
      <c r="K26474" s="8" t="n"/>
    </row>
    <row r="26475">
      <c r="K26475" s="8" t="n"/>
    </row>
    <row r="26476">
      <c r="K26476" s="8" t="n"/>
    </row>
    <row r="26477">
      <c r="K26477" s="8" t="n"/>
    </row>
    <row r="26478">
      <c r="K26478" s="8" t="n"/>
    </row>
    <row r="26479">
      <c r="K26479" s="8" t="n"/>
    </row>
    <row r="26480">
      <c r="K26480" s="8" t="n"/>
    </row>
    <row r="26481">
      <c r="K26481" s="8" t="n"/>
    </row>
    <row r="26482">
      <c r="K26482" s="8" t="n"/>
    </row>
    <row r="26483">
      <c r="K26483" s="8" t="n"/>
    </row>
    <row r="26484">
      <c r="K26484" s="8" t="n"/>
    </row>
    <row r="26485">
      <c r="K26485" s="8" t="n"/>
    </row>
    <row r="26486">
      <c r="K26486" s="8" t="n"/>
    </row>
    <row r="26487">
      <c r="K26487" s="8" t="n"/>
    </row>
    <row r="26488">
      <c r="K26488" s="8" t="n"/>
    </row>
    <row r="26489">
      <c r="K26489" s="8" t="n"/>
    </row>
    <row r="26490">
      <c r="K26490" s="8" t="n"/>
    </row>
    <row r="26491">
      <c r="K26491" s="8" t="n"/>
    </row>
    <row r="26492">
      <c r="K26492" s="8" t="n"/>
    </row>
    <row r="26493">
      <c r="K26493" s="8" t="n"/>
    </row>
    <row r="26494">
      <c r="K26494" s="8" t="n"/>
    </row>
    <row r="26495">
      <c r="K26495" s="8" t="n"/>
    </row>
    <row r="26496">
      <c r="K26496" s="8" t="n"/>
    </row>
    <row r="26497">
      <c r="K26497" s="8" t="n"/>
    </row>
    <row r="26498">
      <c r="K26498" s="8" t="n"/>
    </row>
    <row r="26499">
      <c r="K26499" s="8" t="n"/>
    </row>
    <row r="26500">
      <c r="K26500" s="8" t="n"/>
    </row>
    <row r="26501">
      <c r="K26501" s="8" t="n"/>
    </row>
    <row r="26502">
      <c r="K26502" s="8" t="n"/>
    </row>
    <row r="26503">
      <c r="K26503" s="8" t="n"/>
    </row>
    <row r="26504">
      <c r="K26504" s="8" t="n"/>
    </row>
    <row r="26505">
      <c r="K26505" s="8" t="n"/>
    </row>
    <row r="26506">
      <c r="K26506" s="8" t="n"/>
    </row>
    <row r="26507">
      <c r="K26507" s="8" t="n"/>
    </row>
    <row r="26508">
      <c r="K26508" s="8" t="n"/>
    </row>
    <row r="26509">
      <c r="K26509" s="8" t="n"/>
    </row>
    <row r="26510">
      <c r="K26510" s="8" t="n"/>
    </row>
    <row r="26511">
      <c r="K26511" s="8" t="n"/>
    </row>
    <row r="26512">
      <c r="K26512" s="8" t="n"/>
    </row>
    <row r="26513">
      <c r="K26513" s="8" t="n"/>
    </row>
    <row r="26514">
      <c r="K26514" s="8" t="n"/>
    </row>
    <row r="26515">
      <c r="K26515" s="8" t="n"/>
    </row>
    <row r="26516">
      <c r="K26516" s="8" t="n"/>
    </row>
    <row r="26517">
      <c r="K26517" s="8" t="n"/>
    </row>
    <row r="26518">
      <c r="K26518" s="8" t="n"/>
    </row>
    <row r="26519">
      <c r="K26519" s="8" t="n"/>
    </row>
    <row r="26520">
      <c r="K26520" s="8" t="n"/>
    </row>
    <row r="26521">
      <c r="K26521" s="8" t="n"/>
    </row>
    <row r="26522">
      <c r="K26522" s="8" t="n"/>
    </row>
    <row r="26523">
      <c r="K26523" s="8" t="n"/>
    </row>
    <row r="26524">
      <c r="K26524" s="8" t="n"/>
    </row>
    <row r="26525">
      <c r="K26525" s="8" t="n"/>
    </row>
    <row r="26526">
      <c r="K26526" s="8" t="n"/>
    </row>
    <row r="26527">
      <c r="K26527" s="8" t="n"/>
    </row>
    <row r="26528">
      <c r="K26528" s="8" t="n"/>
    </row>
    <row r="26529">
      <c r="K26529" s="8" t="n"/>
    </row>
    <row r="26530">
      <c r="K26530" s="8" t="n"/>
    </row>
    <row r="26531">
      <c r="K26531" s="8" t="n"/>
    </row>
    <row r="26532">
      <c r="K26532" s="8" t="n"/>
    </row>
    <row r="26533">
      <c r="K26533" s="8" t="n"/>
    </row>
    <row r="26534">
      <c r="K26534" s="8" t="n"/>
    </row>
    <row r="26535">
      <c r="K26535" s="8" t="n"/>
    </row>
    <row r="26536">
      <c r="K26536" s="8" t="n"/>
    </row>
    <row r="26537">
      <c r="K26537" s="8" t="n"/>
    </row>
    <row r="26538">
      <c r="K26538" s="8" t="n"/>
    </row>
    <row r="26539">
      <c r="K26539" s="8" t="n"/>
    </row>
    <row r="26540">
      <c r="K26540" s="8" t="n"/>
    </row>
    <row r="26541">
      <c r="K26541" s="8" t="n"/>
    </row>
    <row r="26542">
      <c r="K26542" s="8" t="n"/>
    </row>
    <row r="26543">
      <c r="K26543" s="8" t="n"/>
    </row>
    <row r="26544">
      <c r="K26544" s="8" t="n"/>
    </row>
    <row r="26545">
      <c r="K26545" s="8" t="n"/>
    </row>
    <row r="26546">
      <c r="K26546" s="8" t="n"/>
    </row>
    <row r="26547">
      <c r="K26547" s="8" t="n"/>
    </row>
    <row r="26548">
      <c r="K26548" s="8" t="n"/>
    </row>
    <row r="26549">
      <c r="K26549" s="8" t="n"/>
    </row>
    <row r="26550">
      <c r="K26550" s="8" t="n"/>
    </row>
    <row r="26551">
      <c r="K26551" s="8" t="n"/>
    </row>
    <row r="26552">
      <c r="K26552" s="8" t="n"/>
    </row>
    <row r="26553">
      <c r="K26553" s="8" t="n"/>
    </row>
    <row r="26554">
      <c r="K26554" s="8" t="n"/>
    </row>
    <row r="26555">
      <c r="K26555" s="8" t="n"/>
    </row>
    <row r="26556">
      <c r="K26556" s="8" t="n"/>
    </row>
    <row r="26557">
      <c r="K26557" s="8" t="n"/>
    </row>
    <row r="26558">
      <c r="K26558" s="8" t="n"/>
    </row>
    <row r="26559">
      <c r="K26559" s="8" t="n"/>
    </row>
    <row r="26560">
      <c r="K26560" s="8" t="n"/>
    </row>
    <row r="26561">
      <c r="K26561" s="8" t="n"/>
    </row>
    <row r="26562">
      <c r="K26562" s="8" t="n"/>
    </row>
    <row r="26563">
      <c r="K26563" s="8" t="n"/>
    </row>
    <row r="26564">
      <c r="K26564" s="8" t="n"/>
    </row>
    <row r="26565">
      <c r="K26565" s="8" t="n"/>
    </row>
    <row r="26566">
      <c r="K26566" s="8" t="n"/>
    </row>
    <row r="26567">
      <c r="K26567" s="8" t="n"/>
    </row>
    <row r="26568">
      <c r="K26568" s="8" t="n"/>
    </row>
    <row r="26569">
      <c r="K26569" s="8" t="n"/>
    </row>
    <row r="26570">
      <c r="K26570" s="8" t="n"/>
    </row>
    <row r="26571">
      <c r="K26571" s="8" t="n"/>
    </row>
    <row r="26572">
      <c r="K26572" s="8" t="n"/>
    </row>
    <row r="26573">
      <c r="K26573" s="8" t="n"/>
    </row>
    <row r="26574">
      <c r="K26574" s="8" t="n"/>
    </row>
    <row r="26575">
      <c r="K26575" s="8" t="n"/>
    </row>
    <row r="26576">
      <c r="K26576" s="8" t="n"/>
    </row>
    <row r="26577">
      <c r="K26577" s="8" t="n"/>
    </row>
    <row r="26578">
      <c r="K26578" s="8" t="n"/>
    </row>
    <row r="26579">
      <c r="K26579" s="8" t="n"/>
    </row>
    <row r="26580">
      <c r="K26580" s="8" t="n"/>
    </row>
    <row r="26581">
      <c r="K26581" s="8" t="n"/>
    </row>
    <row r="26582">
      <c r="K26582" s="8" t="n"/>
    </row>
    <row r="26583">
      <c r="K26583" s="8" t="n"/>
    </row>
    <row r="26584">
      <c r="K26584" s="8" t="n"/>
    </row>
    <row r="26585">
      <c r="K26585" s="8" t="n"/>
    </row>
    <row r="26586">
      <c r="K26586" s="8" t="n"/>
    </row>
    <row r="26587">
      <c r="K26587" s="8" t="n"/>
    </row>
    <row r="26588">
      <c r="K26588" s="8" t="n"/>
    </row>
    <row r="26589">
      <c r="K26589" s="8" t="n"/>
    </row>
    <row r="26590">
      <c r="K26590" s="8" t="n"/>
    </row>
    <row r="26591">
      <c r="K26591" s="8" t="n"/>
    </row>
    <row r="26592">
      <c r="K26592" s="8" t="n"/>
    </row>
    <row r="26593">
      <c r="K26593" s="8" t="n"/>
    </row>
    <row r="26594">
      <c r="K26594" s="8" t="n"/>
    </row>
    <row r="26595">
      <c r="K26595" s="8" t="n"/>
    </row>
    <row r="26596">
      <c r="K26596" s="8" t="n"/>
    </row>
    <row r="26597">
      <c r="K26597" s="8" t="n"/>
    </row>
    <row r="26598">
      <c r="K26598" s="8" t="n"/>
    </row>
    <row r="26599">
      <c r="K26599" s="8" t="n"/>
    </row>
    <row r="26600">
      <c r="K26600" s="8" t="n"/>
    </row>
    <row r="26601">
      <c r="K26601" s="8" t="n"/>
    </row>
    <row r="26602">
      <c r="K26602" s="8" t="n"/>
    </row>
    <row r="26603">
      <c r="K26603" s="8" t="n"/>
    </row>
    <row r="26604">
      <c r="K26604" s="8" t="n"/>
    </row>
    <row r="26605">
      <c r="K26605" s="8" t="n"/>
    </row>
    <row r="26606">
      <c r="K26606" s="8" t="n"/>
    </row>
    <row r="26607">
      <c r="K26607" s="8" t="n"/>
    </row>
    <row r="26608">
      <c r="K26608" s="8" t="n"/>
    </row>
    <row r="26609">
      <c r="K26609" s="8" t="n"/>
    </row>
    <row r="26610">
      <c r="K26610" s="8" t="n"/>
    </row>
    <row r="26611">
      <c r="K26611" s="8" t="n"/>
    </row>
    <row r="26612">
      <c r="K26612" s="8" t="n"/>
    </row>
    <row r="26613">
      <c r="K26613" s="8" t="n"/>
    </row>
    <row r="26614">
      <c r="K26614" s="8" t="n"/>
    </row>
    <row r="26615">
      <c r="K26615" s="8" t="n"/>
    </row>
    <row r="26616">
      <c r="K26616" s="8" t="n"/>
    </row>
    <row r="26617">
      <c r="K26617" s="8" t="n"/>
    </row>
    <row r="26618">
      <c r="K26618" s="8" t="n"/>
    </row>
    <row r="26619">
      <c r="K26619" s="8" t="n"/>
    </row>
    <row r="26620">
      <c r="K26620" s="8" t="n"/>
    </row>
    <row r="26621">
      <c r="K26621" s="8" t="n"/>
    </row>
    <row r="26622">
      <c r="K26622" s="8" t="n"/>
    </row>
    <row r="26623">
      <c r="K26623" s="8" t="n"/>
    </row>
    <row r="26624">
      <c r="K26624" s="8" t="n"/>
    </row>
    <row r="26625">
      <c r="K26625" s="8" t="n"/>
    </row>
    <row r="26626">
      <c r="K26626" s="8" t="n"/>
    </row>
    <row r="26627">
      <c r="K26627" s="8" t="n"/>
    </row>
    <row r="26628">
      <c r="K26628" s="8" t="n"/>
    </row>
    <row r="26629">
      <c r="K26629" s="8" t="n"/>
    </row>
    <row r="26630">
      <c r="K26630" s="8" t="n"/>
    </row>
    <row r="26631">
      <c r="K26631" s="8" t="n"/>
    </row>
    <row r="26632">
      <c r="K26632" s="8" t="n"/>
    </row>
    <row r="26633">
      <c r="K26633" s="8" t="n"/>
    </row>
    <row r="26634">
      <c r="K26634" s="8" t="n"/>
    </row>
    <row r="26635">
      <c r="K26635" s="8" t="n"/>
    </row>
    <row r="26636">
      <c r="K26636" s="8" t="n"/>
    </row>
    <row r="26637">
      <c r="K26637" s="8" t="n"/>
    </row>
    <row r="26638">
      <c r="K26638" s="8" t="n"/>
    </row>
    <row r="26639">
      <c r="K26639" s="8" t="n"/>
    </row>
    <row r="26640">
      <c r="K26640" s="8" t="n"/>
    </row>
    <row r="26641">
      <c r="K26641" s="8" t="n"/>
    </row>
    <row r="26642">
      <c r="K26642" s="8" t="n"/>
    </row>
    <row r="26643">
      <c r="K26643" s="8" t="n"/>
    </row>
    <row r="26644">
      <c r="K26644" s="8" t="n"/>
    </row>
    <row r="26645">
      <c r="K26645" s="8" t="n"/>
    </row>
    <row r="26646">
      <c r="K26646" s="8" t="n"/>
    </row>
    <row r="26647">
      <c r="K26647" s="8" t="n"/>
    </row>
    <row r="26648">
      <c r="K26648" s="8" t="n"/>
    </row>
    <row r="26649">
      <c r="K26649" s="8" t="n"/>
    </row>
    <row r="26650">
      <c r="K26650" s="8" t="n"/>
    </row>
    <row r="26651">
      <c r="K26651" s="8" t="n"/>
    </row>
    <row r="26652">
      <c r="K26652" s="8" t="n"/>
    </row>
    <row r="26653">
      <c r="K26653" s="8" t="n"/>
    </row>
    <row r="26654">
      <c r="K26654" s="8" t="n"/>
    </row>
    <row r="26655">
      <c r="K26655" s="8" t="n"/>
    </row>
    <row r="26656">
      <c r="K26656" s="8" t="n"/>
    </row>
    <row r="26657">
      <c r="K26657" s="8" t="n"/>
    </row>
    <row r="26658">
      <c r="K26658" s="8" t="n"/>
    </row>
    <row r="26659">
      <c r="K26659" s="8" t="n"/>
    </row>
    <row r="26660">
      <c r="K26660" s="8" t="n"/>
    </row>
    <row r="26661">
      <c r="K26661" s="8" t="n"/>
    </row>
    <row r="26662">
      <c r="K26662" s="8" t="n"/>
    </row>
    <row r="26663">
      <c r="K26663" s="8" t="n"/>
    </row>
    <row r="26664">
      <c r="K26664" s="8" t="n"/>
    </row>
    <row r="26665">
      <c r="K26665" s="8" t="n"/>
    </row>
    <row r="26666">
      <c r="K26666" s="8" t="n"/>
    </row>
    <row r="26667">
      <c r="K26667" s="8" t="n"/>
    </row>
    <row r="26668">
      <c r="K26668" s="8" t="n"/>
    </row>
    <row r="26669">
      <c r="K26669" s="8" t="n"/>
    </row>
    <row r="26670">
      <c r="K26670" s="8" t="n"/>
    </row>
    <row r="26671">
      <c r="K26671" s="8" t="n"/>
    </row>
    <row r="26672">
      <c r="K26672" s="8" t="n"/>
    </row>
    <row r="26673">
      <c r="K26673" s="8" t="n"/>
    </row>
    <row r="26674">
      <c r="K26674" s="8" t="n"/>
    </row>
    <row r="26675">
      <c r="K26675" s="8" t="n"/>
    </row>
    <row r="26676">
      <c r="K26676" s="8" t="n"/>
    </row>
    <row r="26677">
      <c r="K26677" s="8" t="n"/>
    </row>
    <row r="26678">
      <c r="K26678" s="8" t="n"/>
    </row>
    <row r="26679">
      <c r="K26679" s="8" t="n"/>
    </row>
    <row r="26680">
      <c r="K26680" s="8" t="n"/>
    </row>
    <row r="26681">
      <c r="K26681" s="8" t="n"/>
    </row>
    <row r="26682">
      <c r="K26682" s="8" t="n"/>
    </row>
    <row r="26683">
      <c r="K26683" s="8" t="n"/>
    </row>
    <row r="26684">
      <c r="K26684" s="8" t="n"/>
    </row>
    <row r="26685">
      <c r="K26685" s="8" t="n"/>
    </row>
    <row r="26686">
      <c r="K26686" s="8" t="n"/>
    </row>
    <row r="26687">
      <c r="K26687" s="8" t="n"/>
    </row>
    <row r="26688">
      <c r="K26688" s="8" t="n"/>
    </row>
    <row r="26689">
      <c r="K26689" s="8" t="n"/>
    </row>
    <row r="26690">
      <c r="K26690" s="8" t="n"/>
    </row>
    <row r="26691">
      <c r="K26691" s="8" t="n"/>
    </row>
    <row r="26692">
      <c r="K26692" s="8" t="n"/>
    </row>
    <row r="26693">
      <c r="K26693" s="8" t="n"/>
    </row>
    <row r="26694">
      <c r="K26694" s="8" t="n"/>
    </row>
    <row r="26695">
      <c r="K26695" s="8" t="n"/>
    </row>
    <row r="26696">
      <c r="K26696" s="8" t="n"/>
    </row>
    <row r="26697">
      <c r="K26697" s="8" t="n"/>
    </row>
    <row r="26698">
      <c r="K26698" s="8" t="n"/>
    </row>
    <row r="26699">
      <c r="K26699" s="8" t="n"/>
    </row>
    <row r="26700">
      <c r="K26700" s="8" t="n"/>
    </row>
    <row r="26701">
      <c r="K26701" s="8" t="n"/>
    </row>
    <row r="26702">
      <c r="K26702" s="8" t="n"/>
    </row>
    <row r="26703">
      <c r="K26703" s="8" t="n"/>
    </row>
    <row r="26704">
      <c r="K26704" s="8" t="n"/>
    </row>
    <row r="26705">
      <c r="K26705" s="8" t="n"/>
    </row>
    <row r="26706">
      <c r="K26706" s="8" t="n"/>
    </row>
    <row r="26707">
      <c r="K26707" s="8" t="n"/>
    </row>
    <row r="26708">
      <c r="K26708" s="8" t="n"/>
    </row>
    <row r="26709">
      <c r="K26709" s="8" t="n"/>
    </row>
    <row r="26710">
      <c r="K26710" s="8" t="n"/>
    </row>
    <row r="26711">
      <c r="K26711" s="8" t="n"/>
    </row>
    <row r="26712">
      <c r="K26712" s="8" t="n"/>
    </row>
    <row r="26713">
      <c r="K26713" s="8" t="n"/>
    </row>
    <row r="26714">
      <c r="K26714" s="8" t="n"/>
    </row>
    <row r="26715">
      <c r="K26715" s="8" t="n"/>
    </row>
    <row r="26716">
      <c r="K26716" s="8" t="n"/>
    </row>
    <row r="26717">
      <c r="K26717" s="8" t="n"/>
    </row>
    <row r="26718">
      <c r="K26718" s="8" t="n"/>
    </row>
    <row r="26719">
      <c r="K26719" s="8" t="n"/>
    </row>
    <row r="26720">
      <c r="K26720" s="8" t="n"/>
    </row>
    <row r="26721">
      <c r="K26721" s="8" t="n"/>
    </row>
    <row r="26722">
      <c r="K26722" s="8" t="n"/>
    </row>
    <row r="26723">
      <c r="K26723" s="8" t="n"/>
    </row>
    <row r="26724">
      <c r="K26724" s="8" t="n"/>
    </row>
    <row r="26725">
      <c r="K26725" s="8" t="n"/>
    </row>
    <row r="26726">
      <c r="K26726" s="8" t="n"/>
    </row>
    <row r="26727">
      <c r="K26727" s="8" t="n"/>
    </row>
    <row r="26728">
      <c r="K26728" s="8" t="n"/>
    </row>
    <row r="26729">
      <c r="K26729" s="8" t="n"/>
    </row>
    <row r="26730">
      <c r="K26730" s="8" t="n"/>
    </row>
    <row r="26731">
      <c r="K26731" s="8" t="n"/>
    </row>
    <row r="26732">
      <c r="K26732" s="8" t="n"/>
    </row>
    <row r="26733">
      <c r="K26733" s="8" t="n"/>
    </row>
    <row r="26734">
      <c r="K26734" s="8" t="n"/>
    </row>
    <row r="26735">
      <c r="K26735" s="8" t="n"/>
    </row>
    <row r="26736">
      <c r="K26736" s="8" t="n"/>
    </row>
    <row r="26737">
      <c r="K26737" s="8" t="n"/>
    </row>
    <row r="26738">
      <c r="K26738" s="8" t="n"/>
    </row>
    <row r="26739">
      <c r="K26739" s="8" t="n"/>
    </row>
    <row r="26740">
      <c r="K26740" s="8" t="n"/>
    </row>
    <row r="26741">
      <c r="K26741" s="8" t="n"/>
    </row>
    <row r="26742">
      <c r="K26742" s="8" t="n"/>
    </row>
    <row r="26743">
      <c r="K26743" s="8" t="n"/>
    </row>
    <row r="26744">
      <c r="K26744" s="8" t="n"/>
    </row>
    <row r="26745">
      <c r="K26745" s="8" t="n"/>
    </row>
    <row r="26746">
      <c r="K26746" s="8" t="n"/>
    </row>
    <row r="26747">
      <c r="K26747" s="8" t="n"/>
    </row>
    <row r="26748">
      <c r="K26748" s="8" t="n"/>
    </row>
    <row r="26749">
      <c r="K26749" s="8" t="n"/>
    </row>
    <row r="26750">
      <c r="K26750" s="8" t="n"/>
    </row>
    <row r="26751">
      <c r="K26751" s="8" t="n"/>
    </row>
    <row r="26752">
      <c r="K26752" s="8" t="n"/>
    </row>
    <row r="26753">
      <c r="K26753" s="8" t="n"/>
    </row>
    <row r="26754">
      <c r="K26754" s="8" t="n"/>
    </row>
    <row r="26755">
      <c r="K26755" s="8" t="n"/>
    </row>
    <row r="26756">
      <c r="K26756" s="8" t="n"/>
    </row>
    <row r="26757">
      <c r="K26757" s="8" t="n"/>
    </row>
    <row r="26758">
      <c r="K26758" s="8" t="n"/>
    </row>
    <row r="26759">
      <c r="K26759" s="8" t="n"/>
    </row>
    <row r="26760">
      <c r="K26760" s="8" t="n"/>
    </row>
    <row r="26761">
      <c r="K26761" s="8" t="n"/>
    </row>
    <row r="26762">
      <c r="K26762" s="8" t="n"/>
    </row>
    <row r="26763">
      <c r="K26763" s="8" t="n"/>
    </row>
    <row r="26764">
      <c r="K26764" s="8" t="n"/>
    </row>
    <row r="26765">
      <c r="K26765" s="8" t="n"/>
    </row>
    <row r="26766">
      <c r="K26766" s="8" t="n"/>
    </row>
    <row r="26767">
      <c r="K26767" s="8" t="n"/>
    </row>
    <row r="26768">
      <c r="K26768" s="8" t="n"/>
    </row>
    <row r="26769">
      <c r="K26769" s="8" t="n"/>
    </row>
    <row r="26770">
      <c r="K26770" s="8" t="n"/>
    </row>
    <row r="26771">
      <c r="K26771" s="8" t="n"/>
    </row>
    <row r="26772">
      <c r="K26772" s="8" t="n"/>
    </row>
    <row r="26773">
      <c r="K26773" s="8" t="n"/>
    </row>
    <row r="26774">
      <c r="K26774" s="8" t="n"/>
    </row>
    <row r="26775">
      <c r="K26775" s="8" t="n"/>
    </row>
    <row r="26776">
      <c r="K26776" s="8" t="n"/>
    </row>
    <row r="26777">
      <c r="K26777" s="8" t="n"/>
    </row>
    <row r="26778">
      <c r="K26778" s="8" t="n"/>
    </row>
    <row r="26779">
      <c r="K26779" s="8" t="n"/>
    </row>
    <row r="26780">
      <c r="K26780" s="8" t="n"/>
    </row>
    <row r="26781">
      <c r="K26781" s="8" t="n"/>
    </row>
    <row r="26782">
      <c r="K26782" s="8" t="n"/>
    </row>
    <row r="26783">
      <c r="K26783" s="8" t="n"/>
    </row>
    <row r="26784">
      <c r="K26784" s="8" t="n"/>
    </row>
    <row r="26785">
      <c r="K26785" s="8" t="n"/>
    </row>
    <row r="26786">
      <c r="K26786" s="8" t="n"/>
    </row>
    <row r="26787">
      <c r="K26787" s="8" t="n"/>
    </row>
    <row r="26788">
      <c r="K26788" s="8" t="n"/>
    </row>
    <row r="26789">
      <c r="K26789" s="8" t="n"/>
    </row>
    <row r="26790">
      <c r="K26790" s="8" t="n"/>
    </row>
    <row r="26791">
      <c r="K26791" s="8" t="n"/>
    </row>
    <row r="26792">
      <c r="K26792" s="8" t="n"/>
    </row>
    <row r="26793">
      <c r="K26793" s="8" t="n"/>
    </row>
    <row r="26794">
      <c r="K26794" s="8" t="n"/>
    </row>
    <row r="26795">
      <c r="K26795" s="8" t="n"/>
    </row>
    <row r="26796">
      <c r="K26796" s="8" t="n"/>
    </row>
    <row r="26797">
      <c r="K26797" s="8" t="n"/>
    </row>
    <row r="26798">
      <c r="K26798" s="8" t="n"/>
    </row>
    <row r="26799">
      <c r="K26799" s="8" t="n"/>
    </row>
    <row r="26800">
      <c r="K26800" s="8" t="n"/>
    </row>
    <row r="26801">
      <c r="K26801" s="8" t="n"/>
    </row>
    <row r="26802">
      <c r="K26802" s="8" t="n"/>
    </row>
    <row r="26803">
      <c r="K26803" s="8" t="n"/>
    </row>
    <row r="26804">
      <c r="K26804" s="8" t="n"/>
    </row>
    <row r="26805">
      <c r="K26805" s="8" t="n"/>
    </row>
    <row r="26806">
      <c r="K26806" s="8" t="n"/>
    </row>
    <row r="26807">
      <c r="K26807" s="8" t="n"/>
    </row>
    <row r="26808">
      <c r="K26808" s="8" t="n"/>
    </row>
    <row r="26809">
      <c r="K26809" s="8" t="n"/>
    </row>
    <row r="26810">
      <c r="K26810" s="8" t="n"/>
    </row>
    <row r="26811">
      <c r="K26811" s="8" t="n"/>
    </row>
    <row r="26812">
      <c r="K26812" s="8" t="n"/>
    </row>
    <row r="26813">
      <c r="K26813" s="8" t="n"/>
    </row>
    <row r="26814">
      <c r="K26814" s="8" t="n"/>
    </row>
    <row r="26815">
      <c r="K26815" s="8" t="n"/>
    </row>
    <row r="26816">
      <c r="K26816" s="8" t="n"/>
    </row>
    <row r="26817">
      <c r="K26817" s="8" t="n"/>
    </row>
    <row r="26818">
      <c r="K26818" s="8" t="n"/>
    </row>
    <row r="26819">
      <c r="K26819" s="8" t="n"/>
    </row>
    <row r="26820">
      <c r="K26820" s="8" t="n"/>
    </row>
    <row r="26821">
      <c r="K26821" s="8" t="n"/>
    </row>
    <row r="26822">
      <c r="K26822" s="8" t="n"/>
    </row>
    <row r="26823">
      <c r="K26823" s="8" t="n"/>
    </row>
    <row r="26824">
      <c r="K26824" s="8" t="n"/>
    </row>
    <row r="26825">
      <c r="K26825" s="8" t="n"/>
    </row>
    <row r="26826">
      <c r="K26826" s="8" t="n"/>
    </row>
    <row r="26827">
      <c r="K26827" s="8" t="n"/>
    </row>
    <row r="26828">
      <c r="K26828" s="8" t="n"/>
    </row>
    <row r="26829">
      <c r="K26829" s="8" t="n"/>
    </row>
    <row r="26830">
      <c r="K26830" s="8" t="n"/>
    </row>
    <row r="26831">
      <c r="K26831" s="8" t="n"/>
    </row>
    <row r="26832">
      <c r="K26832" s="8" t="n"/>
    </row>
    <row r="26833">
      <c r="K26833" s="8" t="n"/>
    </row>
    <row r="26834">
      <c r="K26834" s="8" t="n"/>
    </row>
    <row r="26835">
      <c r="K26835" s="8" t="n"/>
    </row>
    <row r="26836">
      <c r="K26836" s="8" t="n"/>
    </row>
    <row r="26837">
      <c r="K26837" s="8" t="n"/>
    </row>
    <row r="26838">
      <c r="K26838" s="8" t="n"/>
    </row>
    <row r="26839">
      <c r="K26839" s="8" t="n"/>
    </row>
    <row r="26840">
      <c r="K26840" s="8" t="n"/>
    </row>
    <row r="26841">
      <c r="K26841" s="8" t="n"/>
    </row>
    <row r="26842">
      <c r="K26842" s="8" t="n"/>
    </row>
    <row r="26843">
      <c r="K26843" s="8" t="n"/>
    </row>
    <row r="26844">
      <c r="K26844" s="8" t="n"/>
    </row>
    <row r="26845">
      <c r="K26845" s="8" t="n"/>
    </row>
    <row r="26846">
      <c r="K26846" s="8" t="n"/>
    </row>
    <row r="26847">
      <c r="K26847" s="8" t="n"/>
    </row>
    <row r="26848">
      <c r="K26848" s="8" t="n"/>
    </row>
    <row r="26849">
      <c r="K26849" s="8" t="n"/>
    </row>
    <row r="26850">
      <c r="K26850" s="8" t="n"/>
    </row>
    <row r="26851">
      <c r="K26851" s="8" t="n"/>
    </row>
    <row r="26852">
      <c r="K26852" s="8" t="n"/>
    </row>
    <row r="26853">
      <c r="K26853" s="8" t="n"/>
    </row>
    <row r="26854">
      <c r="K26854" s="8" t="n"/>
    </row>
    <row r="26855">
      <c r="K26855" s="8" t="n"/>
    </row>
    <row r="26856">
      <c r="K26856" s="8" t="n"/>
    </row>
    <row r="26857">
      <c r="K26857" s="8" t="n"/>
    </row>
    <row r="26858">
      <c r="K26858" s="8" t="n"/>
    </row>
    <row r="26859">
      <c r="K26859" s="8" t="n"/>
    </row>
    <row r="26860">
      <c r="K26860" s="8" t="n"/>
    </row>
    <row r="26861">
      <c r="K26861" s="8" t="n"/>
    </row>
    <row r="26862">
      <c r="K26862" s="8" t="n"/>
    </row>
    <row r="26863">
      <c r="K26863" s="8" t="n"/>
    </row>
    <row r="26864">
      <c r="K26864" s="8" t="n"/>
    </row>
    <row r="26865">
      <c r="K26865" s="8" t="n"/>
    </row>
    <row r="26866">
      <c r="K26866" s="8" t="n"/>
    </row>
    <row r="26867">
      <c r="K26867" s="8" t="n"/>
    </row>
    <row r="26868">
      <c r="K26868" s="8" t="n"/>
    </row>
    <row r="26869">
      <c r="K26869" s="8" t="n"/>
    </row>
    <row r="26870">
      <c r="K26870" s="8" t="n"/>
    </row>
    <row r="26871">
      <c r="K26871" s="8" t="n"/>
    </row>
    <row r="26872">
      <c r="K26872" s="8" t="n"/>
    </row>
    <row r="26873">
      <c r="K26873" s="8" t="n"/>
    </row>
    <row r="26874">
      <c r="K26874" s="8" t="n"/>
    </row>
    <row r="26875">
      <c r="K26875" s="8" t="n"/>
    </row>
    <row r="26876">
      <c r="K26876" s="8" t="n"/>
    </row>
    <row r="26877">
      <c r="K26877" s="8" t="n"/>
    </row>
    <row r="26878">
      <c r="K26878" s="8" t="n"/>
    </row>
    <row r="26879">
      <c r="K26879" s="8" t="n"/>
    </row>
    <row r="26880">
      <c r="K26880" s="8" t="n"/>
    </row>
    <row r="26881">
      <c r="K26881" s="8" t="n"/>
    </row>
    <row r="26882">
      <c r="K26882" s="8" t="n"/>
    </row>
    <row r="26883">
      <c r="K26883" s="8" t="n"/>
    </row>
    <row r="26884">
      <c r="K26884" s="8" t="n"/>
    </row>
    <row r="26885">
      <c r="K26885" s="8" t="n"/>
    </row>
    <row r="26886">
      <c r="K26886" s="8" t="n"/>
    </row>
    <row r="26887">
      <c r="K26887" s="8" t="n"/>
    </row>
    <row r="26888">
      <c r="K26888" s="8" t="n"/>
    </row>
    <row r="26889">
      <c r="K26889" s="8" t="n"/>
    </row>
    <row r="26890">
      <c r="K26890" s="8" t="n"/>
    </row>
    <row r="26891">
      <c r="K26891" s="8" t="n"/>
    </row>
    <row r="26892">
      <c r="K26892" s="8" t="n"/>
    </row>
    <row r="26893">
      <c r="K26893" s="8" t="n"/>
    </row>
    <row r="26894">
      <c r="K26894" s="8" t="n"/>
    </row>
    <row r="26895">
      <c r="K26895" s="8" t="n"/>
    </row>
    <row r="26896">
      <c r="K26896" s="8" t="n"/>
    </row>
    <row r="26897">
      <c r="K26897" s="8" t="n"/>
    </row>
    <row r="26898">
      <c r="K26898" s="8" t="n"/>
    </row>
    <row r="26899">
      <c r="K26899" s="8" t="n"/>
    </row>
    <row r="26900">
      <c r="K26900" s="8" t="n"/>
    </row>
    <row r="26901">
      <c r="K26901" s="8" t="n"/>
    </row>
    <row r="26902">
      <c r="K26902" s="8" t="n"/>
    </row>
    <row r="26903">
      <c r="K26903" s="8" t="n"/>
    </row>
    <row r="26904">
      <c r="K26904" s="8" t="n"/>
    </row>
    <row r="26905">
      <c r="K26905" s="8" t="n"/>
    </row>
    <row r="26906">
      <c r="K26906" s="8" t="n"/>
    </row>
    <row r="26907">
      <c r="K26907" s="8" t="n"/>
    </row>
    <row r="26908">
      <c r="K26908" s="8" t="n"/>
    </row>
    <row r="26909">
      <c r="K26909" s="8" t="n"/>
    </row>
    <row r="26910">
      <c r="K26910" s="8" t="n"/>
    </row>
    <row r="26911">
      <c r="K26911" s="8" t="n"/>
    </row>
    <row r="26912">
      <c r="K26912" s="8" t="n"/>
    </row>
    <row r="26913">
      <c r="K26913" s="8" t="n"/>
    </row>
    <row r="26914">
      <c r="K26914" s="8" t="n"/>
    </row>
    <row r="26915">
      <c r="K26915" s="8" t="n"/>
    </row>
    <row r="26916">
      <c r="K26916" s="8" t="n"/>
    </row>
    <row r="26917">
      <c r="K26917" s="8" t="n"/>
    </row>
    <row r="26918">
      <c r="K26918" s="8" t="n"/>
    </row>
    <row r="26919">
      <c r="K26919" s="8" t="n"/>
    </row>
    <row r="26920">
      <c r="K26920" s="8" t="n"/>
    </row>
    <row r="26921">
      <c r="K26921" s="8" t="n"/>
    </row>
    <row r="26922">
      <c r="K26922" s="8" t="n"/>
    </row>
    <row r="26923">
      <c r="K26923" s="8" t="n"/>
    </row>
    <row r="26924">
      <c r="K26924" s="8" t="n"/>
    </row>
    <row r="26925">
      <c r="K26925" s="8" t="n"/>
    </row>
    <row r="26926">
      <c r="K26926" s="8" t="n"/>
    </row>
    <row r="26927">
      <c r="K26927" s="8" t="n"/>
    </row>
    <row r="26928">
      <c r="K26928" s="8" t="n"/>
    </row>
    <row r="26929">
      <c r="K26929" s="8" t="n"/>
    </row>
    <row r="26930">
      <c r="K26930" s="8" t="n"/>
    </row>
    <row r="26931">
      <c r="K26931" s="8" t="n"/>
    </row>
    <row r="26932">
      <c r="K26932" s="8" t="n"/>
    </row>
    <row r="26933">
      <c r="K26933" s="8" t="n"/>
    </row>
    <row r="26934">
      <c r="K26934" s="8" t="n"/>
    </row>
    <row r="26935">
      <c r="K26935" s="8" t="n"/>
    </row>
    <row r="26936">
      <c r="K26936" s="8" t="n"/>
    </row>
    <row r="26937">
      <c r="K26937" s="8" t="n"/>
    </row>
    <row r="26938">
      <c r="K26938" s="8" t="n"/>
    </row>
    <row r="26939">
      <c r="K26939" s="8" t="n"/>
    </row>
    <row r="26940">
      <c r="K26940" s="8" t="n"/>
    </row>
    <row r="26941">
      <c r="K26941" s="8" t="n"/>
    </row>
    <row r="26942">
      <c r="K26942" s="8" t="n"/>
    </row>
    <row r="26943">
      <c r="K26943" s="8" t="n"/>
    </row>
    <row r="26944">
      <c r="K26944" s="8" t="n"/>
    </row>
    <row r="26945">
      <c r="K26945" s="8" t="n"/>
    </row>
    <row r="26946">
      <c r="K26946" s="8" t="n"/>
    </row>
    <row r="26947">
      <c r="K26947" s="8" t="n"/>
    </row>
    <row r="26948">
      <c r="K26948" s="8" t="n"/>
    </row>
    <row r="26949">
      <c r="K26949" s="8" t="n"/>
    </row>
    <row r="26950">
      <c r="K26950" s="8" t="n"/>
    </row>
    <row r="26951">
      <c r="K26951" s="8" t="n"/>
    </row>
    <row r="26952">
      <c r="K26952" s="8" t="n"/>
    </row>
    <row r="26953">
      <c r="K26953" s="8" t="n"/>
    </row>
    <row r="26954">
      <c r="K26954" s="8" t="n"/>
    </row>
    <row r="26955">
      <c r="K26955" s="8" t="n"/>
    </row>
    <row r="26956">
      <c r="K26956" s="8" t="n"/>
    </row>
    <row r="26957">
      <c r="K26957" s="8" t="n"/>
    </row>
    <row r="26958">
      <c r="K26958" s="8" t="n"/>
    </row>
    <row r="26959">
      <c r="K26959" s="8" t="n"/>
    </row>
    <row r="26960">
      <c r="K26960" s="8" t="n"/>
    </row>
    <row r="26961">
      <c r="K26961" s="8" t="n"/>
    </row>
    <row r="26962">
      <c r="K26962" s="8" t="n"/>
    </row>
    <row r="26963">
      <c r="K26963" s="8" t="n"/>
    </row>
    <row r="26964">
      <c r="K26964" s="8" t="n"/>
    </row>
    <row r="26965">
      <c r="K26965" s="8" t="n"/>
    </row>
    <row r="26966">
      <c r="K26966" s="8" t="n"/>
    </row>
    <row r="26967">
      <c r="K26967" s="8" t="n"/>
    </row>
    <row r="26968">
      <c r="K26968" s="8" t="n"/>
    </row>
    <row r="26969">
      <c r="K26969" s="8" t="n"/>
    </row>
    <row r="26970">
      <c r="K26970" s="8" t="n"/>
    </row>
    <row r="26971">
      <c r="K26971" s="8" t="n"/>
    </row>
    <row r="26972">
      <c r="K26972" s="8" t="n"/>
    </row>
    <row r="26973">
      <c r="K26973" s="8" t="n"/>
    </row>
    <row r="26974">
      <c r="K26974" s="8" t="n"/>
    </row>
    <row r="26975">
      <c r="K26975" s="8" t="n"/>
    </row>
    <row r="26976">
      <c r="K26976" s="8" t="n"/>
    </row>
    <row r="26977">
      <c r="K26977" s="8" t="n"/>
    </row>
    <row r="26978">
      <c r="K26978" s="8" t="n"/>
    </row>
    <row r="26979">
      <c r="K26979" s="8" t="n"/>
    </row>
    <row r="26980">
      <c r="K26980" s="8" t="n"/>
    </row>
    <row r="26981">
      <c r="K26981" s="8" t="n"/>
    </row>
    <row r="26982">
      <c r="K26982" s="8" t="n"/>
    </row>
    <row r="26983">
      <c r="K26983" s="8" t="n"/>
    </row>
    <row r="26984">
      <c r="K26984" s="8" t="n"/>
    </row>
    <row r="26985">
      <c r="K26985" s="8" t="n"/>
    </row>
    <row r="26986">
      <c r="K26986" s="8" t="n"/>
    </row>
    <row r="26987">
      <c r="K26987" s="8" t="n"/>
    </row>
    <row r="26988">
      <c r="K26988" s="8" t="n"/>
    </row>
    <row r="26989">
      <c r="K26989" s="8" t="n"/>
    </row>
    <row r="26990">
      <c r="K26990" s="8" t="n"/>
    </row>
    <row r="26991">
      <c r="K26991" s="8" t="n"/>
    </row>
    <row r="26992">
      <c r="K26992" s="8" t="n"/>
    </row>
    <row r="26993">
      <c r="K26993" s="8" t="n"/>
    </row>
    <row r="26994">
      <c r="K26994" s="8" t="n"/>
    </row>
    <row r="26995">
      <c r="K26995" s="8" t="n"/>
    </row>
    <row r="26996">
      <c r="K26996" s="8" t="n"/>
    </row>
    <row r="26997">
      <c r="K26997" s="8" t="n"/>
    </row>
    <row r="26998">
      <c r="K26998" s="8" t="n"/>
    </row>
    <row r="26999">
      <c r="K26999" s="8" t="n"/>
    </row>
    <row r="27000">
      <c r="K27000" s="8" t="n"/>
    </row>
    <row r="27001">
      <c r="K27001" s="8" t="n"/>
    </row>
    <row r="27002">
      <c r="K27002" s="8" t="n"/>
    </row>
    <row r="27003">
      <c r="K27003" s="8" t="n"/>
    </row>
    <row r="27004">
      <c r="K27004" s="8" t="n"/>
    </row>
    <row r="27005">
      <c r="K27005" s="8" t="n"/>
    </row>
    <row r="27006">
      <c r="K27006" s="8" t="n"/>
    </row>
    <row r="27007">
      <c r="K27007" s="8" t="n"/>
    </row>
    <row r="27008">
      <c r="K27008" s="8" t="n"/>
    </row>
    <row r="27009">
      <c r="K27009" s="8" t="n"/>
    </row>
    <row r="27010">
      <c r="K27010" s="8" t="n"/>
    </row>
    <row r="27011">
      <c r="K27011" s="8" t="n"/>
    </row>
    <row r="27012">
      <c r="K27012" s="8" t="n"/>
    </row>
    <row r="27013">
      <c r="K27013" s="8" t="n"/>
    </row>
    <row r="27014">
      <c r="K27014" s="8" t="n"/>
    </row>
    <row r="27015">
      <c r="K27015" s="8" t="n"/>
    </row>
    <row r="27016">
      <c r="K27016" s="8" t="n"/>
    </row>
    <row r="27017">
      <c r="K27017" s="8" t="n"/>
    </row>
    <row r="27018">
      <c r="K27018" s="8" t="n"/>
    </row>
    <row r="27019">
      <c r="K27019" s="8" t="n"/>
    </row>
    <row r="27020">
      <c r="K27020" s="8" t="n"/>
    </row>
    <row r="27021">
      <c r="K27021" s="8" t="n"/>
    </row>
    <row r="27022">
      <c r="K27022" s="8" t="n"/>
    </row>
    <row r="27023">
      <c r="K27023" s="8" t="n"/>
    </row>
    <row r="27024">
      <c r="K27024" s="8" t="n"/>
    </row>
    <row r="27025">
      <c r="K27025" s="8" t="n"/>
    </row>
    <row r="27026">
      <c r="K27026" s="8" t="n"/>
    </row>
    <row r="27027">
      <c r="K27027" s="8" t="n"/>
    </row>
    <row r="27028">
      <c r="K27028" s="8" t="n"/>
    </row>
    <row r="27029">
      <c r="K27029" s="8" t="n"/>
    </row>
    <row r="27030">
      <c r="K27030" s="8" t="n"/>
    </row>
    <row r="27031">
      <c r="K27031" s="8" t="n"/>
    </row>
    <row r="27032">
      <c r="K27032" s="8" t="n"/>
    </row>
    <row r="27033">
      <c r="K27033" s="8" t="n"/>
    </row>
    <row r="27034">
      <c r="K27034" s="8" t="n"/>
    </row>
    <row r="27035">
      <c r="K27035" s="8" t="n"/>
    </row>
    <row r="27036">
      <c r="K27036" s="8" t="n"/>
    </row>
    <row r="27037">
      <c r="K27037" s="8" t="n"/>
    </row>
    <row r="27038">
      <c r="K27038" s="8" t="n"/>
    </row>
    <row r="27039">
      <c r="K27039" s="8" t="n"/>
    </row>
    <row r="27040">
      <c r="K27040" s="8" t="n"/>
    </row>
    <row r="27041">
      <c r="K27041" s="8" t="n"/>
    </row>
    <row r="27042">
      <c r="K27042" s="8" t="n"/>
    </row>
    <row r="27043">
      <c r="K27043" s="8" t="n"/>
    </row>
    <row r="27044">
      <c r="K27044" s="8" t="n"/>
    </row>
    <row r="27045">
      <c r="K27045" s="8" t="n"/>
    </row>
    <row r="27046">
      <c r="K27046" s="8" t="n"/>
    </row>
    <row r="27047">
      <c r="K27047" s="8" t="n"/>
    </row>
    <row r="27048">
      <c r="K27048" s="8" t="n"/>
    </row>
    <row r="27049">
      <c r="K27049" s="8" t="n"/>
    </row>
    <row r="27050">
      <c r="K27050" s="8" t="n"/>
    </row>
    <row r="27051">
      <c r="K27051" s="8" t="n"/>
    </row>
    <row r="27052">
      <c r="K27052" s="8" t="n"/>
    </row>
    <row r="27053">
      <c r="K27053" s="8" t="n"/>
    </row>
    <row r="27054">
      <c r="K27054" s="8" t="n"/>
    </row>
    <row r="27055">
      <c r="K27055" s="8" t="n"/>
    </row>
    <row r="27056">
      <c r="K27056" s="8" t="n"/>
    </row>
    <row r="27057">
      <c r="K27057" s="8" t="n"/>
    </row>
    <row r="27058">
      <c r="K27058" s="8" t="n"/>
    </row>
    <row r="27059">
      <c r="K27059" s="8" t="n"/>
    </row>
    <row r="27060">
      <c r="K27060" s="8" t="n"/>
    </row>
    <row r="27061">
      <c r="K27061" s="8" t="n"/>
    </row>
    <row r="27062">
      <c r="K27062" s="8" t="n"/>
    </row>
    <row r="27063">
      <c r="K27063" s="8" t="n"/>
    </row>
    <row r="27064">
      <c r="K27064" s="8" t="n"/>
    </row>
    <row r="27065">
      <c r="K27065" s="8" t="n"/>
    </row>
    <row r="27066">
      <c r="K27066" s="8" t="n"/>
    </row>
    <row r="27067">
      <c r="K27067" s="8" t="n"/>
    </row>
    <row r="27068">
      <c r="K27068" s="8" t="n"/>
    </row>
    <row r="27069">
      <c r="K27069" s="8" t="n"/>
    </row>
    <row r="27070">
      <c r="K27070" s="8" t="n"/>
    </row>
    <row r="27071">
      <c r="K27071" s="8" t="n"/>
    </row>
    <row r="27072">
      <c r="K27072" s="8" t="n"/>
    </row>
    <row r="27073">
      <c r="K27073" s="8" t="n"/>
    </row>
    <row r="27074">
      <c r="K27074" s="8" t="n"/>
    </row>
    <row r="27075">
      <c r="K27075" s="8" t="n"/>
    </row>
    <row r="27076">
      <c r="K27076" s="8" t="n"/>
    </row>
    <row r="27077">
      <c r="K27077" s="8" t="n"/>
    </row>
    <row r="27078">
      <c r="K27078" s="8" t="n"/>
    </row>
    <row r="27079">
      <c r="K27079" s="8" t="n"/>
    </row>
    <row r="27080">
      <c r="K27080" s="8" t="n"/>
    </row>
    <row r="27081">
      <c r="K27081" s="8" t="n"/>
    </row>
    <row r="27082">
      <c r="K27082" s="8" t="n"/>
    </row>
    <row r="27083">
      <c r="K27083" s="8" t="n"/>
    </row>
    <row r="27084">
      <c r="K27084" s="8" t="n"/>
    </row>
    <row r="27085">
      <c r="K27085" s="8" t="n"/>
    </row>
    <row r="27086">
      <c r="K27086" s="8" t="n"/>
    </row>
    <row r="27087">
      <c r="K27087" s="8" t="n"/>
    </row>
    <row r="27088">
      <c r="K27088" s="8" t="n"/>
    </row>
    <row r="27089">
      <c r="K27089" s="8" t="n"/>
    </row>
    <row r="27090">
      <c r="K27090" s="8" t="n"/>
    </row>
    <row r="27091">
      <c r="K27091" s="8" t="n"/>
    </row>
    <row r="27092">
      <c r="K27092" s="8" t="n"/>
    </row>
    <row r="27093">
      <c r="K27093" s="8" t="n"/>
    </row>
    <row r="27094">
      <c r="K27094" s="8" t="n"/>
    </row>
    <row r="27095">
      <c r="K27095" s="8" t="n"/>
    </row>
    <row r="27096">
      <c r="K27096" s="8" t="n"/>
    </row>
    <row r="27097">
      <c r="K27097" s="8" t="n"/>
    </row>
    <row r="27098">
      <c r="K27098" s="8" t="n"/>
    </row>
    <row r="27099">
      <c r="K27099" s="8" t="n"/>
    </row>
    <row r="27100">
      <c r="K27100" s="8" t="n"/>
    </row>
    <row r="27101">
      <c r="K27101" s="8" t="n"/>
    </row>
    <row r="27102">
      <c r="K27102" s="8" t="n"/>
    </row>
    <row r="27103">
      <c r="K27103" s="8" t="n"/>
    </row>
    <row r="27104">
      <c r="K27104" s="8" t="n"/>
    </row>
    <row r="27105">
      <c r="K27105" s="8" t="n"/>
    </row>
    <row r="27106">
      <c r="K27106" s="8" t="n"/>
    </row>
    <row r="27107">
      <c r="K27107" s="8" t="n"/>
    </row>
    <row r="27108">
      <c r="K27108" s="8" t="n"/>
    </row>
    <row r="27109">
      <c r="K27109" s="8" t="n"/>
    </row>
    <row r="27110">
      <c r="K27110" s="8" t="n"/>
    </row>
    <row r="27111">
      <c r="K27111" s="8" t="n"/>
    </row>
    <row r="27112">
      <c r="K27112" s="8" t="n"/>
    </row>
    <row r="27113">
      <c r="K27113" s="8" t="n"/>
    </row>
    <row r="27114">
      <c r="K27114" s="8" t="n"/>
    </row>
    <row r="27115">
      <c r="K27115" s="8" t="n"/>
    </row>
    <row r="27116">
      <c r="K27116" s="8" t="n"/>
    </row>
    <row r="27117">
      <c r="K27117" s="8" t="n"/>
    </row>
    <row r="27118">
      <c r="K27118" s="8" t="n"/>
    </row>
    <row r="27119">
      <c r="K27119" s="8" t="n"/>
    </row>
    <row r="27120">
      <c r="K27120" s="8" t="n"/>
    </row>
    <row r="27121">
      <c r="K27121" s="8" t="n"/>
    </row>
    <row r="27122">
      <c r="K27122" s="8" t="n"/>
    </row>
    <row r="27123">
      <c r="K27123" s="8" t="n"/>
    </row>
    <row r="27124">
      <c r="K27124" s="8" t="n"/>
    </row>
    <row r="27125">
      <c r="K27125" s="8" t="n"/>
    </row>
    <row r="27126">
      <c r="K27126" s="8" t="n"/>
    </row>
    <row r="27127">
      <c r="K27127" s="8" t="n"/>
    </row>
    <row r="27128">
      <c r="K27128" s="8" t="n"/>
    </row>
    <row r="27129">
      <c r="K27129" s="8" t="n"/>
    </row>
    <row r="27130">
      <c r="K27130" s="8" t="n"/>
    </row>
    <row r="27131">
      <c r="K27131" s="8" t="n"/>
    </row>
    <row r="27132">
      <c r="K27132" s="8" t="n"/>
    </row>
    <row r="27133">
      <c r="K27133" s="8" t="n"/>
    </row>
    <row r="27134">
      <c r="K27134" s="8" t="n"/>
    </row>
    <row r="27135">
      <c r="K27135" s="8" t="n"/>
    </row>
    <row r="27136">
      <c r="K27136" s="8" t="n"/>
    </row>
    <row r="27137">
      <c r="K27137" s="8" t="n"/>
    </row>
    <row r="27138">
      <c r="K27138" s="8" t="n"/>
    </row>
    <row r="27139">
      <c r="K27139" s="8" t="n"/>
    </row>
    <row r="27140">
      <c r="K27140" s="8" t="n"/>
    </row>
    <row r="27141">
      <c r="K27141" s="8" t="n"/>
    </row>
    <row r="27142">
      <c r="K27142" s="8" t="n"/>
    </row>
    <row r="27143">
      <c r="K27143" s="8" t="n"/>
    </row>
    <row r="27144">
      <c r="K27144" s="8" t="n"/>
    </row>
    <row r="27145">
      <c r="K27145" s="8" t="n"/>
    </row>
    <row r="27146">
      <c r="K27146" s="8" t="n"/>
    </row>
    <row r="27147">
      <c r="K27147" s="8" t="n"/>
    </row>
    <row r="27148">
      <c r="K27148" s="8" t="n"/>
    </row>
    <row r="27149">
      <c r="K27149" s="8" t="n"/>
    </row>
    <row r="27150">
      <c r="K27150" s="8" t="n"/>
    </row>
    <row r="27151">
      <c r="K27151" s="8" t="n"/>
    </row>
    <row r="27152">
      <c r="K27152" s="8" t="n"/>
    </row>
    <row r="27153">
      <c r="K27153" s="8" t="n"/>
    </row>
    <row r="27154">
      <c r="K27154" s="8" t="n"/>
    </row>
    <row r="27155">
      <c r="K27155" s="8" t="n"/>
    </row>
    <row r="27156">
      <c r="K27156" s="8" t="n"/>
    </row>
    <row r="27157">
      <c r="K27157" s="8" t="n"/>
    </row>
    <row r="27158">
      <c r="K27158" s="8" t="n"/>
    </row>
    <row r="27159">
      <c r="K27159" s="8" t="n"/>
    </row>
    <row r="27160">
      <c r="K27160" s="8" t="n"/>
    </row>
    <row r="27161">
      <c r="K27161" s="8" t="n"/>
    </row>
    <row r="27162">
      <c r="K27162" s="8" t="n"/>
    </row>
    <row r="27163">
      <c r="K27163" s="8" t="n"/>
    </row>
    <row r="27164">
      <c r="K27164" s="8" t="n"/>
    </row>
    <row r="27165">
      <c r="K27165" s="8" t="n"/>
    </row>
    <row r="27166">
      <c r="K27166" s="8" t="n"/>
    </row>
    <row r="27167">
      <c r="K27167" s="8" t="n"/>
    </row>
    <row r="27168">
      <c r="K27168" s="8" t="n"/>
    </row>
    <row r="27169">
      <c r="K27169" s="8" t="n"/>
    </row>
    <row r="27170">
      <c r="K27170" s="8" t="n"/>
    </row>
    <row r="27171">
      <c r="K27171" s="8" t="n"/>
    </row>
    <row r="27172">
      <c r="K27172" s="8" t="n"/>
    </row>
    <row r="27173">
      <c r="K27173" s="8" t="n"/>
    </row>
    <row r="27174">
      <c r="K27174" s="8" t="n"/>
    </row>
    <row r="27175">
      <c r="K27175" s="8" t="n"/>
    </row>
    <row r="27176">
      <c r="K27176" s="8" t="n"/>
    </row>
    <row r="27177">
      <c r="K27177" s="8" t="n"/>
    </row>
    <row r="27178">
      <c r="K27178" s="8" t="n"/>
    </row>
    <row r="27179">
      <c r="K27179" s="8" t="n"/>
    </row>
    <row r="27180">
      <c r="K27180" s="8" t="n"/>
    </row>
    <row r="27181">
      <c r="K27181" s="8" t="n"/>
    </row>
    <row r="27182">
      <c r="K27182" s="8" t="n"/>
    </row>
    <row r="27183">
      <c r="K27183" s="8" t="n"/>
    </row>
    <row r="27184">
      <c r="K27184" s="8" t="n"/>
    </row>
    <row r="27185">
      <c r="K27185" s="8" t="n"/>
    </row>
    <row r="27186">
      <c r="K27186" s="8" t="n"/>
    </row>
    <row r="27187">
      <c r="K27187" s="8" t="n"/>
    </row>
    <row r="27188">
      <c r="K27188" s="8" t="n"/>
    </row>
    <row r="27189">
      <c r="K27189" s="8" t="n"/>
    </row>
    <row r="27190">
      <c r="K27190" s="8" t="n"/>
    </row>
    <row r="27191">
      <c r="K27191" s="8" t="n"/>
    </row>
    <row r="27192">
      <c r="K27192" s="8" t="n"/>
    </row>
    <row r="27193">
      <c r="K27193" s="8" t="n"/>
    </row>
    <row r="27194">
      <c r="K27194" s="8" t="n"/>
    </row>
    <row r="27195">
      <c r="K27195" s="8" t="n"/>
    </row>
    <row r="27196">
      <c r="K27196" s="8" t="n"/>
    </row>
    <row r="27197">
      <c r="K27197" s="8" t="n"/>
    </row>
    <row r="27198">
      <c r="K27198" s="8" t="n"/>
    </row>
    <row r="27199">
      <c r="K27199" s="8" t="n"/>
    </row>
    <row r="27200">
      <c r="K27200" s="8" t="n"/>
    </row>
    <row r="27201">
      <c r="K27201" s="8" t="n"/>
    </row>
    <row r="27202">
      <c r="K27202" s="8" t="n"/>
    </row>
    <row r="27203">
      <c r="K27203" s="8" t="n"/>
    </row>
    <row r="27204">
      <c r="K27204" s="8" t="n"/>
    </row>
    <row r="27205">
      <c r="K27205" s="8" t="n"/>
    </row>
    <row r="27206">
      <c r="K27206" s="8" t="n"/>
    </row>
    <row r="27207">
      <c r="K27207" s="8" t="n"/>
    </row>
    <row r="27208">
      <c r="K27208" s="8" t="n"/>
    </row>
    <row r="27209">
      <c r="K27209" s="8" t="n"/>
    </row>
    <row r="27210">
      <c r="K27210" s="8" t="n"/>
    </row>
    <row r="27211">
      <c r="K27211" s="8" t="n"/>
    </row>
    <row r="27212">
      <c r="K27212" s="8" t="n"/>
    </row>
    <row r="27213">
      <c r="K27213" s="8" t="n"/>
    </row>
    <row r="27214">
      <c r="K27214" s="8" t="n"/>
    </row>
    <row r="27215">
      <c r="K27215" s="8" t="n"/>
    </row>
    <row r="27216">
      <c r="K27216" s="8" t="n"/>
    </row>
    <row r="27217">
      <c r="K27217" s="8" t="n"/>
    </row>
    <row r="27218">
      <c r="K27218" s="8" t="n"/>
    </row>
    <row r="27219">
      <c r="K27219" s="8" t="n"/>
    </row>
    <row r="27220">
      <c r="K27220" s="8" t="n"/>
    </row>
    <row r="27221">
      <c r="K27221" s="8" t="n"/>
    </row>
    <row r="27222">
      <c r="K27222" s="8" t="n"/>
    </row>
    <row r="27223">
      <c r="K27223" s="8" t="n"/>
    </row>
    <row r="27224">
      <c r="K27224" s="8" t="n"/>
    </row>
    <row r="27225">
      <c r="K27225" s="8" t="n"/>
    </row>
    <row r="27226">
      <c r="K27226" s="8" t="n"/>
    </row>
    <row r="27227">
      <c r="K27227" s="8" t="n"/>
    </row>
    <row r="27228">
      <c r="K27228" s="8" t="n"/>
    </row>
    <row r="27229">
      <c r="K27229" s="8" t="n"/>
    </row>
    <row r="27230">
      <c r="K27230" s="8" t="n"/>
    </row>
    <row r="27231">
      <c r="K27231" s="8" t="n"/>
    </row>
    <row r="27232">
      <c r="K27232" s="8" t="n"/>
    </row>
    <row r="27233">
      <c r="K27233" s="8" t="n"/>
    </row>
    <row r="27234">
      <c r="K27234" s="8" t="n"/>
    </row>
    <row r="27235">
      <c r="K27235" s="8" t="n"/>
    </row>
    <row r="27236">
      <c r="K27236" s="8" t="n"/>
    </row>
    <row r="27237">
      <c r="K27237" s="8" t="n"/>
    </row>
    <row r="27238">
      <c r="K27238" s="8" t="n"/>
    </row>
    <row r="27239">
      <c r="K27239" s="8" t="n"/>
    </row>
    <row r="27240">
      <c r="K27240" s="8" t="n"/>
    </row>
    <row r="27241">
      <c r="K27241" s="8" t="n"/>
    </row>
    <row r="27242">
      <c r="K27242" s="8" t="n"/>
    </row>
    <row r="27243">
      <c r="K27243" s="8" t="n"/>
    </row>
    <row r="27244">
      <c r="K27244" s="8" t="n"/>
    </row>
    <row r="27245">
      <c r="K27245" s="8" t="n"/>
    </row>
    <row r="27246">
      <c r="K27246" s="8" t="n"/>
    </row>
    <row r="27247">
      <c r="K27247" s="8" t="n"/>
    </row>
    <row r="27248">
      <c r="K27248" s="8" t="n"/>
    </row>
    <row r="27249">
      <c r="K27249" s="8" t="n"/>
    </row>
    <row r="27250">
      <c r="K27250" s="8" t="n"/>
    </row>
    <row r="27251">
      <c r="K27251" s="8" t="n"/>
    </row>
    <row r="27252">
      <c r="K27252" s="8" t="n"/>
    </row>
    <row r="27253">
      <c r="K27253" s="8" t="n"/>
    </row>
    <row r="27254">
      <c r="K27254" s="8" t="n"/>
    </row>
    <row r="27255">
      <c r="K27255" s="8" t="n"/>
    </row>
    <row r="27256">
      <c r="K27256" s="8" t="n"/>
    </row>
    <row r="27257">
      <c r="K27257" s="8" t="n"/>
    </row>
    <row r="27258">
      <c r="K27258" s="8" t="n"/>
    </row>
    <row r="27259">
      <c r="K27259" s="8" t="n"/>
    </row>
    <row r="27260">
      <c r="K27260" s="8" t="n"/>
    </row>
    <row r="27261">
      <c r="K27261" s="8" t="n"/>
    </row>
    <row r="27262">
      <c r="K27262" s="8" t="n"/>
    </row>
    <row r="27263">
      <c r="K27263" s="8" t="n"/>
    </row>
    <row r="27264">
      <c r="K27264" s="8" t="n"/>
    </row>
    <row r="27265">
      <c r="K27265" s="8" t="n"/>
    </row>
    <row r="27266">
      <c r="K27266" s="8" t="n"/>
    </row>
    <row r="27267">
      <c r="K27267" s="8" t="n"/>
    </row>
    <row r="27268">
      <c r="K27268" s="8" t="n"/>
    </row>
    <row r="27269">
      <c r="K27269" s="8" t="n"/>
    </row>
    <row r="27270">
      <c r="K27270" s="8" t="n"/>
    </row>
    <row r="27271">
      <c r="K27271" s="8" t="n"/>
    </row>
    <row r="27272">
      <c r="K27272" s="8" t="n"/>
    </row>
    <row r="27273">
      <c r="K27273" s="8" t="n"/>
    </row>
    <row r="27274">
      <c r="K27274" s="8" t="n"/>
    </row>
    <row r="27275">
      <c r="K27275" s="8" t="n"/>
    </row>
    <row r="27276">
      <c r="K27276" s="8" t="n"/>
    </row>
    <row r="27277">
      <c r="K27277" s="8" t="n"/>
    </row>
    <row r="27278">
      <c r="K27278" s="8" t="n"/>
    </row>
    <row r="27279">
      <c r="K27279" s="8" t="n"/>
    </row>
    <row r="27280">
      <c r="K27280" s="8" t="n"/>
    </row>
    <row r="27281">
      <c r="K27281" s="8" t="n"/>
    </row>
    <row r="27282">
      <c r="K27282" s="8" t="n"/>
    </row>
    <row r="27283">
      <c r="K27283" s="8" t="n"/>
    </row>
    <row r="27284">
      <c r="K27284" s="8" t="n"/>
    </row>
    <row r="27285">
      <c r="K27285" s="8" t="n"/>
    </row>
    <row r="27286">
      <c r="K27286" s="8" t="n"/>
    </row>
    <row r="27287">
      <c r="K27287" s="8" t="n"/>
    </row>
    <row r="27288">
      <c r="K27288" s="8" t="n"/>
    </row>
    <row r="27289">
      <c r="K27289" s="8" t="n"/>
    </row>
    <row r="27290">
      <c r="K27290" s="8" t="n"/>
    </row>
    <row r="27291">
      <c r="K27291" s="8" t="n"/>
    </row>
    <row r="27292">
      <c r="K27292" s="8" t="n"/>
    </row>
    <row r="27293">
      <c r="K27293" s="8" t="n"/>
    </row>
    <row r="27294">
      <c r="K27294" s="8" t="n"/>
    </row>
    <row r="27295">
      <c r="K27295" s="8" t="n"/>
    </row>
    <row r="27296">
      <c r="K27296" s="8" t="n"/>
    </row>
    <row r="27297">
      <c r="K27297" s="8" t="n"/>
    </row>
    <row r="27298">
      <c r="K27298" s="8" t="n"/>
    </row>
    <row r="27299">
      <c r="K27299" s="8" t="n"/>
    </row>
    <row r="27300">
      <c r="K27300" s="8" t="n"/>
    </row>
    <row r="27301">
      <c r="K27301" s="8" t="n"/>
    </row>
    <row r="27302">
      <c r="K27302" s="8" t="n"/>
    </row>
    <row r="27303">
      <c r="K27303" s="8" t="n"/>
    </row>
    <row r="27304">
      <c r="K27304" s="8" t="n"/>
    </row>
    <row r="27305">
      <c r="K27305" s="8" t="n"/>
    </row>
    <row r="27306">
      <c r="K27306" s="8" t="n"/>
    </row>
    <row r="27307">
      <c r="K27307" s="8" t="n"/>
    </row>
    <row r="27308">
      <c r="K27308" s="8" t="n"/>
    </row>
    <row r="27309">
      <c r="K27309" s="8" t="n"/>
    </row>
    <row r="27310">
      <c r="K27310" s="8" t="n"/>
    </row>
    <row r="27311">
      <c r="K27311" s="8" t="n"/>
    </row>
    <row r="27312">
      <c r="K27312" s="8" t="n"/>
    </row>
    <row r="27313">
      <c r="K27313" s="8" t="n"/>
    </row>
    <row r="27314">
      <c r="K27314" s="8" t="n"/>
    </row>
    <row r="27315">
      <c r="K27315" s="8" t="n"/>
    </row>
    <row r="27316">
      <c r="K27316" s="8" t="n"/>
    </row>
    <row r="27317">
      <c r="K27317" s="8" t="n"/>
    </row>
    <row r="27318">
      <c r="K27318" s="8" t="n"/>
    </row>
    <row r="27319">
      <c r="K27319" s="8" t="n"/>
    </row>
    <row r="27320">
      <c r="K27320" s="8" t="n"/>
    </row>
    <row r="27321">
      <c r="K27321" s="8" t="n"/>
    </row>
    <row r="27322">
      <c r="K27322" s="8" t="n"/>
    </row>
    <row r="27323">
      <c r="K27323" s="8" t="n"/>
    </row>
    <row r="27324">
      <c r="K27324" s="8" t="n"/>
    </row>
    <row r="27325">
      <c r="K27325" s="8" t="n"/>
    </row>
    <row r="27326">
      <c r="K27326" s="8" t="n"/>
    </row>
    <row r="27327">
      <c r="K27327" s="8" t="n"/>
    </row>
    <row r="27328">
      <c r="K27328" s="8" t="n"/>
    </row>
    <row r="27329">
      <c r="K27329" s="8" t="n"/>
    </row>
    <row r="27330">
      <c r="K27330" s="8" t="n"/>
    </row>
    <row r="27331">
      <c r="K27331" s="8" t="n"/>
    </row>
    <row r="27332">
      <c r="K27332" s="8" t="n"/>
    </row>
    <row r="27333">
      <c r="K27333" s="8" t="n"/>
    </row>
    <row r="27334">
      <c r="K27334" s="8" t="n"/>
    </row>
    <row r="27335">
      <c r="K27335" s="8" t="n"/>
    </row>
    <row r="27336">
      <c r="K27336" s="8" t="n"/>
    </row>
    <row r="27337">
      <c r="K27337" s="8" t="n"/>
    </row>
    <row r="27338">
      <c r="K27338" s="8" t="n"/>
    </row>
    <row r="27339">
      <c r="K27339" s="8" t="n"/>
    </row>
    <row r="27340">
      <c r="K27340" s="8" t="n"/>
    </row>
    <row r="27341">
      <c r="K27341" s="8" t="n"/>
    </row>
    <row r="27342">
      <c r="K27342" s="8" t="n"/>
    </row>
    <row r="27343">
      <c r="K27343" s="8" t="n"/>
    </row>
    <row r="27344">
      <c r="K27344" s="8" t="n"/>
    </row>
    <row r="27345">
      <c r="K27345" s="8" t="n"/>
    </row>
    <row r="27346">
      <c r="K27346" s="8" t="n"/>
    </row>
    <row r="27347">
      <c r="K27347" s="8" t="n"/>
    </row>
    <row r="27348">
      <c r="K27348" s="8" t="n"/>
    </row>
    <row r="27349">
      <c r="K27349" s="8" t="n"/>
    </row>
    <row r="27350">
      <c r="K27350" s="8" t="n"/>
    </row>
    <row r="27351">
      <c r="K27351" s="8" t="n"/>
    </row>
    <row r="27352">
      <c r="K27352" s="8" t="n"/>
    </row>
    <row r="27353">
      <c r="K27353" s="8" t="n"/>
    </row>
    <row r="27354">
      <c r="K27354" s="8" t="n"/>
    </row>
    <row r="27355">
      <c r="K27355" s="8" t="n"/>
    </row>
    <row r="27356">
      <c r="K27356" s="8" t="n"/>
    </row>
    <row r="27357">
      <c r="K27357" s="8" t="n"/>
    </row>
    <row r="27358">
      <c r="K27358" s="8" t="n"/>
    </row>
    <row r="27359">
      <c r="K27359" s="8" t="n"/>
    </row>
    <row r="27360">
      <c r="K27360" s="8" t="n"/>
    </row>
    <row r="27361">
      <c r="K27361" s="8" t="n"/>
    </row>
    <row r="27362">
      <c r="K27362" s="8" t="n"/>
    </row>
    <row r="27363">
      <c r="K27363" s="8" t="n"/>
    </row>
    <row r="27364">
      <c r="K27364" s="8" t="n"/>
    </row>
    <row r="27365">
      <c r="K27365" s="8" t="n"/>
    </row>
    <row r="27366">
      <c r="K27366" s="8" t="n"/>
    </row>
    <row r="27367">
      <c r="K27367" s="8" t="n"/>
    </row>
    <row r="27368">
      <c r="K27368" s="8" t="n"/>
    </row>
    <row r="27369">
      <c r="K27369" s="8" t="n"/>
    </row>
    <row r="27370">
      <c r="K27370" s="8" t="n"/>
    </row>
    <row r="27371">
      <c r="K27371" s="8" t="n"/>
    </row>
    <row r="27372">
      <c r="K27372" s="8" t="n"/>
    </row>
    <row r="27373">
      <c r="K27373" s="8" t="n"/>
    </row>
    <row r="27374">
      <c r="K27374" s="8" t="n"/>
    </row>
    <row r="27375">
      <c r="K27375" s="8" t="n"/>
    </row>
    <row r="27376">
      <c r="K27376" s="8" t="n"/>
    </row>
    <row r="27377">
      <c r="K27377" s="8" t="n"/>
    </row>
    <row r="27378">
      <c r="K27378" s="8" t="n"/>
    </row>
    <row r="27379">
      <c r="K27379" s="8" t="n"/>
    </row>
    <row r="27380">
      <c r="K27380" s="8" t="n"/>
    </row>
    <row r="27381">
      <c r="K27381" s="8" t="n"/>
    </row>
    <row r="27382">
      <c r="K27382" s="8" t="n"/>
    </row>
    <row r="27383">
      <c r="K27383" s="8" t="n"/>
    </row>
    <row r="27384">
      <c r="K27384" s="8" t="n"/>
    </row>
    <row r="27385">
      <c r="K27385" s="8" t="n"/>
    </row>
    <row r="27386">
      <c r="K27386" s="8" t="n"/>
    </row>
    <row r="27387">
      <c r="K27387" s="8" t="n"/>
    </row>
    <row r="27388">
      <c r="K27388" s="8" t="n"/>
    </row>
    <row r="27389">
      <c r="K27389" s="8" t="n"/>
    </row>
    <row r="27390">
      <c r="K27390" s="8" t="n"/>
    </row>
    <row r="27391">
      <c r="K27391" s="8" t="n"/>
    </row>
    <row r="27392">
      <c r="K27392" s="8" t="n"/>
    </row>
    <row r="27393">
      <c r="K27393" s="8" t="n"/>
    </row>
    <row r="27394">
      <c r="K27394" s="8" t="n"/>
    </row>
    <row r="27395">
      <c r="K27395" s="8" t="n"/>
    </row>
    <row r="27396">
      <c r="K27396" s="8" t="n"/>
    </row>
    <row r="27397">
      <c r="K27397" s="8" t="n"/>
    </row>
    <row r="27398">
      <c r="K27398" s="8" t="n"/>
    </row>
    <row r="27399">
      <c r="K27399" s="8" t="n"/>
    </row>
    <row r="27400">
      <c r="K27400" s="8" t="n"/>
    </row>
    <row r="27401">
      <c r="K27401" s="8" t="n"/>
    </row>
    <row r="27402">
      <c r="K27402" s="8" t="n"/>
    </row>
    <row r="27403">
      <c r="K27403" s="8" t="n"/>
    </row>
    <row r="27404">
      <c r="K27404" s="8" t="n"/>
    </row>
    <row r="27405">
      <c r="K27405" s="8" t="n"/>
    </row>
    <row r="27406">
      <c r="K27406" s="8" t="n"/>
    </row>
    <row r="27407">
      <c r="K27407" s="8" t="n"/>
    </row>
    <row r="27408">
      <c r="K27408" s="8" t="n"/>
    </row>
    <row r="27409">
      <c r="K27409" s="8" t="n"/>
    </row>
    <row r="27410">
      <c r="K27410" s="8" t="n"/>
    </row>
    <row r="27411">
      <c r="K27411" s="8" t="n"/>
    </row>
    <row r="27412">
      <c r="K27412" s="8" t="n"/>
    </row>
    <row r="27413">
      <c r="K27413" s="8" t="n"/>
    </row>
    <row r="27414">
      <c r="K27414" s="8" t="n"/>
    </row>
    <row r="27415">
      <c r="K27415" s="8" t="n"/>
    </row>
    <row r="27416">
      <c r="K27416" s="8" t="n"/>
    </row>
    <row r="27417">
      <c r="K27417" s="8" t="n"/>
    </row>
    <row r="27418">
      <c r="K27418" s="8" t="n"/>
    </row>
    <row r="27419">
      <c r="K27419" s="8" t="n"/>
    </row>
    <row r="27420">
      <c r="K27420" s="8" t="n"/>
    </row>
    <row r="27421">
      <c r="K27421" s="8" t="n"/>
    </row>
    <row r="27422">
      <c r="K27422" s="8" t="n"/>
    </row>
    <row r="27423">
      <c r="K27423" s="8" t="n"/>
    </row>
    <row r="27424">
      <c r="K27424" s="8" t="n"/>
    </row>
    <row r="27425">
      <c r="K27425" s="8" t="n"/>
    </row>
    <row r="27426">
      <c r="K27426" s="8" t="n"/>
    </row>
    <row r="27427">
      <c r="K27427" s="8" t="n"/>
    </row>
    <row r="27428">
      <c r="K27428" s="8" t="n"/>
    </row>
    <row r="27429">
      <c r="K27429" s="8" t="n"/>
    </row>
    <row r="27430">
      <c r="K27430" s="8" t="n"/>
    </row>
    <row r="27431">
      <c r="K27431" s="8" t="n"/>
    </row>
    <row r="27432">
      <c r="K27432" s="8" t="n"/>
    </row>
    <row r="27433">
      <c r="K27433" s="8" t="n"/>
    </row>
    <row r="27434">
      <c r="K27434" s="8" t="n"/>
    </row>
    <row r="27435">
      <c r="K27435" s="8" t="n"/>
    </row>
    <row r="27436">
      <c r="K27436" s="8" t="n"/>
    </row>
    <row r="27437">
      <c r="K27437" s="8" t="n"/>
    </row>
    <row r="27438">
      <c r="K27438" s="8" t="n"/>
    </row>
    <row r="27439">
      <c r="K27439" s="8" t="n"/>
    </row>
    <row r="27440">
      <c r="K27440" s="8" t="n"/>
    </row>
    <row r="27441">
      <c r="K27441" s="8" t="n"/>
    </row>
    <row r="27442">
      <c r="K27442" s="8" t="n"/>
    </row>
    <row r="27443">
      <c r="K27443" s="8" t="n"/>
    </row>
    <row r="27444">
      <c r="K27444" s="8" t="n"/>
    </row>
    <row r="27445">
      <c r="K27445" s="8" t="n"/>
    </row>
    <row r="27446">
      <c r="K27446" s="8" t="n"/>
    </row>
    <row r="27447">
      <c r="K27447" s="8" t="n"/>
    </row>
    <row r="27448">
      <c r="K27448" s="8" t="n"/>
    </row>
    <row r="27449">
      <c r="K27449" s="8" t="n"/>
    </row>
    <row r="27450">
      <c r="K27450" s="8" t="n"/>
    </row>
    <row r="27451">
      <c r="K27451" s="8" t="n"/>
    </row>
    <row r="27452">
      <c r="K27452" s="8" t="n"/>
    </row>
    <row r="27453">
      <c r="K27453" s="8" t="n"/>
    </row>
    <row r="27454">
      <c r="K27454" s="8" t="n"/>
    </row>
    <row r="27455">
      <c r="K27455" s="8" t="n"/>
    </row>
    <row r="27456">
      <c r="K27456" s="8" t="n"/>
    </row>
    <row r="27457">
      <c r="K27457" s="8" t="n"/>
    </row>
    <row r="27458">
      <c r="K27458" s="8" t="n"/>
    </row>
    <row r="27459">
      <c r="K27459" s="8" t="n"/>
    </row>
    <row r="27460">
      <c r="K27460" s="8" t="n"/>
    </row>
    <row r="27461">
      <c r="K27461" s="8" t="n"/>
    </row>
    <row r="27462">
      <c r="K27462" s="8" t="n"/>
    </row>
    <row r="27463">
      <c r="K27463" s="8" t="n"/>
    </row>
    <row r="27464">
      <c r="K27464" s="8" t="n"/>
    </row>
    <row r="27465">
      <c r="K27465" s="8" t="n"/>
    </row>
    <row r="27466">
      <c r="K27466" s="8" t="n"/>
    </row>
    <row r="27467">
      <c r="K27467" s="8" t="n"/>
    </row>
    <row r="27468">
      <c r="K27468" s="8" t="n"/>
    </row>
    <row r="27469">
      <c r="K27469" s="8" t="n"/>
    </row>
    <row r="27470">
      <c r="K27470" s="8" t="n"/>
    </row>
    <row r="27471">
      <c r="K27471" s="8" t="n"/>
    </row>
    <row r="27472">
      <c r="K27472" s="8" t="n"/>
    </row>
    <row r="27473">
      <c r="K27473" s="8" t="n"/>
    </row>
    <row r="27474">
      <c r="K27474" s="8" t="n"/>
    </row>
    <row r="27475">
      <c r="K27475" s="8" t="n"/>
    </row>
    <row r="27476">
      <c r="K27476" s="8" t="n"/>
    </row>
    <row r="27477">
      <c r="K27477" s="8" t="n"/>
    </row>
    <row r="27478">
      <c r="K27478" s="8" t="n"/>
    </row>
    <row r="27479">
      <c r="K27479" s="8" t="n"/>
    </row>
    <row r="27480">
      <c r="K27480" s="8" t="n"/>
    </row>
    <row r="27481">
      <c r="K27481" s="8" t="n"/>
    </row>
    <row r="27482">
      <c r="K27482" s="8" t="n"/>
    </row>
    <row r="27483">
      <c r="K27483" s="8" t="n"/>
    </row>
    <row r="27484">
      <c r="K27484" s="8" t="n"/>
    </row>
    <row r="27485">
      <c r="K27485" s="8" t="n"/>
    </row>
    <row r="27486">
      <c r="K27486" s="8" t="n"/>
    </row>
    <row r="27487">
      <c r="K27487" s="8" t="n"/>
    </row>
    <row r="27488">
      <c r="K27488" s="8" t="n"/>
    </row>
    <row r="27489">
      <c r="K27489" s="8" t="n"/>
    </row>
    <row r="27490">
      <c r="K27490" s="8" t="n"/>
    </row>
    <row r="27491">
      <c r="K27491" s="8" t="n"/>
    </row>
    <row r="27492">
      <c r="K27492" s="8" t="n"/>
    </row>
    <row r="27493">
      <c r="K27493" s="8" t="n"/>
    </row>
    <row r="27494">
      <c r="K27494" s="8" t="n"/>
    </row>
    <row r="27495">
      <c r="K27495" s="8" t="n"/>
    </row>
    <row r="27496">
      <c r="K27496" s="8" t="n"/>
    </row>
    <row r="27497">
      <c r="K27497" s="8" t="n"/>
    </row>
    <row r="27498">
      <c r="K27498" s="8" t="n"/>
    </row>
    <row r="27499">
      <c r="K27499" s="8" t="n"/>
    </row>
    <row r="27500">
      <c r="K27500" s="8" t="n"/>
    </row>
    <row r="27501">
      <c r="K27501" s="8" t="n"/>
    </row>
    <row r="27502">
      <c r="K27502" s="8" t="n"/>
    </row>
    <row r="27503">
      <c r="K27503" s="8" t="n"/>
    </row>
    <row r="27504">
      <c r="K27504" s="8" t="n"/>
    </row>
    <row r="27505">
      <c r="K27505" s="8" t="n"/>
    </row>
    <row r="27506">
      <c r="K27506" s="8" t="n"/>
    </row>
    <row r="27507">
      <c r="K27507" s="8" t="n"/>
    </row>
    <row r="27508">
      <c r="K27508" s="8" t="n"/>
    </row>
    <row r="27509">
      <c r="K27509" s="8" t="n"/>
    </row>
    <row r="27510">
      <c r="K27510" s="8" t="n"/>
    </row>
    <row r="27511">
      <c r="K27511" s="8" t="n"/>
    </row>
    <row r="27512">
      <c r="K27512" s="8" t="n"/>
    </row>
    <row r="27513">
      <c r="K27513" s="8" t="n"/>
    </row>
    <row r="27514">
      <c r="K27514" s="8" t="n"/>
    </row>
    <row r="27515">
      <c r="K27515" s="8" t="n"/>
    </row>
    <row r="27516">
      <c r="K27516" s="8" t="n"/>
    </row>
    <row r="27517">
      <c r="K27517" s="8" t="n"/>
    </row>
    <row r="27518">
      <c r="K27518" s="8" t="n"/>
    </row>
    <row r="27519">
      <c r="K27519" s="8" t="n"/>
    </row>
    <row r="27520">
      <c r="K27520" s="8" t="n"/>
    </row>
    <row r="27521">
      <c r="K27521" s="8" t="n"/>
    </row>
    <row r="27522">
      <c r="K27522" s="8" t="n"/>
    </row>
    <row r="27523">
      <c r="K27523" s="8" t="n"/>
    </row>
    <row r="27524">
      <c r="K27524" s="8" t="n"/>
    </row>
    <row r="27525">
      <c r="K27525" s="8" t="n"/>
    </row>
    <row r="27526">
      <c r="K27526" s="8" t="n"/>
    </row>
    <row r="27527">
      <c r="K27527" s="8" t="n"/>
    </row>
    <row r="27528">
      <c r="K27528" s="8" t="n"/>
    </row>
    <row r="27529">
      <c r="K27529" s="8" t="n"/>
    </row>
    <row r="27530">
      <c r="K27530" s="8" t="n"/>
    </row>
    <row r="27531">
      <c r="K27531" s="8" t="n"/>
    </row>
    <row r="27532">
      <c r="K27532" s="8" t="n"/>
    </row>
    <row r="27533">
      <c r="K27533" s="8" t="n"/>
    </row>
    <row r="27534">
      <c r="K27534" s="8" t="n"/>
    </row>
    <row r="27535">
      <c r="K27535" s="8" t="n"/>
    </row>
    <row r="27536">
      <c r="K27536" s="8" t="n"/>
    </row>
    <row r="27537">
      <c r="K27537" s="8" t="n"/>
    </row>
    <row r="27538">
      <c r="K27538" s="8" t="n"/>
    </row>
    <row r="27539">
      <c r="K27539" s="8" t="n"/>
    </row>
    <row r="27540">
      <c r="K27540" s="8" t="n"/>
    </row>
    <row r="27541">
      <c r="K27541" s="8" t="n"/>
    </row>
    <row r="27542">
      <c r="K27542" s="8" t="n"/>
    </row>
    <row r="27543">
      <c r="K27543" s="8" t="n"/>
    </row>
    <row r="27544">
      <c r="K27544" s="8" t="n"/>
    </row>
    <row r="27545">
      <c r="K27545" s="8" t="n"/>
    </row>
    <row r="27546">
      <c r="K27546" s="8" t="n"/>
    </row>
    <row r="27547">
      <c r="K27547" s="8" t="n"/>
    </row>
    <row r="27548">
      <c r="K27548" s="8" t="n"/>
    </row>
    <row r="27549">
      <c r="K27549" s="8" t="n"/>
    </row>
    <row r="27550">
      <c r="K27550" s="8" t="n"/>
    </row>
    <row r="27551">
      <c r="K27551" s="8" t="n"/>
    </row>
    <row r="27552">
      <c r="K27552" s="8" t="n"/>
    </row>
    <row r="27553">
      <c r="K27553" s="8" t="n"/>
    </row>
    <row r="27554">
      <c r="K27554" s="8" t="n"/>
    </row>
    <row r="27555">
      <c r="K27555" s="8" t="n"/>
    </row>
    <row r="27556">
      <c r="K27556" s="8" t="n"/>
    </row>
    <row r="27557">
      <c r="K27557" s="8" t="n"/>
    </row>
    <row r="27558">
      <c r="K27558" s="8" t="n"/>
    </row>
    <row r="27559">
      <c r="K27559" s="8" t="n"/>
    </row>
    <row r="27560">
      <c r="K27560" s="8" t="n"/>
    </row>
    <row r="27561">
      <c r="K27561" s="8" t="n"/>
    </row>
    <row r="27562">
      <c r="K27562" s="8" t="n"/>
    </row>
    <row r="27563">
      <c r="K27563" s="8" t="n"/>
    </row>
    <row r="27564">
      <c r="K27564" s="8" t="n"/>
    </row>
    <row r="27565">
      <c r="K27565" s="8" t="n"/>
    </row>
    <row r="27566">
      <c r="K27566" s="8" t="n"/>
    </row>
    <row r="27567">
      <c r="K27567" s="8" t="n"/>
    </row>
    <row r="27568">
      <c r="K27568" s="8" t="n"/>
    </row>
    <row r="27569">
      <c r="K27569" s="8" t="n"/>
    </row>
    <row r="27570">
      <c r="K27570" s="8" t="n"/>
    </row>
    <row r="27571">
      <c r="K27571" s="8" t="n"/>
    </row>
    <row r="27572">
      <c r="K27572" s="8" t="n"/>
    </row>
    <row r="27573">
      <c r="K27573" s="8" t="n"/>
    </row>
    <row r="27574">
      <c r="K27574" s="8" t="n"/>
    </row>
    <row r="27575">
      <c r="K27575" s="8" t="n"/>
    </row>
    <row r="27576">
      <c r="K27576" s="8" t="n"/>
    </row>
    <row r="27577">
      <c r="K27577" s="8" t="n"/>
    </row>
    <row r="27578">
      <c r="K27578" s="8" t="n"/>
    </row>
    <row r="27579">
      <c r="K27579" s="8" t="n"/>
    </row>
    <row r="27580">
      <c r="K27580" s="8" t="n"/>
    </row>
    <row r="27581">
      <c r="K27581" s="8" t="n"/>
    </row>
    <row r="27582">
      <c r="K27582" s="8" t="n"/>
    </row>
    <row r="27583">
      <c r="K27583" s="8" t="n"/>
    </row>
    <row r="27584">
      <c r="K27584" s="8" t="n"/>
    </row>
    <row r="27585">
      <c r="K27585" s="8" t="n"/>
    </row>
    <row r="27586">
      <c r="K27586" s="8" t="n"/>
    </row>
    <row r="27587">
      <c r="K27587" s="8" t="n"/>
    </row>
    <row r="27588">
      <c r="K27588" s="8" t="n"/>
    </row>
    <row r="27589">
      <c r="K27589" s="8" t="n"/>
    </row>
    <row r="27590">
      <c r="K27590" s="8" t="n"/>
    </row>
    <row r="27591">
      <c r="K27591" s="8" t="n"/>
    </row>
    <row r="27592">
      <c r="K27592" s="8" t="n"/>
    </row>
    <row r="27593">
      <c r="K27593" s="8" t="n"/>
    </row>
    <row r="27594">
      <c r="K27594" s="8" t="n"/>
    </row>
    <row r="27595">
      <c r="K27595" s="8" t="n"/>
    </row>
    <row r="27596">
      <c r="K27596" s="8" t="n"/>
    </row>
    <row r="27597">
      <c r="K27597" s="8" t="n"/>
    </row>
    <row r="27598">
      <c r="K27598" s="8" t="n"/>
    </row>
    <row r="27599">
      <c r="K27599" s="8" t="n"/>
    </row>
    <row r="27600">
      <c r="K27600" s="8" t="n"/>
    </row>
    <row r="27601">
      <c r="K27601" s="8" t="n"/>
    </row>
    <row r="27602">
      <c r="K27602" s="8" t="n"/>
    </row>
    <row r="27603">
      <c r="K27603" s="8" t="n"/>
    </row>
    <row r="27604">
      <c r="K27604" s="8" t="n"/>
    </row>
    <row r="27605">
      <c r="K27605" s="8" t="n"/>
    </row>
    <row r="27606">
      <c r="K27606" s="8" t="n"/>
    </row>
    <row r="27607">
      <c r="K27607" s="8" t="n"/>
    </row>
    <row r="27608">
      <c r="K27608" s="8" t="n"/>
    </row>
    <row r="27609">
      <c r="K27609" s="8" t="n"/>
    </row>
    <row r="27610">
      <c r="K27610" s="8" t="n"/>
    </row>
    <row r="27611">
      <c r="K27611" s="8" t="n"/>
    </row>
    <row r="27612">
      <c r="K27612" s="8" t="n"/>
    </row>
    <row r="27613">
      <c r="K27613" s="8" t="n"/>
    </row>
    <row r="27614">
      <c r="K27614" s="8" t="n"/>
    </row>
    <row r="27615">
      <c r="K27615" s="8" t="n"/>
    </row>
    <row r="27616">
      <c r="K27616" s="8" t="n"/>
    </row>
    <row r="27617">
      <c r="K27617" s="8" t="n"/>
    </row>
    <row r="27618">
      <c r="K27618" s="8" t="n"/>
    </row>
    <row r="27619">
      <c r="K27619" s="8" t="n"/>
    </row>
    <row r="27620">
      <c r="K27620" s="8" t="n"/>
    </row>
    <row r="27621">
      <c r="K27621" s="8" t="n"/>
    </row>
    <row r="27622">
      <c r="K27622" s="8" t="n"/>
    </row>
    <row r="27623">
      <c r="K27623" s="8" t="n"/>
    </row>
    <row r="27624">
      <c r="K27624" s="8" t="n"/>
    </row>
    <row r="27625">
      <c r="K27625" s="8" t="n"/>
    </row>
    <row r="27626">
      <c r="K27626" s="8" t="n"/>
    </row>
    <row r="27627">
      <c r="K27627" s="8" t="n"/>
    </row>
    <row r="27628">
      <c r="K27628" s="8" t="n"/>
    </row>
    <row r="27629">
      <c r="K27629" s="8" t="n"/>
    </row>
    <row r="27630">
      <c r="K27630" s="8" t="n"/>
    </row>
    <row r="27631">
      <c r="K27631" s="8" t="n"/>
    </row>
    <row r="27632">
      <c r="K27632" s="8" t="n"/>
    </row>
    <row r="27633">
      <c r="K27633" s="8" t="n"/>
    </row>
    <row r="27634">
      <c r="K27634" s="8" t="n"/>
    </row>
    <row r="27635">
      <c r="K27635" s="8" t="n"/>
    </row>
    <row r="27636">
      <c r="K27636" s="8" t="n"/>
    </row>
    <row r="27637">
      <c r="K27637" s="8" t="n"/>
    </row>
    <row r="27638">
      <c r="K27638" s="8" t="n"/>
    </row>
    <row r="27639">
      <c r="K27639" s="8" t="n"/>
    </row>
    <row r="27640">
      <c r="K27640" s="8" t="n"/>
    </row>
    <row r="27641">
      <c r="K27641" s="8" t="n"/>
    </row>
    <row r="27642">
      <c r="K27642" s="8" t="n"/>
    </row>
    <row r="27643">
      <c r="K27643" s="8" t="n"/>
    </row>
    <row r="27644">
      <c r="K27644" s="8" t="n"/>
    </row>
    <row r="27645">
      <c r="K27645" s="8" t="n"/>
    </row>
    <row r="27646">
      <c r="K27646" s="8" t="n"/>
    </row>
    <row r="27647">
      <c r="K27647" s="8" t="n"/>
    </row>
    <row r="27648">
      <c r="K27648" s="8" t="n"/>
    </row>
    <row r="27649">
      <c r="K27649" s="8" t="n"/>
    </row>
    <row r="27650">
      <c r="K27650" s="8" t="n"/>
    </row>
    <row r="27651">
      <c r="K27651" s="8" t="n"/>
    </row>
    <row r="27652">
      <c r="K27652" s="8" t="n"/>
    </row>
    <row r="27653">
      <c r="K27653" s="8" t="n"/>
    </row>
    <row r="27654">
      <c r="K27654" s="8" t="n"/>
    </row>
    <row r="27655">
      <c r="K27655" s="8" t="n"/>
    </row>
    <row r="27656">
      <c r="K27656" s="8" t="n"/>
    </row>
    <row r="27657">
      <c r="K27657" s="8" t="n"/>
    </row>
    <row r="27658">
      <c r="K27658" s="8" t="n"/>
    </row>
    <row r="27659">
      <c r="K27659" s="8" t="n"/>
    </row>
    <row r="27660">
      <c r="K27660" s="8" t="n"/>
    </row>
    <row r="27661">
      <c r="K27661" s="8" t="n"/>
    </row>
    <row r="27662">
      <c r="K27662" s="8" t="n"/>
    </row>
    <row r="27663">
      <c r="K27663" s="8" t="n"/>
    </row>
    <row r="27664">
      <c r="K27664" s="8" t="n"/>
    </row>
    <row r="27665">
      <c r="K27665" s="8" t="n"/>
    </row>
    <row r="27666">
      <c r="K27666" s="8" t="n"/>
    </row>
    <row r="27667">
      <c r="K27667" s="8" t="n"/>
    </row>
    <row r="27668">
      <c r="K27668" s="8" t="n"/>
    </row>
    <row r="27669">
      <c r="K27669" s="8" t="n"/>
    </row>
    <row r="27670">
      <c r="K27670" s="8" t="n"/>
    </row>
    <row r="27671">
      <c r="K27671" s="8" t="n"/>
    </row>
    <row r="27672">
      <c r="K27672" s="8" t="n"/>
    </row>
    <row r="27673">
      <c r="K27673" s="8" t="n"/>
    </row>
    <row r="27674">
      <c r="K27674" s="8" t="n"/>
    </row>
    <row r="27675">
      <c r="K27675" s="8" t="n"/>
    </row>
    <row r="27676">
      <c r="K27676" s="8" t="n"/>
    </row>
    <row r="27677">
      <c r="K27677" s="8" t="n"/>
    </row>
    <row r="27678">
      <c r="K27678" s="8" t="n"/>
    </row>
    <row r="27679">
      <c r="K27679" s="8" t="n"/>
    </row>
    <row r="27680">
      <c r="K27680" s="8" t="n"/>
    </row>
    <row r="27681">
      <c r="K27681" s="8" t="n"/>
    </row>
    <row r="27682">
      <c r="K27682" s="8" t="n"/>
    </row>
    <row r="27683">
      <c r="K27683" s="8" t="n"/>
    </row>
    <row r="27684">
      <c r="K27684" s="8" t="n"/>
    </row>
    <row r="27685">
      <c r="K27685" s="8" t="n"/>
    </row>
    <row r="27686">
      <c r="K27686" s="8" t="n"/>
    </row>
    <row r="27687">
      <c r="K27687" s="8" t="n"/>
    </row>
    <row r="27688">
      <c r="K27688" s="8" t="n"/>
    </row>
    <row r="27689">
      <c r="K27689" s="8" t="n"/>
    </row>
    <row r="27690">
      <c r="K27690" s="8" t="n"/>
    </row>
    <row r="27691">
      <c r="K27691" s="8" t="n"/>
    </row>
    <row r="27692">
      <c r="K27692" s="8" t="n"/>
    </row>
    <row r="27693">
      <c r="K27693" s="8" t="n"/>
    </row>
    <row r="27694">
      <c r="K27694" s="8" t="n"/>
    </row>
    <row r="27695">
      <c r="K27695" s="8" t="n"/>
    </row>
    <row r="27696">
      <c r="K27696" s="8" t="n"/>
    </row>
    <row r="27697">
      <c r="K27697" s="8" t="n"/>
    </row>
    <row r="27698">
      <c r="K27698" s="8" t="n"/>
    </row>
    <row r="27699">
      <c r="K27699" s="8" t="n"/>
    </row>
    <row r="27700">
      <c r="K27700" s="8" t="n"/>
    </row>
    <row r="27701">
      <c r="K27701" s="8" t="n"/>
    </row>
    <row r="27702">
      <c r="K27702" s="8" t="n"/>
    </row>
    <row r="27703">
      <c r="K27703" s="8" t="n"/>
    </row>
    <row r="27704">
      <c r="K27704" s="8" t="n"/>
    </row>
    <row r="27705">
      <c r="K27705" s="8" t="n"/>
    </row>
    <row r="27706">
      <c r="K27706" s="8" t="n"/>
    </row>
    <row r="27707">
      <c r="K27707" s="8" t="n"/>
    </row>
    <row r="27708">
      <c r="K27708" s="8" t="n"/>
    </row>
    <row r="27709">
      <c r="K27709" s="8" t="n"/>
    </row>
    <row r="27710">
      <c r="K27710" s="8" t="n"/>
    </row>
    <row r="27711">
      <c r="K27711" s="8" t="n"/>
    </row>
    <row r="27712">
      <c r="K27712" s="8" t="n"/>
    </row>
    <row r="27713">
      <c r="K27713" s="8" t="n"/>
    </row>
    <row r="27714">
      <c r="K27714" s="8" t="n"/>
    </row>
    <row r="27715">
      <c r="K27715" s="8" t="n"/>
    </row>
    <row r="27716">
      <c r="K27716" s="8" t="n"/>
    </row>
    <row r="27717">
      <c r="K27717" s="8" t="n"/>
    </row>
    <row r="27718">
      <c r="K27718" s="8" t="n"/>
    </row>
    <row r="27719">
      <c r="K27719" s="8" t="n"/>
    </row>
    <row r="27720">
      <c r="K27720" s="8" t="n"/>
    </row>
    <row r="27721">
      <c r="K27721" s="8" t="n"/>
    </row>
    <row r="27722">
      <c r="K27722" s="8" t="n"/>
    </row>
    <row r="27723">
      <c r="K27723" s="8" t="n"/>
    </row>
    <row r="27724">
      <c r="K27724" s="8" t="n"/>
    </row>
    <row r="27725">
      <c r="K27725" s="8" t="n"/>
    </row>
    <row r="27726">
      <c r="K27726" s="8" t="n"/>
    </row>
    <row r="27727">
      <c r="K27727" s="8" t="n"/>
    </row>
    <row r="27728">
      <c r="K27728" s="8" t="n"/>
    </row>
    <row r="27729">
      <c r="K27729" s="8" t="n"/>
    </row>
    <row r="27730">
      <c r="K27730" s="8" t="n"/>
    </row>
    <row r="27731">
      <c r="K27731" s="8" t="n"/>
    </row>
    <row r="27732">
      <c r="K27732" s="8" t="n"/>
    </row>
    <row r="27733">
      <c r="K27733" s="8" t="n"/>
    </row>
    <row r="27734">
      <c r="K27734" s="8" t="n"/>
    </row>
    <row r="27735">
      <c r="K27735" s="8" t="n"/>
    </row>
    <row r="27736">
      <c r="K27736" s="8" t="n"/>
    </row>
    <row r="27737">
      <c r="K27737" s="8" t="n"/>
    </row>
    <row r="27738">
      <c r="K27738" s="8" t="n"/>
    </row>
    <row r="27739">
      <c r="K27739" s="8" t="n"/>
    </row>
    <row r="27740">
      <c r="K27740" s="8" t="n"/>
    </row>
    <row r="27741">
      <c r="K27741" s="8" t="n"/>
    </row>
    <row r="27742">
      <c r="K27742" s="8" t="n"/>
    </row>
    <row r="27743">
      <c r="K27743" s="8" t="n"/>
    </row>
    <row r="27744">
      <c r="K27744" s="8" t="n"/>
    </row>
    <row r="27745">
      <c r="K27745" s="8" t="n"/>
    </row>
    <row r="27746">
      <c r="K27746" s="8" t="n"/>
    </row>
    <row r="27747">
      <c r="K27747" s="8" t="n"/>
    </row>
    <row r="27748">
      <c r="K27748" s="8" t="n"/>
    </row>
    <row r="27749">
      <c r="K27749" s="8" t="n"/>
    </row>
    <row r="27750">
      <c r="K27750" s="8" t="n"/>
    </row>
    <row r="27751">
      <c r="K27751" s="8" t="n"/>
    </row>
    <row r="27752">
      <c r="K27752" s="8" t="n"/>
    </row>
    <row r="27753">
      <c r="K27753" s="8" t="n"/>
    </row>
    <row r="27754">
      <c r="K27754" s="8" t="n"/>
    </row>
    <row r="27755">
      <c r="K27755" s="8" t="n"/>
    </row>
    <row r="27756">
      <c r="K27756" s="8" t="n"/>
    </row>
    <row r="27757">
      <c r="K27757" s="8" t="n"/>
    </row>
    <row r="27758">
      <c r="K27758" s="8" t="n"/>
    </row>
    <row r="27759">
      <c r="K27759" s="8" t="n"/>
    </row>
    <row r="27760">
      <c r="K27760" s="8" t="n"/>
    </row>
    <row r="27761">
      <c r="K27761" s="8" t="n"/>
    </row>
    <row r="27762">
      <c r="K27762" s="8" t="n"/>
    </row>
    <row r="27763">
      <c r="K27763" s="8" t="n"/>
    </row>
    <row r="27764">
      <c r="K27764" s="8" t="n"/>
    </row>
    <row r="27765">
      <c r="K27765" s="8" t="n"/>
    </row>
    <row r="27766">
      <c r="K27766" s="8" t="n"/>
    </row>
    <row r="27767">
      <c r="K27767" s="8" t="n"/>
    </row>
    <row r="27768">
      <c r="K27768" s="8" t="n"/>
    </row>
    <row r="27769">
      <c r="K27769" s="8" t="n"/>
    </row>
    <row r="27770">
      <c r="K27770" s="8" t="n"/>
    </row>
    <row r="27771">
      <c r="K27771" s="8" t="n"/>
    </row>
    <row r="27772">
      <c r="K27772" s="8" t="n"/>
    </row>
    <row r="27773">
      <c r="K27773" s="8" t="n"/>
    </row>
    <row r="27774">
      <c r="K27774" s="8" t="n"/>
    </row>
    <row r="27775">
      <c r="K27775" s="8" t="n"/>
    </row>
    <row r="27776">
      <c r="K27776" s="8" t="n"/>
    </row>
    <row r="27777">
      <c r="K27777" s="8" t="n"/>
    </row>
    <row r="27778">
      <c r="K27778" s="8" t="n"/>
    </row>
    <row r="27779">
      <c r="K27779" s="8" t="n"/>
    </row>
    <row r="27780">
      <c r="K27780" s="8" t="n"/>
    </row>
    <row r="27781">
      <c r="K27781" s="8" t="n"/>
    </row>
    <row r="27782">
      <c r="K27782" s="8" t="n"/>
    </row>
    <row r="27783">
      <c r="K27783" s="8" t="n"/>
    </row>
    <row r="27784">
      <c r="K27784" s="8" t="n"/>
    </row>
    <row r="27785">
      <c r="K27785" s="8" t="n"/>
    </row>
    <row r="27786">
      <c r="K27786" s="8" t="n"/>
    </row>
    <row r="27787">
      <c r="K27787" s="8" t="n"/>
    </row>
    <row r="27788">
      <c r="K27788" s="8" t="n"/>
    </row>
    <row r="27789">
      <c r="K27789" s="8" t="n"/>
    </row>
    <row r="27790">
      <c r="K27790" s="8" t="n"/>
    </row>
    <row r="27791">
      <c r="K27791" s="8" t="n"/>
    </row>
    <row r="27792">
      <c r="K27792" s="8" t="n"/>
    </row>
    <row r="27793">
      <c r="K27793" s="8" t="n"/>
    </row>
    <row r="27794">
      <c r="K27794" s="8" t="n"/>
    </row>
    <row r="27795">
      <c r="K27795" s="8" t="n"/>
    </row>
    <row r="27796">
      <c r="K27796" s="8" t="n"/>
    </row>
    <row r="27797">
      <c r="K27797" s="8" t="n"/>
    </row>
    <row r="27798">
      <c r="K27798" s="8" t="n"/>
    </row>
    <row r="27799">
      <c r="K27799" s="8" t="n"/>
    </row>
    <row r="27800">
      <c r="K27800" s="8" t="n"/>
    </row>
    <row r="27801">
      <c r="K27801" s="8" t="n"/>
    </row>
    <row r="27802">
      <c r="K27802" s="8" t="n"/>
    </row>
    <row r="27803">
      <c r="K27803" s="8" t="n"/>
    </row>
    <row r="27804">
      <c r="K27804" s="8" t="n"/>
    </row>
    <row r="27805">
      <c r="K27805" s="8" t="n"/>
    </row>
    <row r="27806">
      <c r="K27806" s="8" t="n"/>
    </row>
    <row r="27807">
      <c r="K27807" s="8" t="n"/>
    </row>
    <row r="27808">
      <c r="K27808" s="8" t="n"/>
    </row>
    <row r="27809">
      <c r="K27809" s="8" t="n"/>
    </row>
    <row r="27810">
      <c r="K27810" s="8" t="n"/>
    </row>
    <row r="27811">
      <c r="K27811" s="8" t="n"/>
    </row>
    <row r="27812">
      <c r="K27812" s="8" t="n"/>
    </row>
    <row r="27813">
      <c r="K27813" s="8" t="n"/>
    </row>
    <row r="27814">
      <c r="K27814" s="8" t="n"/>
    </row>
    <row r="27815">
      <c r="K27815" s="8" t="n"/>
    </row>
    <row r="27816">
      <c r="K27816" s="8" t="n"/>
    </row>
    <row r="27817">
      <c r="K27817" s="8" t="n"/>
    </row>
    <row r="27818">
      <c r="K27818" s="8" t="n"/>
    </row>
    <row r="27819">
      <c r="K27819" s="8" t="n"/>
    </row>
    <row r="27820">
      <c r="K27820" s="8" t="n"/>
    </row>
    <row r="27821">
      <c r="K27821" s="8" t="n"/>
    </row>
    <row r="27822">
      <c r="K27822" s="8" t="n"/>
    </row>
    <row r="27823">
      <c r="K27823" s="8" t="n"/>
    </row>
    <row r="27824">
      <c r="K27824" s="8" t="n"/>
    </row>
    <row r="27825">
      <c r="K27825" s="8" t="n"/>
    </row>
    <row r="27826">
      <c r="K27826" s="8" t="n"/>
    </row>
    <row r="27827">
      <c r="K27827" s="8" t="n"/>
    </row>
    <row r="27828">
      <c r="K27828" s="8" t="n"/>
    </row>
    <row r="27829">
      <c r="K27829" s="8" t="n"/>
    </row>
    <row r="27830">
      <c r="K27830" s="8" t="n"/>
    </row>
    <row r="27831">
      <c r="K27831" s="8" t="n"/>
    </row>
    <row r="27832">
      <c r="K27832" s="8" t="n"/>
    </row>
    <row r="27833">
      <c r="K27833" s="8" t="n"/>
    </row>
    <row r="27834">
      <c r="K27834" s="8" t="n"/>
    </row>
    <row r="27835">
      <c r="K27835" s="8" t="n"/>
    </row>
    <row r="27836">
      <c r="K27836" s="8" t="n"/>
    </row>
    <row r="27837">
      <c r="K27837" s="8" t="n"/>
    </row>
    <row r="27838">
      <c r="K27838" s="8" t="n"/>
    </row>
    <row r="27839">
      <c r="K27839" s="8" t="n"/>
    </row>
    <row r="27840">
      <c r="K27840" s="8" t="n"/>
    </row>
    <row r="27841">
      <c r="K27841" s="8" t="n"/>
    </row>
    <row r="27842">
      <c r="K27842" s="8" t="n"/>
    </row>
    <row r="27843">
      <c r="K27843" s="8" t="n"/>
    </row>
    <row r="27844">
      <c r="K27844" s="8" t="n"/>
    </row>
    <row r="27845">
      <c r="K27845" s="8" t="n"/>
    </row>
    <row r="27846">
      <c r="K27846" s="8" t="n"/>
    </row>
    <row r="27847">
      <c r="K27847" s="8" t="n"/>
    </row>
    <row r="27848">
      <c r="K27848" s="8" t="n"/>
    </row>
    <row r="27849">
      <c r="K27849" s="8" t="n"/>
    </row>
    <row r="27850">
      <c r="K27850" s="8" t="n"/>
    </row>
    <row r="27851">
      <c r="K27851" s="8" t="n"/>
    </row>
    <row r="27852">
      <c r="K27852" s="8" t="n"/>
    </row>
    <row r="27853">
      <c r="K27853" s="8" t="n"/>
    </row>
    <row r="27854">
      <c r="K27854" s="8" t="n"/>
    </row>
    <row r="27855">
      <c r="K27855" s="8" t="n"/>
    </row>
    <row r="27856">
      <c r="K27856" s="8" t="n"/>
    </row>
    <row r="27857">
      <c r="K27857" s="8" t="n"/>
    </row>
    <row r="27858">
      <c r="K27858" s="8" t="n"/>
    </row>
    <row r="27859">
      <c r="K27859" s="8" t="n"/>
    </row>
    <row r="27860">
      <c r="K27860" s="8" t="n"/>
    </row>
    <row r="27861">
      <c r="K27861" s="8" t="n"/>
    </row>
    <row r="27862">
      <c r="K27862" s="8" t="n"/>
    </row>
    <row r="27863">
      <c r="K27863" s="8" t="n"/>
    </row>
    <row r="27864">
      <c r="K27864" s="8" t="n"/>
    </row>
    <row r="27865">
      <c r="K27865" s="8" t="n"/>
    </row>
    <row r="27866">
      <c r="K27866" s="8" t="n"/>
    </row>
    <row r="27867">
      <c r="K27867" s="8" t="n"/>
    </row>
    <row r="27868">
      <c r="K27868" s="8" t="n"/>
    </row>
    <row r="27869">
      <c r="K27869" s="8" t="n"/>
    </row>
    <row r="27870">
      <c r="K27870" s="8" t="n"/>
    </row>
    <row r="27871">
      <c r="K27871" s="8" t="n"/>
    </row>
    <row r="27872">
      <c r="K27872" s="8" t="n"/>
    </row>
    <row r="27873">
      <c r="K27873" s="8" t="n"/>
    </row>
    <row r="27874">
      <c r="K27874" s="8" t="n"/>
    </row>
    <row r="27875">
      <c r="K27875" s="8" t="n"/>
    </row>
    <row r="27876">
      <c r="K27876" s="8" t="n"/>
    </row>
    <row r="27877">
      <c r="K27877" s="8" t="n"/>
    </row>
    <row r="27878">
      <c r="K27878" s="8" t="n"/>
    </row>
    <row r="27879">
      <c r="K27879" s="8" t="n"/>
    </row>
    <row r="27880">
      <c r="K27880" s="8" t="n"/>
    </row>
    <row r="27881">
      <c r="K27881" s="8" t="n"/>
    </row>
    <row r="27882">
      <c r="K27882" s="8" t="n"/>
    </row>
    <row r="27883">
      <c r="K27883" s="8" t="n"/>
    </row>
    <row r="27884">
      <c r="K27884" s="8" t="n"/>
    </row>
    <row r="27885">
      <c r="K27885" s="8" t="n"/>
    </row>
    <row r="27886">
      <c r="K27886" s="8" t="n"/>
    </row>
    <row r="27887">
      <c r="K27887" s="8" t="n"/>
    </row>
    <row r="27888">
      <c r="K27888" s="8" t="n"/>
    </row>
    <row r="27889">
      <c r="K27889" s="8" t="n"/>
    </row>
    <row r="27890">
      <c r="K27890" s="8" t="n"/>
    </row>
    <row r="27891">
      <c r="K27891" s="8" t="n"/>
    </row>
    <row r="27892">
      <c r="K27892" s="8" t="n"/>
    </row>
    <row r="27893">
      <c r="K27893" s="8" t="n"/>
    </row>
    <row r="27894">
      <c r="K27894" s="8" t="n"/>
    </row>
    <row r="27895">
      <c r="K27895" s="8" t="n"/>
    </row>
    <row r="27896">
      <c r="K27896" s="8" t="n"/>
    </row>
    <row r="27897">
      <c r="K27897" s="8" t="n"/>
    </row>
    <row r="27898">
      <c r="K27898" s="8" t="n"/>
    </row>
    <row r="27899">
      <c r="K27899" s="8" t="n"/>
    </row>
    <row r="27900">
      <c r="K27900" s="8" t="n"/>
    </row>
    <row r="27901">
      <c r="K27901" s="8" t="n"/>
    </row>
    <row r="27902">
      <c r="K27902" s="8" t="n"/>
    </row>
    <row r="27903">
      <c r="K27903" s="8" t="n"/>
    </row>
    <row r="27904">
      <c r="K27904" s="8" t="n"/>
    </row>
    <row r="27905">
      <c r="K27905" s="8" t="n"/>
    </row>
    <row r="27906">
      <c r="K27906" s="8" t="n"/>
    </row>
    <row r="27907">
      <c r="K27907" s="8" t="n"/>
    </row>
    <row r="27908">
      <c r="K27908" s="8" t="n"/>
    </row>
    <row r="27909">
      <c r="K27909" s="8" t="n"/>
    </row>
    <row r="27910">
      <c r="K27910" s="8" t="n"/>
    </row>
    <row r="27911">
      <c r="K27911" s="8" t="n"/>
    </row>
    <row r="27912">
      <c r="K27912" s="8" t="n"/>
    </row>
    <row r="27913">
      <c r="K27913" s="8" t="n"/>
    </row>
    <row r="27914">
      <c r="K27914" s="8" t="n"/>
    </row>
    <row r="27915">
      <c r="K27915" s="8" t="n"/>
    </row>
    <row r="27916">
      <c r="K27916" s="8" t="n"/>
    </row>
    <row r="27917">
      <c r="K27917" s="8" t="n"/>
    </row>
    <row r="27918">
      <c r="K27918" s="8" t="n"/>
    </row>
    <row r="27919">
      <c r="K27919" s="8" t="n"/>
    </row>
    <row r="27920">
      <c r="K27920" s="8" t="n"/>
    </row>
    <row r="27921">
      <c r="K27921" s="8" t="n"/>
    </row>
    <row r="27922">
      <c r="K27922" s="8" t="n"/>
    </row>
    <row r="27923">
      <c r="K27923" s="8" t="n"/>
    </row>
    <row r="27924">
      <c r="K27924" s="8" t="n"/>
    </row>
    <row r="27925">
      <c r="K27925" s="8" t="n"/>
    </row>
    <row r="27926">
      <c r="K27926" s="8" t="n"/>
    </row>
    <row r="27927">
      <c r="K27927" s="8" t="n"/>
    </row>
    <row r="27928">
      <c r="K27928" s="8" t="n"/>
    </row>
    <row r="27929">
      <c r="K27929" s="8" t="n"/>
    </row>
    <row r="27930">
      <c r="K27930" s="8" t="n"/>
    </row>
    <row r="27931">
      <c r="K27931" s="8" t="n"/>
    </row>
    <row r="27932">
      <c r="K27932" s="8" t="n"/>
    </row>
    <row r="27933">
      <c r="K27933" s="8" t="n"/>
    </row>
    <row r="27934">
      <c r="K27934" s="8" t="n"/>
    </row>
    <row r="27935">
      <c r="K27935" s="8" t="n"/>
    </row>
    <row r="27936">
      <c r="K27936" s="8" t="n"/>
    </row>
    <row r="27937">
      <c r="K27937" s="8" t="n"/>
    </row>
    <row r="27938">
      <c r="K27938" s="8" t="n"/>
    </row>
    <row r="27939">
      <c r="K27939" s="8" t="n"/>
    </row>
    <row r="27940">
      <c r="K27940" s="8" t="n"/>
    </row>
    <row r="27941">
      <c r="K27941" s="8" t="n"/>
    </row>
    <row r="27942">
      <c r="K27942" s="8" t="n"/>
    </row>
    <row r="27943">
      <c r="K27943" s="8" t="n"/>
    </row>
    <row r="27944">
      <c r="K27944" s="8" t="n"/>
    </row>
    <row r="27945">
      <c r="K27945" s="8" t="n"/>
    </row>
    <row r="27946">
      <c r="K27946" s="8" t="n"/>
    </row>
    <row r="27947">
      <c r="K27947" s="8" t="n"/>
    </row>
    <row r="27948">
      <c r="K27948" s="8" t="n"/>
    </row>
    <row r="27949">
      <c r="K27949" s="8" t="n"/>
    </row>
    <row r="27950">
      <c r="K27950" s="8" t="n"/>
    </row>
    <row r="27951">
      <c r="K27951" s="8" t="n"/>
    </row>
    <row r="27952">
      <c r="K27952" s="8" t="n"/>
    </row>
    <row r="27953">
      <c r="K27953" s="8" t="n"/>
    </row>
    <row r="27954">
      <c r="K27954" s="8" t="n"/>
    </row>
    <row r="27955">
      <c r="K27955" s="8" t="n"/>
    </row>
    <row r="27956">
      <c r="K27956" s="8" t="n"/>
    </row>
    <row r="27957">
      <c r="K27957" s="8" t="n"/>
    </row>
    <row r="27958">
      <c r="K27958" s="8" t="n"/>
    </row>
    <row r="27959">
      <c r="K27959" s="8" t="n"/>
    </row>
    <row r="27960">
      <c r="K27960" s="8" t="n"/>
    </row>
    <row r="27961">
      <c r="K27961" s="8" t="n"/>
    </row>
    <row r="27962">
      <c r="K27962" s="8" t="n"/>
    </row>
    <row r="27963">
      <c r="K27963" s="8" t="n"/>
    </row>
    <row r="27964">
      <c r="K27964" s="8" t="n"/>
    </row>
    <row r="27965">
      <c r="K27965" s="8" t="n"/>
    </row>
    <row r="27966">
      <c r="K27966" s="8" t="n"/>
    </row>
    <row r="27967">
      <c r="K27967" s="8" t="n"/>
    </row>
    <row r="27968">
      <c r="K27968" s="8" t="n"/>
    </row>
    <row r="27969">
      <c r="K27969" s="8" t="n"/>
    </row>
    <row r="27970">
      <c r="K27970" s="8" t="n"/>
    </row>
    <row r="27971">
      <c r="K27971" s="8" t="n"/>
    </row>
    <row r="27972">
      <c r="K27972" s="8" t="n"/>
    </row>
    <row r="27973">
      <c r="K27973" s="8" t="n"/>
    </row>
    <row r="27974">
      <c r="K27974" s="8" t="n"/>
    </row>
    <row r="27975">
      <c r="K27975" s="8" t="n"/>
    </row>
    <row r="27976">
      <c r="K27976" s="8" t="n"/>
    </row>
    <row r="27977">
      <c r="K27977" s="8" t="n"/>
    </row>
    <row r="27978">
      <c r="K27978" s="8" t="n"/>
    </row>
    <row r="27979">
      <c r="K27979" s="8" t="n"/>
    </row>
    <row r="27980">
      <c r="K27980" s="8" t="n"/>
    </row>
    <row r="27981">
      <c r="K27981" s="8" t="n"/>
    </row>
    <row r="27982">
      <c r="K27982" s="8" t="n"/>
    </row>
    <row r="27983">
      <c r="K27983" s="8" t="n"/>
    </row>
    <row r="27984">
      <c r="K27984" s="8" t="n"/>
    </row>
    <row r="27985">
      <c r="K27985" s="8" t="n"/>
    </row>
    <row r="27986">
      <c r="K27986" s="8" t="n"/>
    </row>
    <row r="27987">
      <c r="K27987" s="8" t="n"/>
    </row>
    <row r="27988">
      <c r="K27988" s="8" t="n"/>
    </row>
    <row r="27989">
      <c r="K27989" s="8" t="n"/>
    </row>
    <row r="27990">
      <c r="K27990" s="8" t="n"/>
    </row>
    <row r="27991">
      <c r="K27991" s="8" t="n"/>
    </row>
    <row r="27992">
      <c r="K27992" s="8" t="n"/>
    </row>
    <row r="27993">
      <c r="K27993" s="8" t="n"/>
    </row>
    <row r="27994">
      <c r="K27994" s="8" t="n"/>
    </row>
    <row r="27995">
      <c r="K27995" s="8" t="n"/>
    </row>
    <row r="27996">
      <c r="K27996" s="8" t="n"/>
    </row>
    <row r="27997">
      <c r="K27997" s="8" t="n"/>
    </row>
    <row r="27998">
      <c r="K27998" s="8" t="n"/>
    </row>
    <row r="27999">
      <c r="K27999" s="8" t="n"/>
    </row>
    <row r="28000">
      <c r="K28000" s="8" t="n"/>
    </row>
    <row r="28001">
      <c r="K28001" s="8" t="n"/>
    </row>
    <row r="28002">
      <c r="K28002" s="8" t="n"/>
    </row>
    <row r="28003">
      <c r="K28003" s="8" t="n"/>
    </row>
    <row r="28004">
      <c r="K28004" s="8" t="n"/>
    </row>
    <row r="28005">
      <c r="K28005" s="8" t="n"/>
    </row>
    <row r="28006">
      <c r="K28006" s="8" t="n"/>
    </row>
    <row r="28007">
      <c r="K28007" s="8" t="n"/>
    </row>
    <row r="28008">
      <c r="K28008" s="8" t="n"/>
    </row>
    <row r="28009">
      <c r="K28009" s="8" t="n"/>
    </row>
    <row r="28010">
      <c r="K28010" s="8" t="n"/>
    </row>
    <row r="28011">
      <c r="K28011" s="8" t="n"/>
    </row>
    <row r="28012">
      <c r="K28012" s="8" t="n"/>
    </row>
    <row r="28013">
      <c r="K28013" s="8" t="n"/>
    </row>
    <row r="28014">
      <c r="K28014" s="8" t="n"/>
    </row>
    <row r="28015">
      <c r="K28015" s="8" t="n"/>
    </row>
    <row r="28016">
      <c r="K28016" s="8" t="n"/>
    </row>
    <row r="28017">
      <c r="K28017" s="8" t="n"/>
    </row>
    <row r="28018">
      <c r="K28018" s="8" t="n"/>
    </row>
    <row r="28019">
      <c r="K28019" s="8" t="n"/>
    </row>
    <row r="28020">
      <c r="K28020" s="8" t="n"/>
    </row>
    <row r="28021">
      <c r="K28021" s="8" t="n"/>
    </row>
    <row r="28022">
      <c r="K28022" s="8" t="n"/>
    </row>
    <row r="28023">
      <c r="K28023" s="8" t="n"/>
    </row>
    <row r="28024">
      <c r="K28024" s="8" t="n"/>
    </row>
    <row r="28025">
      <c r="K28025" s="8" t="n"/>
    </row>
    <row r="28026">
      <c r="K28026" s="8" t="n"/>
    </row>
    <row r="28027">
      <c r="K28027" s="8" t="n"/>
    </row>
    <row r="28028">
      <c r="K28028" s="8" t="n"/>
    </row>
    <row r="28029">
      <c r="K28029" s="8" t="n"/>
    </row>
    <row r="28030">
      <c r="K28030" s="8" t="n"/>
    </row>
    <row r="28031">
      <c r="K28031" s="8" t="n"/>
    </row>
    <row r="28032">
      <c r="K28032" s="8" t="n"/>
    </row>
    <row r="28033">
      <c r="K28033" s="8" t="n"/>
    </row>
    <row r="28034">
      <c r="K28034" s="8" t="n"/>
    </row>
    <row r="28035">
      <c r="K28035" s="8" t="n"/>
    </row>
    <row r="28036">
      <c r="K28036" s="8" t="n"/>
    </row>
    <row r="28037">
      <c r="K28037" s="8" t="n"/>
    </row>
    <row r="28038">
      <c r="K28038" s="8" t="n"/>
    </row>
    <row r="28039">
      <c r="K28039" s="8" t="n"/>
    </row>
    <row r="28040">
      <c r="K28040" s="8" t="n"/>
    </row>
    <row r="28041">
      <c r="K28041" s="8" t="n"/>
    </row>
    <row r="28042">
      <c r="K28042" s="8" t="n"/>
    </row>
    <row r="28043">
      <c r="K28043" s="8" t="n"/>
    </row>
    <row r="28044">
      <c r="K28044" s="8" t="n"/>
    </row>
    <row r="28045">
      <c r="K28045" s="8" t="n"/>
    </row>
    <row r="28046">
      <c r="K28046" s="8" t="n"/>
    </row>
    <row r="28047">
      <c r="K28047" s="8" t="n"/>
    </row>
    <row r="28048">
      <c r="K28048" s="8" t="n"/>
    </row>
    <row r="28049">
      <c r="K28049" s="8" t="n"/>
    </row>
    <row r="28050">
      <c r="K28050" s="8" t="n"/>
    </row>
    <row r="28051">
      <c r="K28051" s="8" t="n"/>
    </row>
    <row r="28052">
      <c r="K28052" s="8" t="n"/>
    </row>
    <row r="28053">
      <c r="K28053" s="8" t="n"/>
    </row>
    <row r="28054">
      <c r="K28054" s="8" t="n"/>
    </row>
    <row r="28055">
      <c r="K28055" s="8" t="n"/>
    </row>
    <row r="28056">
      <c r="K28056" s="8" t="n"/>
    </row>
    <row r="28057">
      <c r="K28057" s="8" t="n"/>
    </row>
    <row r="28058">
      <c r="K28058" s="8" t="n"/>
    </row>
    <row r="28059">
      <c r="K28059" s="8" t="n"/>
    </row>
    <row r="28060">
      <c r="K28060" s="8" t="n"/>
    </row>
    <row r="28061">
      <c r="K28061" s="8" t="n"/>
    </row>
    <row r="28062">
      <c r="K28062" s="8" t="n"/>
    </row>
    <row r="28063">
      <c r="K28063" s="8" t="n"/>
    </row>
    <row r="28064">
      <c r="K28064" s="8" t="n"/>
    </row>
    <row r="28065">
      <c r="K28065" s="8" t="n"/>
    </row>
    <row r="28066">
      <c r="K28066" s="8" t="n"/>
    </row>
    <row r="28067">
      <c r="K28067" s="8" t="n"/>
    </row>
    <row r="28068">
      <c r="K28068" s="8" t="n"/>
    </row>
    <row r="28069">
      <c r="K28069" s="8" t="n"/>
    </row>
    <row r="28070">
      <c r="K28070" s="8" t="n"/>
    </row>
    <row r="28071">
      <c r="K28071" s="8" t="n"/>
    </row>
    <row r="28072">
      <c r="K28072" s="8" t="n"/>
    </row>
    <row r="28073">
      <c r="K28073" s="8" t="n"/>
    </row>
    <row r="28074">
      <c r="K28074" s="8" t="n"/>
    </row>
    <row r="28075">
      <c r="K28075" s="8" t="n"/>
    </row>
    <row r="28076">
      <c r="K28076" s="8" t="n"/>
    </row>
    <row r="28077">
      <c r="K28077" s="8" t="n"/>
    </row>
    <row r="28078">
      <c r="K28078" s="8" t="n"/>
    </row>
    <row r="28079">
      <c r="K28079" s="8" t="n"/>
    </row>
    <row r="28080">
      <c r="K28080" s="8" t="n"/>
    </row>
    <row r="28081">
      <c r="K28081" s="8" t="n"/>
    </row>
    <row r="28082">
      <c r="K28082" s="8" t="n"/>
    </row>
    <row r="28083">
      <c r="K28083" s="8" t="n"/>
    </row>
    <row r="28084">
      <c r="K28084" s="8" t="n"/>
    </row>
    <row r="28085">
      <c r="K28085" s="8" t="n"/>
    </row>
    <row r="28086">
      <c r="K28086" s="8" t="n"/>
    </row>
    <row r="28087">
      <c r="K28087" s="8" t="n"/>
    </row>
    <row r="28088">
      <c r="K28088" s="8" t="n"/>
    </row>
    <row r="28089">
      <c r="K28089" s="8" t="n"/>
    </row>
    <row r="28090">
      <c r="K28090" s="8" t="n"/>
    </row>
    <row r="28091">
      <c r="K28091" s="8" t="n"/>
    </row>
    <row r="28092">
      <c r="K28092" s="8" t="n"/>
    </row>
    <row r="28093">
      <c r="K28093" s="8" t="n"/>
    </row>
    <row r="28094">
      <c r="K28094" s="8" t="n"/>
    </row>
    <row r="28095">
      <c r="K28095" s="8" t="n"/>
    </row>
    <row r="28096">
      <c r="K28096" s="8" t="n"/>
    </row>
    <row r="28097">
      <c r="K28097" s="8" t="n"/>
    </row>
    <row r="28098">
      <c r="K28098" s="8" t="n"/>
    </row>
    <row r="28099">
      <c r="K28099" s="8" t="n"/>
    </row>
    <row r="28100">
      <c r="K28100" s="8" t="n"/>
    </row>
    <row r="28101">
      <c r="K28101" s="8" t="n"/>
    </row>
    <row r="28102">
      <c r="K28102" s="8" t="n"/>
    </row>
    <row r="28103">
      <c r="K28103" s="8" t="n"/>
    </row>
    <row r="28104">
      <c r="K28104" s="8" t="n"/>
    </row>
    <row r="28105">
      <c r="K28105" s="8" t="n"/>
    </row>
    <row r="28106">
      <c r="K28106" s="8" t="n"/>
    </row>
    <row r="28107">
      <c r="K28107" s="8" t="n"/>
    </row>
    <row r="28108">
      <c r="K28108" s="8" t="n"/>
    </row>
    <row r="28109">
      <c r="K28109" s="8" t="n"/>
    </row>
    <row r="28110">
      <c r="K28110" s="8" t="n"/>
    </row>
    <row r="28111">
      <c r="K28111" s="8" t="n"/>
    </row>
    <row r="28112">
      <c r="K28112" s="8" t="n"/>
    </row>
    <row r="28113">
      <c r="K28113" s="8" t="n"/>
    </row>
    <row r="28114">
      <c r="K28114" s="8" t="n"/>
    </row>
    <row r="28115">
      <c r="K28115" s="8" t="n"/>
    </row>
    <row r="28116">
      <c r="K28116" s="8" t="n"/>
    </row>
    <row r="28117">
      <c r="K28117" s="8" t="n"/>
    </row>
    <row r="28118">
      <c r="K28118" s="8" t="n"/>
    </row>
    <row r="28119">
      <c r="K28119" s="8" t="n"/>
    </row>
    <row r="28120">
      <c r="K28120" s="8" t="n"/>
    </row>
    <row r="28121">
      <c r="K28121" s="8" t="n"/>
    </row>
    <row r="28122">
      <c r="K28122" s="8" t="n"/>
    </row>
    <row r="28123">
      <c r="K28123" s="8" t="n"/>
    </row>
    <row r="28124">
      <c r="K28124" s="8" t="n"/>
    </row>
    <row r="28125">
      <c r="K28125" s="8" t="n"/>
    </row>
    <row r="28126">
      <c r="K28126" s="8" t="n"/>
    </row>
    <row r="28127">
      <c r="K28127" s="8" t="n"/>
    </row>
    <row r="28128">
      <c r="K28128" s="8" t="n"/>
    </row>
    <row r="28129">
      <c r="K28129" s="8" t="n"/>
    </row>
    <row r="28130">
      <c r="K28130" s="8" t="n"/>
    </row>
    <row r="28131">
      <c r="K28131" s="8" t="n"/>
    </row>
    <row r="28132">
      <c r="K28132" s="8" t="n"/>
    </row>
    <row r="28133">
      <c r="K28133" s="8" t="n"/>
    </row>
    <row r="28134">
      <c r="K28134" s="8" t="n"/>
    </row>
    <row r="28135">
      <c r="K28135" s="8" t="n"/>
    </row>
    <row r="28136">
      <c r="K28136" s="8" t="n"/>
    </row>
    <row r="28137">
      <c r="K28137" s="8" t="n"/>
    </row>
    <row r="28138">
      <c r="K28138" s="8" t="n"/>
    </row>
    <row r="28139">
      <c r="K28139" s="8" t="n"/>
    </row>
    <row r="28140">
      <c r="K28140" s="8" t="n"/>
    </row>
    <row r="28141">
      <c r="K28141" s="8" t="n"/>
    </row>
    <row r="28142">
      <c r="K28142" s="8" t="n"/>
    </row>
    <row r="28143">
      <c r="K28143" s="8" t="n"/>
    </row>
    <row r="28144">
      <c r="K28144" s="8" t="n"/>
    </row>
    <row r="28145">
      <c r="K28145" s="8" t="n"/>
    </row>
    <row r="28146">
      <c r="K28146" s="8" t="n"/>
    </row>
    <row r="28147">
      <c r="K28147" s="8" t="n"/>
    </row>
    <row r="28148">
      <c r="K28148" s="8" t="n"/>
    </row>
    <row r="28149">
      <c r="K28149" s="8" t="n"/>
    </row>
    <row r="28150">
      <c r="K28150" s="8" t="n"/>
    </row>
    <row r="28151">
      <c r="K28151" s="8" t="n"/>
    </row>
    <row r="28152">
      <c r="K28152" s="8" t="n"/>
    </row>
    <row r="28153">
      <c r="K28153" s="8" t="n"/>
    </row>
    <row r="28154">
      <c r="K28154" s="8" t="n"/>
    </row>
    <row r="28155">
      <c r="K28155" s="8" t="n"/>
    </row>
    <row r="28156">
      <c r="K28156" s="8" t="n"/>
    </row>
    <row r="28157">
      <c r="K28157" s="8" t="n"/>
    </row>
    <row r="28158">
      <c r="K28158" s="8" t="n"/>
    </row>
    <row r="28159">
      <c r="K28159" s="8" t="n"/>
    </row>
    <row r="28160">
      <c r="K28160" s="8" t="n"/>
    </row>
    <row r="28161">
      <c r="K28161" s="8" t="n"/>
    </row>
    <row r="28162">
      <c r="K28162" s="8" t="n"/>
    </row>
    <row r="28163">
      <c r="K28163" s="8" t="n"/>
    </row>
    <row r="28164">
      <c r="K28164" s="8" t="n"/>
    </row>
    <row r="28165">
      <c r="K28165" s="8" t="n"/>
    </row>
    <row r="28166">
      <c r="K28166" s="8" t="n"/>
    </row>
    <row r="28167">
      <c r="K28167" s="8" t="n"/>
    </row>
    <row r="28168">
      <c r="K28168" s="8" t="n"/>
    </row>
    <row r="28169">
      <c r="K28169" s="8" t="n"/>
    </row>
    <row r="28170">
      <c r="K28170" s="8" t="n"/>
    </row>
    <row r="28171">
      <c r="K28171" s="8" t="n"/>
    </row>
    <row r="28172">
      <c r="K28172" s="8" t="n"/>
    </row>
    <row r="28173">
      <c r="K28173" s="8" t="n"/>
    </row>
    <row r="28174">
      <c r="K28174" s="8" t="n"/>
    </row>
    <row r="28175">
      <c r="K28175" s="8" t="n"/>
    </row>
    <row r="28176">
      <c r="K28176" s="8" t="n"/>
    </row>
    <row r="28177">
      <c r="K28177" s="8" t="n"/>
    </row>
    <row r="28178">
      <c r="K28178" s="8" t="n"/>
    </row>
    <row r="28179">
      <c r="K28179" s="8" t="n"/>
    </row>
    <row r="28180">
      <c r="K28180" s="8" t="n"/>
    </row>
    <row r="28181">
      <c r="K28181" s="8" t="n"/>
    </row>
    <row r="28182">
      <c r="K28182" s="8" t="n"/>
    </row>
    <row r="28183">
      <c r="K28183" s="8" t="n"/>
    </row>
    <row r="28184">
      <c r="K28184" s="8" t="n"/>
    </row>
    <row r="28185">
      <c r="K28185" s="8" t="n"/>
    </row>
    <row r="28186">
      <c r="K28186" s="8" t="n"/>
    </row>
    <row r="28187">
      <c r="K28187" s="8" t="n"/>
    </row>
    <row r="28188">
      <c r="K28188" s="8" t="n"/>
    </row>
    <row r="28189">
      <c r="K28189" s="8" t="n"/>
    </row>
    <row r="28190">
      <c r="K28190" s="8" t="n"/>
    </row>
    <row r="28191">
      <c r="K28191" s="8" t="n"/>
    </row>
    <row r="28192">
      <c r="K28192" s="8" t="n"/>
    </row>
    <row r="28193">
      <c r="K28193" s="8" t="n"/>
    </row>
    <row r="28194">
      <c r="K28194" s="8" t="n"/>
    </row>
    <row r="28195">
      <c r="K28195" s="8" t="n"/>
    </row>
    <row r="28196">
      <c r="K28196" s="8" t="n"/>
    </row>
    <row r="28197">
      <c r="K28197" s="8" t="n"/>
    </row>
    <row r="28198">
      <c r="K28198" s="8" t="n"/>
    </row>
    <row r="28199">
      <c r="K28199" s="8" t="n"/>
    </row>
    <row r="28200">
      <c r="K28200" s="8" t="n"/>
    </row>
    <row r="28201">
      <c r="K28201" s="8" t="n"/>
    </row>
    <row r="28202">
      <c r="K28202" s="8" t="n"/>
    </row>
    <row r="28203">
      <c r="K28203" s="8" t="n"/>
    </row>
    <row r="28204">
      <c r="K28204" s="8" t="n"/>
    </row>
    <row r="28205">
      <c r="K28205" s="8" t="n"/>
    </row>
    <row r="28206">
      <c r="K28206" s="8" t="n"/>
    </row>
    <row r="28207">
      <c r="K28207" s="8" t="n"/>
    </row>
    <row r="28208">
      <c r="K28208" s="8" t="n"/>
    </row>
    <row r="28209">
      <c r="K28209" s="8" t="n"/>
    </row>
    <row r="28210">
      <c r="K28210" s="8" t="n"/>
    </row>
    <row r="28211">
      <c r="K28211" s="8" t="n"/>
    </row>
    <row r="28212">
      <c r="K28212" s="8" t="n"/>
    </row>
    <row r="28213">
      <c r="K28213" s="8" t="n"/>
    </row>
    <row r="28214">
      <c r="K28214" s="8" t="n"/>
    </row>
    <row r="28215">
      <c r="K28215" s="8" t="n"/>
    </row>
    <row r="28216">
      <c r="K28216" s="8" t="n"/>
    </row>
    <row r="28217">
      <c r="K28217" s="8" t="n"/>
    </row>
    <row r="28218">
      <c r="K28218" s="8" t="n"/>
    </row>
    <row r="28219">
      <c r="K28219" s="8" t="n"/>
    </row>
    <row r="28220">
      <c r="K28220" s="8" t="n"/>
    </row>
    <row r="28221">
      <c r="K28221" s="8" t="n"/>
    </row>
    <row r="28222">
      <c r="K28222" s="8" t="n"/>
    </row>
    <row r="28223">
      <c r="K28223" s="8" t="n"/>
    </row>
    <row r="28224">
      <c r="K28224" s="8" t="n"/>
    </row>
    <row r="28225">
      <c r="K28225" s="8" t="n"/>
    </row>
    <row r="28226">
      <c r="K28226" s="8" t="n"/>
    </row>
    <row r="28227">
      <c r="K28227" s="8" t="n"/>
    </row>
    <row r="28228">
      <c r="K28228" s="8" t="n"/>
    </row>
    <row r="28229">
      <c r="K28229" s="8" t="n"/>
    </row>
    <row r="28230">
      <c r="K28230" s="8" t="n"/>
    </row>
    <row r="28231">
      <c r="K28231" s="8" t="n"/>
    </row>
    <row r="28232">
      <c r="K28232" s="8" t="n"/>
    </row>
    <row r="28233">
      <c r="K28233" s="8" t="n"/>
    </row>
    <row r="28234">
      <c r="K28234" s="8" t="n"/>
    </row>
    <row r="28235">
      <c r="K28235" s="8" t="n"/>
    </row>
    <row r="28236">
      <c r="K28236" s="8" t="n"/>
    </row>
    <row r="28237">
      <c r="K28237" s="8" t="n"/>
    </row>
    <row r="28238">
      <c r="K28238" s="8" t="n"/>
    </row>
    <row r="28239">
      <c r="K28239" s="8" t="n"/>
    </row>
    <row r="28240">
      <c r="K28240" s="8" t="n"/>
    </row>
    <row r="28241">
      <c r="K28241" s="8" t="n"/>
    </row>
    <row r="28242">
      <c r="K28242" s="8" t="n"/>
    </row>
    <row r="28243">
      <c r="K28243" s="8" t="n"/>
    </row>
    <row r="28244">
      <c r="K28244" s="8" t="n"/>
    </row>
    <row r="28245">
      <c r="K28245" s="8" t="n"/>
    </row>
    <row r="28246">
      <c r="K28246" s="8" t="n"/>
    </row>
    <row r="28247">
      <c r="K28247" s="8" t="n"/>
    </row>
    <row r="28248">
      <c r="K28248" s="8" t="n"/>
    </row>
    <row r="28249">
      <c r="K28249" s="8" t="n"/>
    </row>
    <row r="28250">
      <c r="K28250" s="8" t="n"/>
    </row>
    <row r="28251">
      <c r="K28251" s="8" t="n"/>
    </row>
    <row r="28252">
      <c r="K28252" s="8" t="n"/>
    </row>
    <row r="28253">
      <c r="K28253" s="8" t="n"/>
    </row>
    <row r="28254">
      <c r="K28254" s="8" t="n"/>
    </row>
    <row r="28255">
      <c r="K28255" s="8" t="n"/>
    </row>
    <row r="28256">
      <c r="K28256" s="8" t="n"/>
    </row>
    <row r="28257">
      <c r="K28257" s="8" t="n"/>
    </row>
    <row r="28258">
      <c r="K28258" s="8" t="n"/>
    </row>
    <row r="28259">
      <c r="K28259" s="8" t="n"/>
    </row>
    <row r="28260">
      <c r="K28260" s="8" t="n"/>
    </row>
    <row r="28261">
      <c r="K28261" s="8" t="n"/>
    </row>
    <row r="28262">
      <c r="K28262" s="8" t="n"/>
    </row>
    <row r="28263">
      <c r="K28263" s="8" t="n"/>
    </row>
    <row r="28264">
      <c r="K28264" s="8" t="n"/>
    </row>
    <row r="28265">
      <c r="K28265" s="8" t="n"/>
    </row>
    <row r="28266">
      <c r="K28266" s="8" t="n"/>
    </row>
    <row r="28267">
      <c r="K28267" s="8" t="n"/>
    </row>
    <row r="28268">
      <c r="K28268" s="8" t="n"/>
    </row>
    <row r="28269">
      <c r="K28269" s="8" t="n"/>
    </row>
    <row r="28270">
      <c r="K28270" s="8" t="n"/>
    </row>
    <row r="28271">
      <c r="K28271" s="8" t="n"/>
    </row>
    <row r="28272">
      <c r="K28272" s="8" t="n"/>
    </row>
    <row r="28273">
      <c r="K28273" s="8" t="n"/>
    </row>
    <row r="28274">
      <c r="K28274" s="8" t="n"/>
    </row>
    <row r="28275">
      <c r="K28275" s="8" t="n"/>
    </row>
    <row r="28276">
      <c r="K28276" s="8" t="n"/>
    </row>
    <row r="28277">
      <c r="K28277" s="8" t="n"/>
    </row>
    <row r="28278">
      <c r="K28278" s="8" t="n"/>
    </row>
    <row r="28279">
      <c r="K28279" s="8" t="n"/>
    </row>
    <row r="28280">
      <c r="K28280" s="8" t="n"/>
    </row>
    <row r="28281">
      <c r="K28281" s="8" t="n"/>
    </row>
    <row r="28282">
      <c r="K28282" s="8" t="n"/>
    </row>
    <row r="28283">
      <c r="K28283" s="8" t="n"/>
    </row>
    <row r="28284">
      <c r="K28284" s="8" t="n"/>
    </row>
    <row r="28285">
      <c r="K28285" s="8" t="n"/>
    </row>
    <row r="28286">
      <c r="K28286" s="8" t="n"/>
    </row>
    <row r="28287">
      <c r="K28287" s="8" t="n"/>
    </row>
    <row r="28288">
      <c r="K28288" s="8" t="n"/>
    </row>
    <row r="28289">
      <c r="K28289" s="8" t="n"/>
    </row>
    <row r="28290">
      <c r="K28290" s="8" t="n"/>
    </row>
    <row r="28291">
      <c r="K28291" s="8" t="n"/>
    </row>
    <row r="28292">
      <c r="K28292" s="8" t="n"/>
    </row>
    <row r="28293">
      <c r="K28293" s="8" t="n"/>
    </row>
    <row r="28294">
      <c r="K28294" s="8" t="n"/>
    </row>
    <row r="28295">
      <c r="K28295" s="8" t="n"/>
    </row>
    <row r="28296">
      <c r="K28296" s="8" t="n"/>
    </row>
    <row r="28297">
      <c r="K28297" s="8" t="n"/>
    </row>
    <row r="28298">
      <c r="K28298" s="8" t="n"/>
    </row>
    <row r="28299">
      <c r="K28299" s="8" t="n"/>
    </row>
    <row r="28300">
      <c r="K28300" s="8" t="n"/>
    </row>
    <row r="28301">
      <c r="K28301" s="8" t="n"/>
    </row>
    <row r="28302">
      <c r="K28302" s="8" t="n"/>
    </row>
    <row r="28303">
      <c r="K28303" s="8" t="n"/>
    </row>
    <row r="28304">
      <c r="K28304" s="8" t="n"/>
    </row>
    <row r="28305">
      <c r="K28305" s="8" t="n"/>
    </row>
    <row r="28306">
      <c r="K28306" s="8" t="n"/>
    </row>
    <row r="28307">
      <c r="K28307" s="8" t="n"/>
    </row>
    <row r="28308">
      <c r="K28308" s="8" t="n"/>
    </row>
    <row r="28309">
      <c r="K28309" s="8" t="n"/>
    </row>
    <row r="28310">
      <c r="K28310" s="8" t="n"/>
    </row>
    <row r="28311">
      <c r="K28311" s="8" t="n"/>
    </row>
    <row r="28312">
      <c r="K28312" s="8" t="n"/>
    </row>
    <row r="28313">
      <c r="K28313" s="8" t="n"/>
    </row>
    <row r="28314">
      <c r="K28314" s="8" t="n"/>
    </row>
    <row r="28315">
      <c r="K28315" s="8" t="n"/>
    </row>
    <row r="28316">
      <c r="K28316" s="8" t="n"/>
    </row>
    <row r="28317">
      <c r="K28317" s="8" t="n"/>
    </row>
    <row r="28318">
      <c r="K28318" s="8" t="n"/>
    </row>
    <row r="28319">
      <c r="K28319" s="8" t="n"/>
    </row>
    <row r="28320">
      <c r="K28320" s="8" t="n"/>
    </row>
    <row r="28321">
      <c r="K28321" s="8" t="n"/>
    </row>
    <row r="28322">
      <c r="K28322" s="8" t="n"/>
    </row>
    <row r="28323">
      <c r="K28323" s="8" t="n"/>
    </row>
    <row r="28324">
      <c r="K28324" s="8" t="n"/>
    </row>
    <row r="28325">
      <c r="K28325" s="8" t="n"/>
    </row>
    <row r="28326">
      <c r="K28326" s="8" t="n"/>
    </row>
    <row r="28327">
      <c r="K28327" s="8" t="n"/>
    </row>
    <row r="28328">
      <c r="K28328" s="8" t="n"/>
    </row>
    <row r="28329">
      <c r="K28329" s="8" t="n"/>
    </row>
    <row r="28330">
      <c r="K28330" s="8" t="n"/>
    </row>
    <row r="28331">
      <c r="K28331" s="8" t="n"/>
    </row>
    <row r="28332">
      <c r="K28332" s="8" t="n"/>
    </row>
    <row r="28333">
      <c r="K28333" s="8" t="n"/>
    </row>
    <row r="28334">
      <c r="K28334" s="8" t="n"/>
    </row>
    <row r="28335">
      <c r="K28335" s="8" t="n"/>
    </row>
    <row r="28336">
      <c r="K28336" s="8" t="n"/>
    </row>
    <row r="28337">
      <c r="K28337" s="8" t="n"/>
    </row>
    <row r="28338">
      <c r="K28338" s="8" t="n"/>
    </row>
    <row r="28339">
      <c r="K28339" s="8" t="n"/>
    </row>
    <row r="28340">
      <c r="K28340" s="8" t="n"/>
    </row>
    <row r="28341">
      <c r="K28341" s="8" t="n"/>
    </row>
    <row r="28342">
      <c r="K28342" s="8" t="n"/>
    </row>
    <row r="28343">
      <c r="K28343" s="8" t="n"/>
    </row>
    <row r="28344">
      <c r="K28344" s="8" t="n"/>
    </row>
    <row r="28345">
      <c r="K28345" s="8" t="n"/>
    </row>
    <row r="28346">
      <c r="K28346" s="8" t="n"/>
    </row>
    <row r="28347">
      <c r="K28347" s="8" t="n"/>
    </row>
    <row r="28348">
      <c r="K28348" s="8" t="n"/>
    </row>
    <row r="28349">
      <c r="K28349" s="8" t="n"/>
    </row>
    <row r="28350">
      <c r="K28350" s="8" t="n"/>
    </row>
    <row r="28351">
      <c r="K28351" s="8" t="n"/>
    </row>
    <row r="28352">
      <c r="K28352" s="8" t="n"/>
    </row>
    <row r="28353">
      <c r="K28353" s="8" t="n"/>
    </row>
    <row r="28354">
      <c r="K28354" s="8" t="n"/>
    </row>
    <row r="28355">
      <c r="K28355" s="8" t="n"/>
    </row>
    <row r="28356">
      <c r="K28356" s="8" t="n"/>
    </row>
    <row r="28357">
      <c r="K28357" s="8" t="n"/>
    </row>
    <row r="28358">
      <c r="K28358" s="8" t="n"/>
    </row>
    <row r="28359">
      <c r="K28359" s="8" t="n"/>
    </row>
    <row r="28360">
      <c r="K28360" s="8" t="n"/>
    </row>
    <row r="28361">
      <c r="K28361" s="8" t="n"/>
    </row>
    <row r="28362">
      <c r="K28362" s="8" t="n"/>
    </row>
    <row r="28363">
      <c r="K28363" s="8" t="n"/>
    </row>
    <row r="28364">
      <c r="K28364" s="8" t="n"/>
    </row>
    <row r="28365">
      <c r="K28365" s="8" t="n"/>
    </row>
    <row r="28366">
      <c r="K28366" s="8" t="n"/>
    </row>
    <row r="28367">
      <c r="K28367" s="8" t="n"/>
    </row>
    <row r="28368">
      <c r="K28368" s="8" t="n"/>
    </row>
    <row r="28369">
      <c r="K28369" s="8" t="n"/>
    </row>
    <row r="28370">
      <c r="K28370" s="8" t="n"/>
    </row>
    <row r="28371">
      <c r="K28371" s="8" t="n"/>
    </row>
    <row r="28372">
      <c r="K28372" s="8" t="n"/>
    </row>
    <row r="28373">
      <c r="K28373" s="8" t="n"/>
    </row>
    <row r="28374">
      <c r="K28374" s="8" t="n"/>
    </row>
    <row r="28375">
      <c r="K28375" s="8" t="n"/>
    </row>
    <row r="28376">
      <c r="K28376" s="8" t="n"/>
    </row>
    <row r="28377">
      <c r="K28377" s="8" t="n"/>
    </row>
    <row r="28378">
      <c r="K28378" s="8" t="n"/>
    </row>
    <row r="28379">
      <c r="K28379" s="8" t="n"/>
    </row>
    <row r="28380">
      <c r="K28380" s="8" t="n"/>
    </row>
    <row r="28381">
      <c r="K28381" s="8" t="n"/>
    </row>
    <row r="28382">
      <c r="K28382" s="8" t="n"/>
    </row>
    <row r="28383">
      <c r="K28383" s="8" t="n"/>
    </row>
    <row r="28384">
      <c r="K28384" s="8" t="n"/>
    </row>
    <row r="28385">
      <c r="K28385" s="8" t="n"/>
    </row>
    <row r="28386">
      <c r="K28386" s="8" t="n"/>
    </row>
    <row r="28387">
      <c r="K28387" s="8" t="n"/>
    </row>
    <row r="28388">
      <c r="K28388" s="8" t="n"/>
    </row>
    <row r="28389">
      <c r="K28389" s="8" t="n"/>
    </row>
    <row r="28390">
      <c r="K28390" s="8" t="n"/>
    </row>
    <row r="28391">
      <c r="K28391" s="8" t="n"/>
    </row>
    <row r="28392">
      <c r="K28392" s="8" t="n"/>
    </row>
    <row r="28393">
      <c r="K28393" s="8" t="n"/>
    </row>
    <row r="28394">
      <c r="K28394" s="8" t="n"/>
    </row>
    <row r="28395">
      <c r="K28395" s="8" t="n"/>
    </row>
    <row r="28396">
      <c r="K28396" s="8" t="n"/>
    </row>
    <row r="28397">
      <c r="K28397" s="8" t="n"/>
    </row>
    <row r="28398">
      <c r="K28398" s="8" t="n"/>
    </row>
    <row r="28399">
      <c r="K28399" s="8" t="n"/>
    </row>
    <row r="28400">
      <c r="K28400" s="8" t="n"/>
    </row>
    <row r="28401">
      <c r="K28401" s="8" t="n"/>
    </row>
    <row r="28402">
      <c r="K28402" s="8" t="n"/>
    </row>
    <row r="28403">
      <c r="K28403" s="8" t="n"/>
    </row>
    <row r="28404">
      <c r="K28404" s="8" t="n"/>
    </row>
    <row r="28405">
      <c r="K28405" s="8" t="n"/>
    </row>
    <row r="28406">
      <c r="K28406" s="8" t="n"/>
    </row>
    <row r="28407">
      <c r="K28407" s="8" t="n"/>
    </row>
    <row r="28408">
      <c r="K28408" s="8" t="n"/>
    </row>
    <row r="28409">
      <c r="K28409" s="8" t="n"/>
    </row>
    <row r="28410">
      <c r="K28410" s="8" t="n"/>
    </row>
    <row r="28411">
      <c r="K28411" s="8" t="n"/>
    </row>
    <row r="28412">
      <c r="K28412" s="8" t="n"/>
    </row>
    <row r="28413">
      <c r="K28413" s="8" t="n"/>
    </row>
    <row r="28414">
      <c r="K28414" s="8" t="n"/>
    </row>
    <row r="28415">
      <c r="K28415" s="8" t="n"/>
    </row>
    <row r="28416">
      <c r="K28416" s="8" t="n"/>
    </row>
    <row r="28417">
      <c r="K28417" s="8" t="n"/>
    </row>
    <row r="28418">
      <c r="K28418" s="8" t="n"/>
    </row>
    <row r="28419">
      <c r="K28419" s="8" t="n"/>
    </row>
    <row r="28420">
      <c r="K28420" s="8" t="n"/>
    </row>
    <row r="28421">
      <c r="K28421" s="8" t="n"/>
    </row>
    <row r="28422">
      <c r="K28422" s="8" t="n"/>
    </row>
    <row r="28423">
      <c r="K28423" s="8" t="n"/>
    </row>
    <row r="28424">
      <c r="K28424" s="8" t="n"/>
    </row>
    <row r="28425">
      <c r="K28425" s="8" t="n"/>
    </row>
    <row r="28426">
      <c r="K28426" s="8" t="n"/>
    </row>
    <row r="28427">
      <c r="K28427" s="8" t="n"/>
    </row>
    <row r="28428">
      <c r="K28428" s="8" t="n"/>
    </row>
    <row r="28429">
      <c r="K28429" s="8" t="n"/>
    </row>
    <row r="28430">
      <c r="K28430" s="8" t="n"/>
    </row>
    <row r="28431">
      <c r="K28431" s="8" t="n"/>
    </row>
    <row r="28432">
      <c r="K28432" s="8" t="n"/>
    </row>
    <row r="28433">
      <c r="K28433" s="8" t="n"/>
    </row>
    <row r="28434">
      <c r="K28434" s="8" t="n"/>
    </row>
    <row r="28435">
      <c r="K28435" s="8" t="n"/>
    </row>
    <row r="28436">
      <c r="K28436" s="8" t="n"/>
    </row>
    <row r="28437">
      <c r="K28437" s="8" t="n"/>
    </row>
    <row r="28438">
      <c r="K28438" s="8" t="n"/>
    </row>
    <row r="28439">
      <c r="K28439" s="8" t="n"/>
    </row>
    <row r="28440">
      <c r="K28440" s="8" t="n"/>
    </row>
    <row r="28441">
      <c r="K28441" s="8" t="n"/>
    </row>
    <row r="28442">
      <c r="K28442" s="8" t="n"/>
    </row>
    <row r="28443">
      <c r="K28443" s="8" t="n"/>
    </row>
    <row r="28444">
      <c r="K28444" s="8" t="n"/>
    </row>
    <row r="28445">
      <c r="K28445" s="8" t="n"/>
    </row>
    <row r="28446">
      <c r="K28446" s="8" t="n"/>
    </row>
    <row r="28447">
      <c r="K28447" s="8" t="n"/>
    </row>
    <row r="28448">
      <c r="K28448" s="8" t="n"/>
    </row>
    <row r="28449">
      <c r="K28449" s="8" t="n"/>
    </row>
    <row r="28450">
      <c r="K28450" s="8" t="n"/>
    </row>
    <row r="28451">
      <c r="K28451" s="8" t="n"/>
    </row>
    <row r="28452">
      <c r="K28452" s="8" t="n"/>
    </row>
    <row r="28453">
      <c r="K28453" s="8" t="n"/>
    </row>
    <row r="28454">
      <c r="K28454" s="8" t="n"/>
    </row>
    <row r="28455">
      <c r="K28455" s="8" t="n"/>
    </row>
    <row r="28456">
      <c r="K28456" s="8" t="n"/>
    </row>
    <row r="28457">
      <c r="K28457" s="8" t="n"/>
    </row>
    <row r="28458">
      <c r="K28458" s="8" t="n"/>
    </row>
    <row r="28459">
      <c r="K28459" s="8" t="n"/>
    </row>
    <row r="28460">
      <c r="K28460" s="8" t="n"/>
    </row>
    <row r="28461">
      <c r="K28461" s="8" t="n"/>
    </row>
    <row r="28462">
      <c r="K28462" s="8" t="n"/>
    </row>
    <row r="28463">
      <c r="K28463" s="8" t="n"/>
    </row>
    <row r="28464">
      <c r="K28464" s="8" t="n"/>
    </row>
    <row r="28465">
      <c r="K28465" s="8" t="n"/>
    </row>
    <row r="28466">
      <c r="K28466" s="8" t="n"/>
    </row>
    <row r="28467">
      <c r="K28467" s="8" t="n"/>
    </row>
    <row r="28468">
      <c r="K28468" s="8" t="n"/>
    </row>
    <row r="28469">
      <c r="K28469" s="8" t="n"/>
    </row>
    <row r="28470">
      <c r="K28470" s="8" t="n"/>
    </row>
    <row r="28471">
      <c r="K28471" s="8" t="n"/>
    </row>
    <row r="28472">
      <c r="K28472" s="8" t="n"/>
    </row>
    <row r="28473">
      <c r="K28473" s="8" t="n"/>
    </row>
    <row r="28474">
      <c r="K28474" s="8" t="n"/>
    </row>
    <row r="28475">
      <c r="K28475" s="8" t="n"/>
    </row>
    <row r="28476">
      <c r="K28476" s="8" t="n"/>
    </row>
    <row r="28477">
      <c r="K28477" s="8" t="n"/>
    </row>
    <row r="28478">
      <c r="K28478" s="8" t="n"/>
    </row>
    <row r="28479">
      <c r="K28479" s="8" t="n"/>
    </row>
    <row r="28480">
      <c r="K28480" s="8" t="n"/>
    </row>
    <row r="28481">
      <c r="K28481" s="8" t="n"/>
    </row>
    <row r="28482">
      <c r="K28482" s="8" t="n"/>
    </row>
    <row r="28483">
      <c r="K28483" s="8" t="n"/>
    </row>
    <row r="28484">
      <c r="K28484" s="8" t="n"/>
    </row>
    <row r="28485">
      <c r="K28485" s="8" t="n"/>
    </row>
    <row r="28486">
      <c r="K28486" s="8" t="n"/>
    </row>
    <row r="28487">
      <c r="K28487" s="8" t="n"/>
    </row>
    <row r="28488">
      <c r="K28488" s="8" t="n"/>
    </row>
    <row r="28489">
      <c r="K28489" s="8" t="n"/>
    </row>
    <row r="28490">
      <c r="K28490" s="8" t="n"/>
    </row>
    <row r="28491">
      <c r="K28491" s="8" t="n"/>
    </row>
    <row r="28492">
      <c r="K28492" s="8" t="n"/>
    </row>
    <row r="28493">
      <c r="K28493" s="8" t="n"/>
    </row>
    <row r="28494">
      <c r="K28494" s="8" t="n"/>
    </row>
    <row r="28495">
      <c r="K28495" s="8" t="n"/>
    </row>
    <row r="28496">
      <c r="K28496" s="8" t="n"/>
    </row>
    <row r="28497">
      <c r="K28497" s="8" t="n"/>
    </row>
    <row r="28498">
      <c r="K28498" s="8" t="n"/>
    </row>
    <row r="28499">
      <c r="K28499" s="8" t="n"/>
    </row>
    <row r="28500">
      <c r="K28500" s="8" t="n"/>
    </row>
    <row r="28501">
      <c r="K28501" s="8" t="n"/>
    </row>
    <row r="28502">
      <c r="K28502" s="8" t="n"/>
    </row>
    <row r="28503">
      <c r="K28503" s="8" t="n"/>
    </row>
    <row r="28504">
      <c r="K28504" s="8" t="n"/>
    </row>
    <row r="28505">
      <c r="K28505" s="8" t="n"/>
    </row>
    <row r="28506">
      <c r="K28506" s="8" t="n"/>
    </row>
    <row r="28507">
      <c r="K28507" s="8" t="n"/>
    </row>
    <row r="28508">
      <c r="K28508" s="8" t="n"/>
    </row>
    <row r="28509">
      <c r="K28509" s="8" t="n"/>
    </row>
    <row r="28510">
      <c r="K28510" s="8" t="n"/>
    </row>
    <row r="28511">
      <c r="K28511" s="8" t="n"/>
    </row>
    <row r="28512">
      <c r="K28512" s="8" t="n"/>
    </row>
    <row r="28513">
      <c r="K28513" s="8" t="n"/>
    </row>
    <row r="28514">
      <c r="K28514" s="8" t="n"/>
    </row>
    <row r="28515">
      <c r="K28515" s="8" t="n"/>
    </row>
    <row r="28516">
      <c r="K28516" s="8" t="n"/>
    </row>
    <row r="28517">
      <c r="K28517" s="8" t="n"/>
    </row>
    <row r="28518">
      <c r="K28518" s="8" t="n"/>
    </row>
    <row r="28519">
      <c r="K28519" s="8" t="n"/>
    </row>
    <row r="28520">
      <c r="K28520" s="8" t="n"/>
    </row>
    <row r="28521">
      <c r="K28521" s="8" t="n"/>
    </row>
    <row r="28522">
      <c r="K28522" s="8" t="n"/>
    </row>
    <row r="28523">
      <c r="K28523" s="8" t="n"/>
    </row>
    <row r="28524">
      <c r="K28524" s="8" t="n"/>
    </row>
    <row r="28525">
      <c r="K28525" s="8" t="n"/>
    </row>
    <row r="28526">
      <c r="K28526" s="8" t="n"/>
    </row>
    <row r="28527">
      <c r="K28527" s="8" t="n"/>
    </row>
    <row r="28528">
      <c r="K28528" s="8" t="n"/>
    </row>
    <row r="28529">
      <c r="K28529" s="8" t="n"/>
    </row>
    <row r="28530">
      <c r="K28530" s="8" t="n"/>
    </row>
    <row r="28531">
      <c r="K28531" s="8" t="n"/>
    </row>
    <row r="28532">
      <c r="K28532" s="8" t="n"/>
    </row>
    <row r="28533">
      <c r="K28533" s="8" t="n"/>
    </row>
    <row r="28534">
      <c r="K28534" s="8" t="n"/>
    </row>
    <row r="28535">
      <c r="K28535" s="8" t="n"/>
    </row>
    <row r="28536">
      <c r="K28536" s="8" t="n"/>
    </row>
    <row r="28537">
      <c r="K28537" s="8" t="n"/>
    </row>
    <row r="28538">
      <c r="K28538" s="8" t="n"/>
    </row>
    <row r="28539">
      <c r="K28539" s="8" t="n"/>
    </row>
    <row r="28540">
      <c r="K28540" s="8" t="n"/>
    </row>
    <row r="28541">
      <c r="K28541" s="8" t="n"/>
    </row>
    <row r="28542">
      <c r="K28542" s="8" t="n"/>
    </row>
    <row r="28543">
      <c r="K28543" s="8" t="n"/>
    </row>
    <row r="28544">
      <c r="K28544" s="8" t="n"/>
    </row>
    <row r="28545">
      <c r="K28545" s="8" t="n"/>
    </row>
    <row r="28546">
      <c r="K28546" s="8" t="n"/>
    </row>
    <row r="28547">
      <c r="K28547" s="8" t="n"/>
    </row>
    <row r="28548">
      <c r="K28548" s="8" t="n"/>
    </row>
    <row r="28549">
      <c r="K28549" s="8" t="n"/>
    </row>
    <row r="28550">
      <c r="K28550" s="8" t="n"/>
    </row>
    <row r="28551">
      <c r="K28551" s="8" t="n"/>
    </row>
    <row r="28552">
      <c r="K28552" s="8" t="n"/>
    </row>
    <row r="28553">
      <c r="K28553" s="8" t="n"/>
    </row>
    <row r="28554">
      <c r="K28554" s="8" t="n"/>
    </row>
    <row r="28555">
      <c r="K28555" s="8" t="n"/>
    </row>
    <row r="28556">
      <c r="K28556" s="8" t="n"/>
    </row>
    <row r="28557">
      <c r="K28557" s="8" t="n"/>
    </row>
    <row r="28558">
      <c r="K28558" s="8" t="n"/>
    </row>
    <row r="28559">
      <c r="K28559" s="8" t="n"/>
    </row>
    <row r="28560">
      <c r="K28560" s="8" t="n"/>
    </row>
    <row r="28561">
      <c r="K28561" s="8" t="n"/>
    </row>
    <row r="28562">
      <c r="K28562" s="8" t="n"/>
    </row>
    <row r="28563">
      <c r="K28563" s="8" t="n"/>
    </row>
    <row r="28564">
      <c r="K28564" s="8" t="n"/>
    </row>
    <row r="28565">
      <c r="K28565" s="8" t="n"/>
    </row>
    <row r="28566">
      <c r="K28566" s="8" t="n"/>
    </row>
    <row r="28567">
      <c r="K28567" s="8" t="n"/>
    </row>
    <row r="28568">
      <c r="K28568" s="8" t="n"/>
    </row>
    <row r="28569">
      <c r="K28569" s="8" t="n"/>
    </row>
    <row r="28570">
      <c r="K28570" s="8" t="n"/>
    </row>
    <row r="28571">
      <c r="K28571" s="8" t="n"/>
    </row>
    <row r="28572">
      <c r="K28572" s="8" t="n"/>
    </row>
    <row r="28573">
      <c r="K28573" s="8" t="n"/>
    </row>
    <row r="28574">
      <c r="K28574" s="8" t="n"/>
    </row>
    <row r="28575">
      <c r="K28575" s="8" t="n"/>
    </row>
    <row r="28576">
      <c r="K28576" s="8" t="n"/>
    </row>
    <row r="28577">
      <c r="K28577" s="8" t="n"/>
    </row>
    <row r="28578">
      <c r="K28578" s="8" t="n"/>
    </row>
    <row r="28579">
      <c r="K28579" s="8" t="n"/>
    </row>
    <row r="28580">
      <c r="K28580" s="8" t="n"/>
    </row>
    <row r="28581">
      <c r="K28581" s="8" t="n"/>
    </row>
    <row r="28582">
      <c r="K28582" s="8" t="n"/>
    </row>
    <row r="28583">
      <c r="K28583" s="8" t="n"/>
    </row>
    <row r="28584">
      <c r="K28584" s="8" t="n"/>
    </row>
    <row r="28585">
      <c r="K28585" s="8" t="n"/>
    </row>
    <row r="28586">
      <c r="K28586" s="8" t="n"/>
    </row>
    <row r="28587">
      <c r="K28587" s="8" t="n"/>
    </row>
    <row r="28588">
      <c r="K28588" s="8" t="n"/>
    </row>
    <row r="28589">
      <c r="K28589" s="8" t="n"/>
    </row>
    <row r="28590">
      <c r="K28590" s="8" t="n"/>
    </row>
    <row r="28591">
      <c r="K28591" s="8" t="n"/>
    </row>
    <row r="28592">
      <c r="K28592" s="8" t="n"/>
    </row>
    <row r="28593">
      <c r="K28593" s="8" t="n"/>
    </row>
    <row r="28594">
      <c r="K28594" s="8" t="n"/>
    </row>
    <row r="28595">
      <c r="K28595" s="8" t="n"/>
    </row>
    <row r="28596">
      <c r="K28596" s="8" t="n"/>
    </row>
    <row r="28597">
      <c r="K28597" s="8" t="n"/>
    </row>
    <row r="28598">
      <c r="K28598" s="8" t="n"/>
    </row>
    <row r="28599">
      <c r="K28599" s="8" t="n"/>
    </row>
    <row r="28600">
      <c r="K28600" s="8" t="n"/>
    </row>
    <row r="28601">
      <c r="K28601" s="8" t="n"/>
    </row>
    <row r="28602">
      <c r="K28602" s="8" t="n"/>
    </row>
    <row r="28603">
      <c r="K28603" s="8" t="n"/>
    </row>
    <row r="28604">
      <c r="K28604" s="8" t="n"/>
    </row>
    <row r="28605">
      <c r="K28605" s="8" t="n"/>
    </row>
    <row r="28606">
      <c r="K28606" s="8" t="n"/>
    </row>
    <row r="28607">
      <c r="K28607" s="8" t="n"/>
    </row>
    <row r="28608">
      <c r="K28608" s="8" t="n"/>
    </row>
    <row r="28609">
      <c r="K28609" s="8" t="n"/>
    </row>
    <row r="28610">
      <c r="K28610" s="8" t="n"/>
    </row>
    <row r="28611">
      <c r="K28611" s="8" t="n"/>
    </row>
    <row r="28612">
      <c r="K28612" s="8" t="n"/>
    </row>
    <row r="28613">
      <c r="K28613" s="8" t="n"/>
    </row>
    <row r="28614">
      <c r="K28614" s="8" t="n"/>
    </row>
    <row r="28615">
      <c r="K28615" s="8" t="n"/>
    </row>
    <row r="28616">
      <c r="K28616" s="8" t="n"/>
    </row>
    <row r="28617">
      <c r="K28617" s="8" t="n"/>
    </row>
    <row r="28618">
      <c r="K28618" s="8" t="n"/>
    </row>
    <row r="28619">
      <c r="K28619" s="8" t="n"/>
    </row>
    <row r="28620">
      <c r="K28620" s="8" t="n"/>
    </row>
    <row r="28621">
      <c r="K28621" s="8" t="n"/>
    </row>
    <row r="28622">
      <c r="K28622" s="8" t="n"/>
    </row>
    <row r="28623">
      <c r="K28623" s="8" t="n"/>
    </row>
    <row r="28624">
      <c r="K28624" s="8" t="n"/>
    </row>
    <row r="28625">
      <c r="K28625" s="8" t="n"/>
    </row>
    <row r="28626">
      <c r="K28626" s="8" t="n"/>
    </row>
    <row r="28627">
      <c r="K28627" s="8" t="n"/>
    </row>
    <row r="28628">
      <c r="K28628" s="8" t="n"/>
    </row>
    <row r="28629">
      <c r="K28629" s="8" t="n"/>
    </row>
    <row r="28630">
      <c r="K28630" s="8" t="n"/>
    </row>
    <row r="28631">
      <c r="K28631" s="8" t="n"/>
    </row>
    <row r="28632">
      <c r="K28632" s="8" t="n"/>
    </row>
    <row r="28633">
      <c r="K28633" s="8" t="n"/>
    </row>
    <row r="28634">
      <c r="K28634" s="8" t="n"/>
    </row>
    <row r="28635">
      <c r="K28635" s="8" t="n"/>
    </row>
    <row r="28636">
      <c r="K28636" s="8" t="n"/>
    </row>
    <row r="28637">
      <c r="K28637" s="8" t="n"/>
    </row>
    <row r="28638">
      <c r="K28638" s="8" t="n"/>
    </row>
    <row r="28639">
      <c r="K28639" s="8" t="n"/>
    </row>
    <row r="28640">
      <c r="K28640" s="8" t="n"/>
    </row>
    <row r="28641">
      <c r="K28641" s="8" t="n"/>
    </row>
    <row r="28642">
      <c r="K28642" s="8" t="n"/>
    </row>
    <row r="28643">
      <c r="K28643" s="8" t="n"/>
    </row>
    <row r="28644">
      <c r="K28644" s="8" t="n"/>
    </row>
    <row r="28645">
      <c r="K28645" s="8" t="n"/>
    </row>
    <row r="28646">
      <c r="K28646" s="8" t="n"/>
    </row>
    <row r="28647">
      <c r="K28647" s="8" t="n"/>
    </row>
    <row r="28648">
      <c r="K28648" s="8" t="n"/>
    </row>
    <row r="28649">
      <c r="K28649" s="8" t="n"/>
    </row>
    <row r="28650">
      <c r="K28650" s="8" t="n"/>
    </row>
    <row r="28651">
      <c r="K28651" s="8" t="n"/>
    </row>
    <row r="28652">
      <c r="K28652" s="8" t="n"/>
    </row>
    <row r="28653">
      <c r="K28653" s="8" t="n"/>
    </row>
    <row r="28654">
      <c r="K28654" s="8" t="n"/>
    </row>
    <row r="28655">
      <c r="K28655" s="8" t="n"/>
    </row>
    <row r="28656">
      <c r="K28656" s="8" t="n"/>
    </row>
    <row r="28657">
      <c r="K28657" s="8" t="n"/>
    </row>
    <row r="28658">
      <c r="K28658" s="8" t="n"/>
    </row>
    <row r="28659">
      <c r="K28659" s="8" t="n"/>
    </row>
    <row r="28660">
      <c r="K28660" s="8" t="n"/>
    </row>
    <row r="28661">
      <c r="K28661" s="8" t="n"/>
    </row>
    <row r="28662">
      <c r="K28662" s="8" t="n"/>
    </row>
    <row r="28663">
      <c r="K28663" s="8" t="n"/>
    </row>
    <row r="28664">
      <c r="K28664" s="8" t="n"/>
    </row>
    <row r="28665">
      <c r="K28665" s="8" t="n"/>
    </row>
    <row r="28666">
      <c r="K28666" s="8" t="n"/>
    </row>
    <row r="28667">
      <c r="K28667" s="8" t="n"/>
    </row>
    <row r="28668">
      <c r="K28668" s="8" t="n"/>
    </row>
    <row r="28669">
      <c r="K28669" s="8" t="n"/>
    </row>
    <row r="28670">
      <c r="K28670" s="8" t="n"/>
    </row>
    <row r="28671">
      <c r="K28671" s="8" t="n"/>
    </row>
    <row r="28672">
      <c r="K28672" s="8" t="n"/>
    </row>
    <row r="28673">
      <c r="K28673" s="8" t="n"/>
    </row>
    <row r="28674">
      <c r="K28674" s="8" t="n"/>
    </row>
    <row r="28675">
      <c r="K28675" s="8" t="n"/>
    </row>
    <row r="28676">
      <c r="K28676" s="8" t="n"/>
    </row>
    <row r="28677">
      <c r="K28677" s="8" t="n"/>
    </row>
    <row r="28678">
      <c r="K28678" s="8" t="n"/>
    </row>
    <row r="28679">
      <c r="K28679" s="8" t="n"/>
    </row>
    <row r="28680">
      <c r="K28680" s="8" t="n"/>
    </row>
    <row r="28681">
      <c r="K28681" s="8" t="n"/>
    </row>
    <row r="28682">
      <c r="K28682" s="8" t="n"/>
    </row>
    <row r="28683">
      <c r="K28683" s="8" t="n"/>
    </row>
    <row r="28684">
      <c r="K28684" s="8" t="n"/>
    </row>
    <row r="28685">
      <c r="K28685" s="8" t="n"/>
    </row>
    <row r="28686">
      <c r="K28686" s="8" t="n"/>
    </row>
    <row r="28687">
      <c r="K28687" s="8" t="n"/>
    </row>
    <row r="28688">
      <c r="K28688" s="8" t="n"/>
    </row>
    <row r="28689">
      <c r="K28689" s="8" t="n"/>
    </row>
    <row r="28690">
      <c r="K28690" s="8" t="n"/>
    </row>
    <row r="28691">
      <c r="K28691" s="8" t="n"/>
    </row>
    <row r="28692">
      <c r="K28692" s="8" t="n"/>
    </row>
    <row r="28693">
      <c r="K28693" s="8" t="n"/>
    </row>
    <row r="28694">
      <c r="K28694" s="8" t="n"/>
    </row>
    <row r="28695">
      <c r="K28695" s="8" t="n"/>
    </row>
    <row r="28696">
      <c r="K28696" s="8" t="n"/>
    </row>
    <row r="28697">
      <c r="K28697" s="8" t="n"/>
    </row>
    <row r="28698">
      <c r="K28698" s="8" t="n"/>
    </row>
    <row r="28699">
      <c r="K28699" s="8" t="n"/>
    </row>
    <row r="28700">
      <c r="K28700" s="8" t="n"/>
    </row>
    <row r="28701">
      <c r="K28701" s="8" t="n"/>
    </row>
    <row r="28702">
      <c r="K28702" s="8" t="n"/>
    </row>
    <row r="28703">
      <c r="K28703" s="8" t="n"/>
    </row>
    <row r="28704">
      <c r="K28704" s="8" t="n"/>
    </row>
    <row r="28705">
      <c r="K28705" s="8" t="n"/>
    </row>
    <row r="28706">
      <c r="K28706" s="8" t="n"/>
    </row>
    <row r="28707">
      <c r="K28707" s="8" t="n"/>
    </row>
    <row r="28708">
      <c r="K28708" s="8" t="n"/>
    </row>
    <row r="28709">
      <c r="K28709" s="8" t="n"/>
    </row>
    <row r="28710">
      <c r="K28710" s="8" t="n"/>
    </row>
    <row r="28711">
      <c r="K28711" s="8" t="n"/>
    </row>
    <row r="28712">
      <c r="K28712" s="8" t="n"/>
    </row>
    <row r="28713">
      <c r="K28713" s="8" t="n"/>
    </row>
    <row r="28714">
      <c r="K28714" s="8" t="n"/>
    </row>
    <row r="28715">
      <c r="K28715" s="8" t="n"/>
    </row>
    <row r="28716">
      <c r="K28716" s="8" t="n"/>
    </row>
    <row r="28717">
      <c r="K28717" s="8" t="n"/>
    </row>
    <row r="28718">
      <c r="K28718" s="8" t="n"/>
    </row>
    <row r="28719">
      <c r="K28719" s="8" t="n"/>
    </row>
    <row r="28720">
      <c r="K28720" s="8" t="n"/>
    </row>
    <row r="28721">
      <c r="K28721" s="8" t="n"/>
    </row>
    <row r="28722">
      <c r="K28722" s="8" t="n"/>
    </row>
    <row r="28723">
      <c r="K28723" s="8" t="n"/>
    </row>
    <row r="28724">
      <c r="K28724" s="8" t="n"/>
    </row>
    <row r="28725">
      <c r="K28725" s="8" t="n"/>
    </row>
    <row r="28726">
      <c r="K28726" s="8" t="n"/>
    </row>
    <row r="28727">
      <c r="K28727" s="8" t="n"/>
    </row>
    <row r="28728">
      <c r="K28728" s="8" t="n"/>
    </row>
    <row r="28729">
      <c r="K28729" s="8" t="n"/>
    </row>
    <row r="28730">
      <c r="K28730" s="8" t="n"/>
    </row>
    <row r="28731">
      <c r="K28731" s="8" t="n"/>
    </row>
    <row r="28732">
      <c r="K28732" s="8" t="n"/>
    </row>
    <row r="28733">
      <c r="K28733" s="8" t="n"/>
    </row>
    <row r="28734">
      <c r="K28734" s="8" t="n"/>
    </row>
    <row r="28735">
      <c r="K28735" s="8" t="n"/>
    </row>
    <row r="28736">
      <c r="K28736" s="8" t="n"/>
    </row>
    <row r="28737">
      <c r="K28737" s="8" t="n"/>
    </row>
    <row r="28738">
      <c r="K28738" s="8" t="n"/>
    </row>
    <row r="28739">
      <c r="K28739" s="8" t="n"/>
    </row>
    <row r="28740">
      <c r="K28740" s="8" t="n"/>
    </row>
    <row r="28741">
      <c r="K28741" s="8" t="n"/>
    </row>
    <row r="28742">
      <c r="K28742" s="8" t="n"/>
    </row>
    <row r="28743">
      <c r="K28743" s="8" t="n"/>
    </row>
    <row r="28744">
      <c r="K28744" s="8" t="n"/>
    </row>
    <row r="28745">
      <c r="K28745" s="8" t="n"/>
    </row>
    <row r="28746">
      <c r="K28746" s="8" t="n"/>
    </row>
    <row r="28747">
      <c r="K28747" s="8" t="n"/>
    </row>
    <row r="28748">
      <c r="K28748" s="8" t="n"/>
    </row>
    <row r="28749">
      <c r="K28749" s="8" t="n"/>
    </row>
    <row r="28750">
      <c r="K28750" s="8" t="n"/>
    </row>
    <row r="28751">
      <c r="K28751" s="8" t="n"/>
    </row>
    <row r="28752">
      <c r="K28752" s="8" t="n"/>
    </row>
    <row r="28753">
      <c r="K28753" s="8" t="n"/>
    </row>
    <row r="28754">
      <c r="K28754" s="8" t="n"/>
    </row>
    <row r="28755">
      <c r="K28755" s="8" t="n"/>
    </row>
    <row r="28756">
      <c r="K28756" s="8" t="n"/>
    </row>
    <row r="28757">
      <c r="K28757" s="8" t="n"/>
    </row>
    <row r="28758">
      <c r="K28758" s="8" t="n"/>
    </row>
    <row r="28759">
      <c r="K28759" s="8" t="n"/>
    </row>
    <row r="28760">
      <c r="K28760" s="8" t="n"/>
    </row>
    <row r="28761">
      <c r="K28761" s="8" t="n"/>
    </row>
    <row r="28762">
      <c r="K28762" s="8" t="n"/>
    </row>
    <row r="28763">
      <c r="K28763" s="8" t="n"/>
    </row>
    <row r="28764">
      <c r="K28764" s="8" t="n"/>
    </row>
    <row r="28765">
      <c r="K28765" s="8" t="n"/>
    </row>
    <row r="28766">
      <c r="K28766" s="8" t="n"/>
    </row>
    <row r="28767">
      <c r="K28767" s="8" t="n"/>
    </row>
    <row r="28768">
      <c r="K28768" s="8" t="n"/>
    </row>
    <row r="28769">
      <c r="K28769" s="8" t="n"/>
    </row>
    <row r="28770">
      <c r="K28770" s="8" t="n"/>
    </row>
    <row r="28771">
      <c r="K28771" s="8" t="n"/>
    </row>
    <row r="28772">
      <c r="K28772" s="8" t="n"/>
    </row>
    <row r="28773">
      <c r="K28773" s="8" t="n"/>
    </row>
    <row r="28774">
      <c r="K28774" s="8" t="n"/>
    </row>
    <row r="28775">
      <c r="K28775" s="8" t="n"/>
    </row>
    <row r="28776">
      <c r="K28776" s="8" t="n"/>
    </row>
    <row r="28777">
      <c r="K28777" s="8" t="n"/>
    </row>
    <row r="28778">
      <c r="K28778" s="8" t="n"/>
    </row>
    <row r="28779">
      <c r="K28779" s="8" t="n"/>
    </row>
    <row r="28780">
      <c r="K28780" s="8" t="n"/>
    </row>
    <row r="28781">
      <c r="K28781" s="8" t="n"/>
    </row>
    <row r="28782">
      <c r="K28782" s="8" t="n"/>
    </row>
    <row r="28783">
      <c r="K28783" s="8" t="n"/>
    </row>
    <row r="28784">
      <c r="K28784" s="8" t="n"/>
    </row>
    <row r="28785">
      <c r="K28785" s="8" t="n"/>
    </row>
    <row r="28786">
      <c r="K28786" s="8" t="n"/>
    </row>
    <row r="28787">
      <c r="K28787" s="8" t="n"/>
    </row>
    <row r="28788">
      <c r="K28788" s="8" t="n"/>
    </row>
    <row r="28789">
      <c r="K28789" s="8" t="n"/>
    </row>
    <row r="28790">
      <c r="K28790" s="8" t="n"/>
    </row>
    <row r="28791">
      <c r="K28791" s="8" t="n"/>
    </row>
    <row r="28792">
      <c r="K28792" s="8" t="n"/>
    </row>
    <row r="28793">
      <c r="K28793" s="8" t="n"/>
    </row>
    <row r="28794">
      <c r="K28794" s="8" t="n"/>
    </row>
    <row r="28795">
      <c r="K28795" s="8" t="n"/>
    </row>
    <row r="28796">
      <c r="K28796" s="8" t="n"/>
    </row>
    <row r="28797">
      <c r="K28797" s="8" t="n"/>
    </row>
    <row r="28798">
      <c r="K28798" s="8" t="n"/>
    </row>
    <row r="28799">
      <c r="K28799" s="8" t="n"/>
    </row>
    <row r="28800">
      <c r="K28800" s="8" t="n"/>
    </row>
    <row r="28801">
      <c r="K28801" s="8" t="n"/>
    </row>
    <row r="28802">
      <c r="K28802" s="8" t="n"/>
    </row>
    <row r="28803">
      <c r="K28803" s="8" t="n"/>
    </row>
    <row r="28804">
      <c r="K28804" s="8" t="n"/>
    </row>
    <row r="28805">
      <c r="K28805" s="8" t="n"/>
    </row>
    <row r="28806">
      <c r="K28806" s="8" t="n"/>
    </row>
    <row r="28807">
      <c r="K28807" s="8" t="n"/>
    </row>
    <row r="28808">
      <c r="K28808" s="8" t="n"/>
    </row>
    <row r="28809">
      <c r="K28809" s="8" t="n"/>
    </row>
    <row r="28810">
      <c r="K28810" s="8" t="n"/>
    </row>
    <row r="28811">
      <c r="K28811" s="8" t="n"/>
    </row>
    <row r="28812">
      <c r="K28812" s="8" t="n"/>
    </row>
    <row r="28813">
      <c r="K28813" s="8" t="n"/>
    </row>
    <row r="28814">
      <c r="K28814" s="8" t="n"/>
    </row>
    <row r="28815">
      <c r="K28815" s="8" t="n"/>
    </row>
    <row r="28816">
      <c r="K28816" s="8" t="n"/>
    </row>
    <row r="28817">
      <c r="K28817" s="8" t="n"/>
    </row>
    <row r="28818">
      <c r="K28818" s="8" t="n"/>
    </row>
    <row r="28819">
      <c r="K28819" s="8" t="n"/>
    </row>
    <row r="28820">
      <c r="K28820" s="8" t="n"/>
    </row>
    <row r="28821">
      <c r="K28821" s="8" t="n"/>
    </row>
    <row r="28822">
      <c r="K28822" s="8" t="n"/>
    </row>
    <row r="28823">
      <c r="K28823" s="8" t="n"/>
    </row>
    <row r="28824">
      <c r="K28824" s="8" t="n"/>
    </row>
    <row r="28825">
      <c r="K28825" s="8" t="n"/>
    </row>
    <row r="28826">
      <c r="K28826" s="8" t="n"/>
    </row>
    <row r="28827">
      <c r="K28827" s="8" t="n"/>
    </row>
    <row r="28828">
      <c r="K28828" s="8" t="n"/>
    </row>
    <row r="28829">
      <c r="K28829" s="8" t="n"/>
    </row>
    <row r="28830">
      <c r="K28830" s="8" t="n"/>
    </row>
    <row r="28831">
      <c r="K28831" s="8" t="n"/>
    </row>
    <row r="28832">
      <c r="K28832" s="8" t="n"/>
    </row>
    <row r="28833">
      <c r="K28833" s="8" t="n"/>
    </row>
    <row r="28834">
      <c r="K28834" s="8" t="n"/>
    </row>
    <row r="28835">
      <c r="K28835" s="8" t="n"/>
    </row>
    <row r="28836">
      <c r="K28836" s="8" t="n"/>
    </row>
    <row r="28837">
      <c r="K28837" s="8" t="n"/>
    </row>
    <row r="28838">
      <c r="K28838" s="8" t="n"/>
    </row>
    <row r="28839">
      <c r="K28839" s="8" t="n"/>
    </row>
    <row r="28840">
      <c r="K28840" s="8" t="n"/>
    </row>
    <row r="28841">
      <c r="K28841" s="8" t="n"/>
    </row>
    <row r="28842">
      <c r="K28842" s="8" t="n"/>
    </row>
    <row r="28843">
      <c r="K28843" s="8" t="n"/>
    </row>
    <row r="28844">
      <c r="K28844" s="8" t="n"/>
    </row>
    <row r="28845">
      <c r="K28845" s="8" t="n"/>
    </row>
    <row r="28846">
      <c r="K28846" s="8" t="n"/>
    </row>
    <row r="28847">
      <c r="K28847" s="8" t="n"/>
    </row>
    <row r="28848">
      <c r="K28848" s="8" t="n"/>
    </row>
    <row r="28849">
      <c r="K28849" s="8" t="n"/>
    </row>
    <row r="28850">
      <c r="K28850" s="8" t="n"/>
    </row>
    <row r="28851">
      <c r="K28851" s="8" t="n"/>
    </row>
    <row r="28852">
      <c r="K28852" s="8" t="n"/>
    </row>
    <row r="28853">
      <c r="K28853" s="8" t="n"/>
    </row>
    <row r="28854">
      <c r="K28854" s="8" t="n"/>
    </row>
    <row r="28855">
      <c r="K28855" s="8" t="n"/>
    </row>
    <row r="28856">
      <c r="K28856" s="8" t="n"/>
    </row>
    <row r="28857">
      <c r="K28857" s="8" t="n"/>
    </row>
    <row r="28858">
      <c r="K28858" s="8" t="n"/>
    </row>
    <row r="28859">
      <c r="K28859" s="8" t="n"/>
    </row>
    <row r="28860">
      <c r="K28860" s="8" t="n"/>
    </row>
    <row r="28861">
      <c r="K28861" s="8" t="n"/>
    </row>
    <row r="28862">
      <c r="K28862" s="8" t="n"/>
    </row>
    <row r="28863">
      <c r="K28863" s="8" t="n"/>
    </row>
    <row r="28864">
      <c r="K28864" s="8" t="n"/>
    </row>
    <row r="28865">
      <c r="K28865" s="8" t="n"/>
    </row>
    <row r="28866">
      <c r="K28866" s="8" t="n"/>
    </row>
    <row r="28867">
      <c r="K28867" s="8" t="n"/>
    </row>
    <row r="28868">
      <c r="K28868" s="8" t="n"/>
    </row>
    <row r="28869">
      <c r="K28869" s="8" t="n"/>
    </row>
    <row r="28870">
      <c r="K28870" s="8" t="n"/>
    </row>
    <row r="28871">
      <c r="K28871" s="8" t="n"/>
    </row>
    <row r="28872">
      <c r="K28872" s="8" t="n"/>
    </row>
    <row r="28873">
      <c r="K28873" s="8" t="n"/>
    </row>
    <row r="28874">
      <c r="K28874" s="8" t="n"/>
    </row>
    <row r="28875">
      <c r="K28875" s="8" t="n"/>
    </row>
    <row r="28876">
      <c r="K28876" s="8" t="n"/>
    </row>
    <row r="28877">
      <c r="K28877" s="8" t="n"/>
    </row>
    <row r="28878">
      <c r="K28878" s="8" t="n"/>
    </row>
    <row r="28879">
      <c r="K28879" s="8" t="n"/>
    </row>
    <row r="28880">
      <c r="K28880" s="8" t="n"/>
    </row>
    <row r="28881">
      <c r="K28881" s="8" t="n"/>
    </row>
    <row r="28882">
      <c r="K28882" s="8" t="n"/>
    </row>
    <row r="28883">
      <c r="K28883" s="8" t="n"/>
    </row>
    <row r="28884">
      <c r="K28884" s="8" t="n"/>
    </row>
    <row r="28885">
      <c r="K28885" s="8" t="n"/>
    </row>
    <row r="28886">
      <c r="K28886" s="8" t="n"/>
    </row>
    <row r="28887">
      <c r="K28887" s="8" t="n"/>
    </row>
    <row r="28888">
      <c r="K28888" s="8" t="n"/>
    </row>
    <row r="28889">
      <c r="K28889" s="8" t="n"/>
    </row>
    <row r="28890">
      <c r="K28890" s="8" t="n"/>
    </row>
    <row r="28891">
      <c r="K28891" s="8" t="n"/>
    </row>
    <row r="28892">
      <c r="K28892" s="8" t="n"/>
    </row>
    <row r="28893">
      <c r="K28893" s="8" t="n"/>
    </row>
    <row r="28894">
      <c r="K28894" s="8" t="n"/>
    </row>
    <row r="28895">
      <c r="K28895" s="8" t="n"/>
    </row>
    <row r="28896">
      <c r="K28896" s="8" t="n"/>
    </row>
    <row r="28897">
      <c r="K28897" s="8" t="n"/>
    </row>
    <row r="28898">
      <c r="K28898" s="8" t="n"/>
    </row>
    <row r="28899">
      <c r="K28899" s="8" t="n"/>
    </row>
    <row r="28900">
      <c r="K28900" s="8" t="n"/>
    </row>
    <row r="28901">
      <c r="K28901" s="8" t="n"/>
    </row>
    <row r="28902">
      <c r="K28902" s="8" t="n"/>
    </row>
    <row r="28903">
      <c r="K28903" s="8" t="n"/>
    </row>
    <row r="28904">
      <c r="K28904" s="8" t="n"/>
    </row>
    <row r="28905">
      <c r="K28905" s="8" t="n"/>
    </row>
    <row r="28906">
      <c r="K28906" s="8" t="n"/>
    </row>
    <row r="28907">
      <c r="K28907" s="8" t="n"/>
    </row>
    <row r="28908">
      <c r="K28908" s="8" t="n"/>
    </row>
    <row r="28909">
      <c r="K28909" s="8" t="n"/>
    </row>
    <row r="28910">
      <c r="K28910" s="8" t="n"/>
    </row>
    <row r="28911">
      <c r="K28911" s="8" t="n"/>
    </row>
    <row r="28912">
      <c r="K28912" s="8" t="n"/>
    </row>
    <row r="28913">
      <c r="K28913" s="8" t="n"/>
    </row>
    <row r="28914">
      <c r="K28914" s="8" t="n"/>
    </row>
    <row r="28915">
      <c r="K28915" s="8" t="n"/>
    </row>
    <row r="28916">
      <c r="K28916" s="8" t="n"/>
    </row>
    <row r="28917">
      <c r="K28917" s="8" t="n"/>
    </row>
    <row r="28918">
      <c r="K28918" s="8" t="n"/>
    </row>
    <row r="28919">
      <c r="K28919" s="8" t="n"/>
    </row>
    <row r="28920">
      <c r="K28920" s="8" t="n"/>
    </row>
    <row r="28921">
      <c r="K28921" s="8" t="n"/>
    </row>
    <row r="28922">
      <c r="K28922" s="8" t="n"/>
    </row>
    <row r="28923">
      <c r="K28923" s="8" t="n"/>
    </row>
    <row r="28924">
      <c r="K28924" s="8" t="n"/>
    </row>
    <row r="28925">
      <c r="K28925" s="8" t="n"/>
    </row>
    <row r="28926">
      <c r="K28926" s="8" t="n"/>
    </row>
    <row r="28927">
      <c r="K28927" s="8" t="n"/>
    </row>
    <row r="28928">
      <c r="K28928" s="8" t="n"/>
    </row>
    <row r="28929">
      <c r="K28929" s="8" t="n"/>
    </row>
    <row r="28930">
      <c r="K28930" s="8" t="n"/>
    </row>
    <row r="28931">
      <c r="K28931" s="8" t="n"/>
    </row>
    <row r="28932">
      <c r="K28932" s="8" t="n"/>
    </row>
    <row r="28933">
      <c r="K28933" s="8" t="n"/>
    </row>
    <row r="28934">
      <c r="K28934" s="8" t="n"/>
    </row>
    <row r="28935">
      <c r="K28935" s="8" t="n"/>
    </row>
    <row r="28936">
      <c r="K28936" s="8" t="n"/>
    </row>
    <row r="28937">
      <c r="K28937" s="8" t="n"/>
    </row>
    <row r="28938">
      <c r="K28938" s="8" t="n"/>
    </row>
    <row r="28939">
      <c r="K28939" s="8" t="n"/>
    </row>
    <row r="28940">
      <c r="K28940" s="8" t="n"/>
    </row>
    <row r="28941">
      <c r="K28941" s="8" t="n"/>
    </row>
    <row r="28942">
      <c r="K28942" s="8" t="n"/>
    </row>
    <row r="28943">
      <c r="K28943" s="8" t="n"/>
    </row>
    <row r="28944">
      <c r="K28944" s="8" t="n"/>
    </row>
    <row r="28945">
      <c r="K28945" s="8" t="n"/>
    </row>
    <row r="28946">
      <c r="K28946" s="8" t="n"/>
    </row>
    <row r="28947">
      <c r="K28947" s="8" t="n"/>
    </row>
    <row r="28948">
      <c r="K28948" s="8" t="n"/>
    </row>
    <row r="28949">
      <c r="K28949" s="8" t="n"/>
    </row>
    <row r="28950">
      <c r="K28950" s="8" t="n"/>
    </row>
    <row r="28951">
      <c r="K28951" s="8" t="n"/>
    </row>
    <row r="28952">
      <c r="K28952" s="8" t="n"/>
    </row>
    <row r="28953">
      <c r="K28953" s="8" t="n"/>
    </row>
    <row r="28954">
      <c r="K28954" s="8" t="n"/>
    </row>
    <row r="28955">
      <c r="K28955" s="8" t="n"/>
    </row>
    <row r="28956">
      <c r="K28956" s="8" t="n"/>
    </row>
    <row r="28957">
      <c r="K28957" s="8" t="n"/>
    </row>
    <row r="28958">
      <c r="K28958" s="8" t="n"/>
    </row>
    <row r="28959">
      <c r="K28959" s="8" t="n"/>
    </row>
    <row r="28960">
      <c r="K28960" s="8" t="n"/>
    </row>
    <row r="28961">
      <c r="K28961" s="8" t="n"/>
    </row>
    <row r="28962">
      <c r="K28962" s="8" t="n"/>
    </row>
    <row r="28963">
      <c r="K28963" s="8" t="n"/>
    </row>
    <row r="28964">
      <c r="K28964" s="8" t="n"/>
    </row>
    <row r="28965">
      <c r="K28965" s="8" t="n"/>
    </row>
    <row r="28966">
      <c r="K28966" s="8" t="n"/>
    </row>
    <row r="28967">
      <c r="K28967" s="8" t="n"/>
    </row>
    <row r="28968">
      <c r="K28968" s="8" t="n"/>
    </row>
    <row r="28969">
      <c r="K28969" s="8" t="n"/>
    </row>
    <row r="28970">
      <c r="K28970" s="8" t="n"/>
    </row>
    <row r="28971">
      <c r="K28971" s="8" t="n"/>
    </row>
    <row r="28972">
      <c r="K28972" s="8" t="n"/>
    </row>
    <row r="28973">
      <c r="K28973" s="8" t="n"/>
    </row>
    <row r="28974">
      <c r="K28974" s="8" t="n"/>
    </row>
    <row r="28975">
      <c r="K28975" s="8" t="n"/>
    </row>
    <row r="28976">
      <c r="K28976" s="8" t="n"/>
    </row>
    <row r="28977">
      <c r="K28977" s="8" t="n"/>
    </row>
    <row r="28978">
      <c r="K28978" s="8" t="n"/>
    </row>
    <row r="28979">
      <c r="K28979" s="8" t="n"/>
    </row>
    <row r="28980">
      <c r="K28980" s="8" t="n"/>
    </row>
    <row r="28981">
      <c r="K28981" s="8" t="n"/>
    </row>
    <row r="28982">
      <c r="K28982" s="8" t="n"/>
    </row>
    <row r="28983">
      <c r="K28983" s="8" t="n"/>
    </row>
    <row r="28984">
      <c r="K28984" s="8" t="n"/>
    </row>
    <row r="28985">
      <c r="K28985" s="8" t="n"/>
    </row>
    <row r="28986">
      <c r="K28986" s="8" t="n"/>
    </row>
    <row r="28987">
      <c r="K28987" s="8" t="n"/>
    </row>
    <row r="28988">
      <c r="K28988" s="8" t="n"/>
    </row>
    <row r="28989">
      <c r="K28989" s="8" t="n"/>
    </row>
    <row r="28990">
      <c r="K28990" s="8" t="n"/>
    </row>
    <row r="28991">
      <c r="K28991" s="8" t="n"/>
    </row>
    <row r="28992">
      <c r="K28992" s="8" t="n"/>
    </row>
    <row r="28993">
      <c r="K28993" s="8" t="n"/>
    </row>
    <row r="28994">
      <c r="K28994" s="8" t="n"/>
    </row>
    <row r="28995">
      <c r="K28995" s="8" t="n"/>
    </row>
    <row r="28996">
      <c r="K28996" s="8" t="n"/>
    </row>
    <row r="28997">
      <c r="K28997" s="8" t="n"/>
    </row>
    <row r="28998">
      <c r="K28998" s="8" t="n"/>
    </row>
    <row r="28999">
      <c r="K28999" s="8" t="n"/>
    </row>
    <row r="29000">
      <c r="K29000" s="8" t="n"/>
    </row>
    <row r="29001">
      <c r="K29001" s="8" t="n"/>
    </row>
    <row r="29002">
      <c r="K29002" s="8" t="n"/>
    </row>
    <row r="29003">
      <c r="K29003" s="8" t="n"/>
    </row>
    <row r="29004">
      <c r="K29004" s="8" t="n"/>
    </row>
    <row r="29005">
      <c r="K29005" s="8" t="n"/>
    </row>
    <row r="29006">
      <c r="K29006" s="8" t="n"/>
    </row>
    <row r="29007">
      <c r="K29007" s="8" t="n"/>
    </row>
    <row r="29008">
      <c r="K29008" s="8" t="n"/>
    </row>
    <row r="29009">
      <c r="K29009" s="8" t="n"/>
    </row>
    <row r="29010">
      <c r="K29010" s="8" t="n"/>
    </row>
    <row r="29011">
      <c r="K29011" s="8" t="n"/>
    </row>
    <row r="29012">
      <c r="K29012" s="8" t="n"/>
    </row>
    <row r="29013">
      <c r="K29013" s="8" t="n"/>
    </row>
    <row r="29014">
      <c r="K29014" s="8" t="n"/>
    </row>
    <row r="29015">
      <c r="K29015" s="8" t="n"/>
    </row>
    <row r="29016">
      <c r="K29016" s="8" t="n"/>
    </row>
    <row r="29017">
      <c r="K29017" s="8" t="n"/>
    </row>
    <row r="29018">
      <c r="K29018" s="8" t="n"/>
    </row>
    <row r="29019">
      <c r="K29019" s="8" t="n"/>
    </row>
    <row r="29020">
      <c r="K29020" s="8" t="n"/>
    </row>
    <row r="29021">
      <c r="K29021" s="8" t="n"/>
    </row>
    <row r="29022">
      <c r="K29022" s="8" t="n"/>
    </row>
    <row r="29023">
      <c r="K29023" s="8" t="n"/>
    </row>
    <row r="29024">
      <c r="K29024" s="8" t="n"/>
    </row>
    <row r="29025">
      <c r="K29025" s="8" t="n"/>
    </row>
    <row r="29026">
      <c r="K29026" s="8" t="n"/>
    </row>
    <row r="29027">
      <c r="K29027" s="8" t="n"/>
    </row>
    <row r="29028">
      <c r="K29028" s="8" t="n"/>
    </row>
    <row r="29029">
      <c r="K29029" s="8" t="n"/>
    </row>
    <row r="29030">
      <c r="K29030" s="8" t="n"/>
    </row>
    <row r="29031">
      <c r="K29031" s="8" t="n"/>
    </row>
    <row r="29032">
      <c r="K29032" s="8" t="n"/>
    </row>
    <row r="29033">
      <c r="K29033" s="8" t="n"/>
    </row>
    <row r="29034">
      <c r="K29034" s="8" t="n"/>
    </row>
    <row r="29035">
      <c r="K29035" s="8" t="n"/>
    </row>
    <row r="29036">
      <c r="K29036" s="8" t="n"/>
    </row>
    <row r="29037">
      <c r="K29037" s="8" t="n"/>
    </row>
    <row r="29038">
      <c r="K29038" s="8" t="n"/>
    </row>
    <row r="29039">
      <c r="K29039" s="8" t="n"/>
    </row>
    <row r="29040">
      <c r="K29040" s="8" t="n"/>
    </row>
    <row r="29041">
      <c r="K29041" s="8" t="n"/>
    </row>
    <row r="29042">
      <c r="K29042" s="8" t="n"/>
    </row>
    <row r="29043">
      <c r="K29043" s="8" t="n"/>
    </row>
    <row r="29044">
      <c r="K29044" s="8" t="n"/>
    </row>
    <row r="29045">
      <c r="K29045" s="8" t="n"/>
    </row>
    <row r="29046">
      <c r="K29046" s="8" t="n"/>
    </row>
    <row r="29047">
      <c r="K29047" s="8" t="n"/>
    </row>
    <row r="29048">
      <c r="K29048" s="8" t="n"/>
    </row>
    <row r="29049">
      <c r="K29049" s="8" t="n"/>
    </row>
    <row r="29050">
      <c r="K29050" s="8" t="n"/>
    </row>
    <row r="29051">
      <c r="K29051" s="8" t="n"/>
    </row>
    <row r="29052">
      <c r="K29052" s="8" t="n"/>
    </row>
    <row r="29053">
      <c r="K29053" s="8" t="n"/>
    </row>
    <row r="29054">
      <c r="K29054" s="8" t="n"/>
    </row>
    <row r="29055">
      <c r="K29055" s="8" t="n"/>
    </row>
    <row r="29056">
      <c r="K29056" s="8" t="n"/>
    </row>
    <row r="29057">
      <c r="K29057" s="8" t="n"/>
    </row>
    <row r="29058">
      <c r="K29058" s="8" t="n"/>
    </row>
    <row r="29059">
      <c r="K29059" s="8" t="n"/>
    </row>
    <row r="29060">
      <c r="K29060" s="8" t="n"/>
    </row>
    <row r="29061">
      <c r="K29061" s="8" t="n"/>
    </row>
    <row r="29062">
      <c r="K29062" s="8" t="n"/>
    </row>
    <row r="29063">
      <c r="K29063" s="8" t="n"/>
    </row>
    <row r="29064">
      <c r="K29064" s="8" t="n"/>
    </row>
    <row r="29065">
      <c r="K29065" s="8" t="n"/>
    </row>
    <row r="29066">
      <c r="K29066" s="8" t="n"/>
    </row>
    <row r="29067">
      <c r="K29067" s="8" t="n"/>
    </row>
    <row r="29068">
      <c r="K29068" s="8" t="n"/>
    </row>
    <row r="29069">
      <c r="K29069" s="8" t="n"/>
    </row>
    <row r="29070">
      <c r="K29070" s="8" t="n"/>
    </row>
    <row r="29071">
      <c r="K29071" s="8" t="n"/>
    </row>
    <row r="29072">
      <c r="K29072" s="8" t="n"/>
    </row>
    <row r="29073">
      <c r="K29073" s="8" t="n"/>
    </row>
    <row r="29074">
      <c r="K29074" s="8" t="n"/>
    </row>
    <row r="29075">
      <c r="K29075" s="8" t="n"/>
    </row>
    <row r="29076">
      <c r="K29076" s="8" t="n"/>
    </row>
    <row r="29077">
      <c r="K29077" s="8" t="n"/>
    </row>
    <row r="29078">
      <c r="K29078" s="8" t="n"/>
    </row>
    <row r="29079">
      <c r="K29079" s="8" t="n"/>
    </row>
    <row r="29080">
      <c r="K29080" s="8" t="n"/>
    </row>
    <row r="29081">
      <c r="K29081" s="8" t="n"/>
    </row>
    <row r="29082">
      <c r="K29082" s="8" t="n"/>
    </row>
    <row r="29083">
      <c r="K29083" s="8" t="n"/>
    </row>
    <row r="29084">
      <c r="K29084" s="8" t="n"/>
    </row>
    <row r="29085">
      <c r="K29085" s="8" t="n"/>
    </row>
    <row r="29086">
      <c r="K29086" s="8" t="n"/>
    </row>
    <row r="29087">
      <c r="K29087" s="8" t="n"/>
    </row>
    <row r="29088">
      <c r="K29088" s="8" t="n"/>
    </row>
    <row r="29089">
      <c r="K29089" s="8" t="n"/>
    </row>
    <row r="29090">
      <c r="K29090" s="8" t="n"/>
    </row>
    <row r="29091">
      <c r="K29091" s="8" t="n"/>
    </row>
    <row r="29092">
      <c r="K29092" s="8" t="n"/>
    </row>
    <row r="29093">
      <c r="K29093" s="8" t="n"/>
    </row>
    <row r="29094">
      <c r="K29094" s="8" t="n"/>
    </row>
    <row r="29095">
      <c r="K29095" s="8" t="n"/>
    </row>
    <row r="29096">
      <c r="K29096" s="8" t="n"/>
    </row>
    <row r="29097">
      <c r="K29097" s="8" t="n"/>
    </row>
    <row r="29098">
      <c r="K29098" s="8" t="n"/>
    </row>
    <row r="29099">
      <c r="K29099" s="8" t="n"/>
    </row>
    <row r="29100">
      <c r="K29100" s="8" t="n"/>
    </row>
    <row r="29101">
      <c r="K29101" s="8" t="n"/>
    </row>
    <row r="29102">
      <c r="K29102" s="8" t="n"/>
    </row>
    <row r="29103">
      <c r="K29103" s="8" t="n"/>
    </row>
    <row r="29104">
      <c r="K29104" s="8" t="n"/>
    </row>
    <row r="29105">
      <c r="K29105" s="8" t="n"/>
    </row>
    <row r="29106">
      <c r="K29106" s="8" t="n"/>
    </row>
    <row r="29107">
      <c r="K29107" s="8" t="n"/>
    </row>
    <row r="29108">
      <c r="K29108" s="8" t="n"/>
    </row>
    <row r="29109">
      <c r="K29109" s="8" t="n"/>
    </row>
    <row r="29110">
      <c r="K29110" s="8" t="n"/>
    </row>
    <row r="29111">
      <c r="K29111" s="8" t="n"/>
    </row>
    <row r="29112">
      <c r="K29112" s="8" t="n"/>
    </row>
    <row r="29113">
      <c r="K29113" s="8" t="n"/>
    </row>
    <row r="29114">
      <c r="K29114" s="8" t="n"/>
    </row>
    <row r="29115">
      <c r="K29115" s="8" t="n"/>
    </row>
    <row r="29116">
      <c r="K29116" s="8" t="n"/>
    </row>
    <row r="29117">
      <c r="K29117" s="8" t="n"/>
    </row>
    <row r="29118">
      <c r="K29118" s="8" t="n"/>
    </row>
    <row r="29119">
      <c r="K29119" s="8" t="n"/>
    </row>
    <row r="29120">
      <c r="K29120" s="8" t="n"/>
    </row>
    <row r="29121">
      <c r="K29121" s="8" t="n"/>
    </row>
    <row r="29122">
      <c r="K29122" s="8" t="n"/>
    </row>
    <row r="29123">
      <c r="K29123" s="8" t="n"/>
    </row>
    <row r="29124">
      <c r="K29124" s="8" t="n"/>
    </row>
    <row r="29125">
      <c r="K29125" s="8" t="n"/>
    </row>
    <row r="29126">
      <c r="K29126" s="8" t="n"/>
    </row>
    <row r="29127">
      <c r="K29127" s="8" t="n"/>
    </row>
    <row r="29128">
      <c r="K29128" s="8" t="n"/>
    </row>
    <row r="29129">
      <c r="K29129" s="8" t="n"/>
    </row>
    <row r="29130">
      <c r="K29130" s="8" t="n"/>
    </row>
    <row r="29131">
      <c r="K29131" s="8" t="n"/>
    </row>
    <row r="29132">
      <c r="K29132" s="8" t="n"/>
    </row>
    <row r="29133">
      <c r="K29133" s="8" t="n"/>
    </row>
    <row r="29134">
      <c r="K29134" s="8" t="n"/>
    </row>
    <row r="29135">
      <c r="K29135" s="8" t="n"/>
    </row>
    <row r="29136">
      <c r="K29136" s="8" t="n"/>
    </row>
    <row r="29137">
      <c r="K29137" s="8" t="n"/>
    </row>
    <row r="29138">
      <c r="K29138" s="8" t="n"/>
    </row>
    <row r="29139">
      <c r="K29139" s="8" t="n"/>
    </row>
    <row r="29140">
      <c r="K29140" s="8" t="n"/>
    </row>
    <row r="29141">
      <c r="K29141" s="8" t="n"/>
    </row>
    <row r="29142">
      <c r="K29142" s="8" t="n"/>
    </row>
    <row r="29143">
      <c r="K29143" s="8" t="n"/>
    </row>
    <row r="29144">
      <c r="K29144" s="8" t="n"/>
    </row>
    <row r="29145">
      <c r="K29145" s="8" t="n"/>
    </row>
    <row r="29146">
      <c r="K29146" s="8" t="n"/>
    </row>
    <row r="29147">
      <c r="K29147" s="8" t="n"/>
    </row>
    <row r="29148">
      <c r="K29148" s="8" t="n"/>
    </row>
    <row r="29149">
      <c r="K29149" s="8" t="n"/>
    </row>
    <row r="29150">
      <c r="K29150" s="8" t="n"/>
    </row>
    <row r="29151">
      <c r="K29151" s="8" t="n"/>
    </row>
    <row r="29152">
      <c r="K29152" s="8" t="n"/>
    </row>
    <row r="29153">
      <c r="K29153" s="8" t="n"/>
    </row>
    <row r="29154">
      <c r="K29154" s="8" t="n"/>
    </row>
    <row r="29155">
      <c r="K29155" s="8" t="n"/>
    </row>
    <row r="29156">
      <c r="K29156" s="8" t="n"/>
    </row>
    <row r="29157">
      <c r="K29157" s="8" t="n"/>
    </row>
    <row r="29158">
      <c r="K29158" s="8" t="n"/>
    </row>
    <row r="29159">
      <c r="K29159" s="8" t="n"/>
    </row>
    <row r="29160">
      <c r="K29160" s="8" t="n"/>
    </row>
    <row r="29161">
      <c r="K29161" s="8" t="n"/>
    </row>
    <row r="29162">
      <c r="K29162" s="8" t="n"/>
    </row>
    <row r="29163">
      <c r="K29163" s="8" t="n"/>
    </row>
    <row r="29164">
      <c r="K29164" s="8" t="n"/>
    </row>
    <row r="29165">
      <c r="K29165" s="8" t="n"/>
    </row>
    <row r="29166">
      <c r="K29166" s="8" t="n"/>
    </row>
    <row r="29167">
      <c r="K29167" s="8" t="n"/>
    </row>
    <row r="29168">
      <c r="K29168" s="8" t="n"/>
    </row>
    <row r="29169">
      <c r="K29169" s="8" t="n"/>
    </row>
    <row r="29170">
      <c r="K29170" s="8" t="n"/>
    </row>
    <row r="29171">
      <c r="K29171" s="8" t="n"/>
    </row>
    <row r="29172">
      <c r="K29172" s="8" t="n"/>
    </row>
    <row r="29173">
      <c r="K29173" s="8" t="n"/>
    </row>
    <row r="29174">
      <c r="K29174" s="8" t="n"/>
    </row>
    <row r="29175">
      <c r="K29175" s="8" t="n"/>
    </row>
    <row r="29176">
      <c r="K29176" s="8" t="n"/>
    </row>
    <row r="29177">
      <c r="K29177" s="8" t="n"/>
    </row>
    <row r="29178">
      <c r="K29178" s="8" t="n"/>
    </row>
    <row r="29179">
      <c r="K29179" s="8" t="n"/>
    </row>
    <row r="29180">
      <c r="K29180" s="8" t="n"/>
    </row>
    <row r="29181">
      <c r="K29181" s="8" t="n"/>
    </row>
    <row r="29182">
      <c r="K29182" s="8" t="n"/>
    </row>
    <row r="29183">
      <c r="K29183" s="8" t="n"/>
    </row>
    <row r="29184">
      <c r="K29184" s="8" t="n"/>
    </row>
    <row r="29185">
      <c r="K29185" s="8" t="n"/>
    </row>
    <row r="29186">
      <c r="K29186" s="8" t="n"/>
    </row>
    <row r="29187">
      <c r="K29187" s="8" t="n"/>
    </row>
    <row r="29188">
      <c r="K29188" s="8" t="n"/>
    </row>
    <row r="29189">
      <c r="K29189" s="8" t="n"/>
    </row>
    <row r="29190">
      <c r="K29190" s="8" t="n"/>
    </row>
    <row r="29191">
      <c r="K29191" s="8" t="n"/>
    </row>
    <row r="29192">
      <c r="K29192" s="8" t="n"/>
    </row>
    <row r="29193">
      <c r="K29193" s="8" t="n"/>
    </row>
    <row r="29194">
      <c r="K29194" s="8" t="n"/>
    </row>
    <row r="29195">
      <c r="K29195" s="8" t="n"/>
    </row>
    <row r="29196">
      <c r="K29196" s="8" t="n"/>
    </row>
    <row r="29197">
      <c r="K29197" s="8" t="n"/>
    </row>
    <row r="29198">
      <c r="K29198" s="8" t="n"/>
    </row>
    <row r="29199">
      <c r="K29199" s="8" t="n"/>
    </row>
    <row r="29200">
      <c r="K29200" s="8" t="n"/>
    </row>
    <row r="29201">
      <c r="K29201" s="8" t="n"/>
    </row>
    <row r="29202">
      <c r="K29202" s="8" t="n"/>
    </row>
    <row r="29203">
      <c r="K29203" s="8" t="n"/>
    </row>
    <row r="29204">
      <c r="K29204" s="8" t="n"/>
    </row>
    <row r="29205">
      <c r="K29205" s="8" t="n"/>
    </row>
    <row r="29206">
      <c r="K29206" s="8" t="n"/>
    </row>
    <row r="29207">
      <c r="K29207" s="8" t="n"/>
    </row>
    <row r="29208">
      <c r="K29208" s="8" t="n"/>
    </row>
    <row r="29209">
      <c r="K29209" s="8" t="n"/>
    </row>
    <row r="29210">
      <c r="K29210" s="8" t="n"/>
    </row>
    <row r="29211">
      <c r="K29211" s="8" t="n"/>
    </row>
    <row r="29212">
      <c r="K29212" s="8" t="n"/>
    </row>
    <row r="29213">
      <c r="K29213" s="8" t="n"/>
    </row>
    <row r="29214">
      <c r="K29214" s="8" t="n"/>
    </row>
    <row r="29215">
      <c r="K29215" s="8" t="n"/>
    </row>
    <row r="29216">
      <c r="K29216" s="8" t="n"/>
    </row>
    <row r="29217">
      <c r="K29217" s="8" t="n"/>
    </row>
    <row r="29218">
      <c r="K29218" s="8" t="n"/>
    </row>
    <row r="29219">
      <c r="K29219" s="8" t="n"/>
    </row>
    <row r="29220">
      <c r="K29220" s="8" t="n"/>
    </row>
    <row r="29221">
      <c r="K29221" s="8" t="n"/>
    </row>
    <row r="29222">
      <c r="K29222" s="8" t="n"/>
    </row>
    <row r="29223">
      <c r="K29223" s="8" t="n"/>
    </row>
    <row r="29224">
      <c r="K29224" s="8" t="n"/>
    </row>
    <row r="29225">
      <c r="K29225" s="8" t="n"/>
    </row>
    <row r="29226">
      <c r="K29226" s="8" t="n"/>
    </row>
    <row r="29227">
      <c r="K29227" s="8" t="n"/>
    </row>
    <row r="29228">
      <c r="K29228" s="8" t="n"/>
    </row>
    <row r="29229">
      <c r="K29229" s="8" t="n"/>
    </row>
    <row r="29230">
      <c r="K29230" s="8" t="n"/>
    </row>
    <row r="29231">
      <c r="K29231" s="8" t="n"/>
    </row>
    <row r="29232">
      <c r="K29232" s="8" t="n"/>
    </row>
    <row r="29233">
      <c r="K29233" s="8" t="n"/>
    </row>
    <row r="29234">
      <c r="K29234" s="8" t="n"/>
    </row>
    <row r="29235">
      <c r="K29235" s="8" t="n"/>
    </row>
    <row r="29236">
      <c r="K29236" s="8" t="n"/>
    </row>
    <row r="29237">
      <c r="K29237" s="8" t="n"/>
    </row>
    <row r="29238">
      <c r="K29238" s="8" t="n"/>
    </row>
    <row r="29239">
      <c r="K29239" s="8" t="n"/>
    </row>
    <row r="29240">
      <c r="K29240" s="8" t="n"/>
    </row>
    <row r="29241">
      <c r="K29241" s="8" t="n"/>
    </row>
    <row r="29242">
      <c r="K29242" s="8" t="n"/>
    </row>
    <row r="29243">
      <c r="K29243" s="8" t="n"/>
    </row>
    <row r="29244">
      <c r="K29244" s="8" t="n"/>
    </row>
    <row r="29245">
      <c r="K29245" s="8" t="n"/>
    </row>
    <row r="29246">
      <c r="K29246" s="8" t="n"/>
    </row>
    <row r="29247">
      <c r="K29247" s="8" t="n"/>
    </row>
    <row r="29248">
      <c r="K29248" s="8" t="n"/>
    </row>
    <row r="29249">
      <c r="K29249" s="8" t="n"/>
    </row>
    <row r="29250">
      <c r="K29250" s="8" t="n"/>
    </row>
    <row r="29251">
      <c r="K29251" s="8" t="n"/>
    </row>
    <row r="29252">
      <c r="K29252" s="8" t="n"/>
    </row>
    <row r="29253">
      <c r="K29253" s="8" t="n"/>
    </row>
    <row r="29254">
      <c r="K29254" s="8" t="n"/>
    </row>
    <row r="29255">
      <c r="K29255" s="8" t="n"/>
    </row>
    <row r="29256">
      <c r="K29256" s="8" t="n"/>
    </row>
    <row r="29257">
      <c r="K29257" s="8" t="n"/>
    </row>
    <row r="29258">
      <c r="K29258" s="8" t="n"/>
    </row>
    <row r="29259">
      <c r="K29259" s="8" t="n"/>
    </row>
    <row r="29260">
      <c r="K29260" s="8" t="n"/>
    </row>
    <row r="29261">
      <c r="K29261" s="8" t="n"/>
    </row>
    <row r="29262">
      <c r="K29262" s="8" t="n"/>
    </row>
    <row r="29263">
      <c r="K29263" s="8" t="n"/>
    </row>
    <row r="29264">
      <c r="K29264" s="8" t="n"/>
    </row>
    <row r="29265">
      <c r="K29265" s="8" t="n"/>
    </row>
    <row r="29266">
      <c r="K29266" s="8" t="n"/>
    </row>
    <row r="29267">
      <c r="K29267" s="8" t="n"/>
    </row>
    <row r="29268">
      <c r="K29268" s="8" t="n"/>
    </row>
    <row r="29269">
      <c r="K29269" s="8" t="n"/>
    </row>
    <row r="29270">
      <c r="K29270" s="8" t="n"/>
    </row>
    <row r="29271">
      <c r="K29271" s="8" t="n"/>
    </row>
    <row r="29272">
      <c r="K29272" s="8" t="n"/>
    </row>
    <row r="29273">
      <c r="K29273" s="8" t="n"/>
    </row>
    <row r="29274">
      <c r="K29274" s="8" t="n"/>
    </row>
    <row r="29275">
      <c r="K29275" s="8" t="n"/>
    </row>
    <row r="29276">
      <c r="K29276" s="8" t="n"/>
    </row>
    <row r="29277">
      <c r="K29277" s="8" t="n"/>
    </row>
    <row r="29278">
      <c r="K29278" s="8" t="n"/>
    </row>
    <row r="29279">
      <c r="K29279" s="8" t="n"/>
    </row>
    <row r="29280">
      <c r="K29280" s="8" t="n"/>
    </row>
    <row r="29281">
      <c r="K29281" s="8" t="n"/>
    </row>
    <row r="29282">
      <c r="K29282" s="8" t="n"/>
    </row>
    <row r="29283">
      <c r="K29283" s="8" t="n"/>
    </row>
    <row r="29284">
      <c r="K29284" s="8" t="n"/>
    </row>
    <row r="29285">
      <c r="K29285" s="8" t="n"/>
    </row>
    <row r="29286">
      <c r="K29286" s="8" t="n"/>
    </row>
    <row r="29287">
      <c r="K29287" s="8" t="n"/>
    </row>
    <row r="29288">
      <c r="K29288" s="8" t="n"/>
    </row>
    <row r="29289">
      <c r="K29289" s="8" t="n"/>
    </row>
    <row r="29290">
      <c r="K29290" s="8" t="n"/>
    </row>
    <row r="29291">
      <c r="K29291" s="8" t="n"/>
    </row>
    <row r="29292">
      <c r="K29292" s="8" t="n"/>
    </row>
    <row r="29293">
      <c r="K29293" s="8" t="n"/>
    </row>
    <row r="29294">
      <c r="K29294" s="8" t="n"/>
    </row>
    <row r="29295">
      <c r="K29295" s="8" t="n"/>
    </row>
    <row r="29296">
      <c r="K29296" s="8" t="n"/>
    </row>
    <row r="29297">
      <c r="K29297" s="8" t="n"/>
    </row>
    <row r="29298">
      <c r="K29298" s="8" t="n"/>
    </row>
    <row r="29299">
      <c r="K29299" s="8" t="n"/>
    </row>
    <row r="29300">
      <c r="K29300" s="8" t="n"/>
    </row>
    <row r="29301">
      <c r="K29301" s="8" t="n"/>
    </row>
    <row r="29302">
      <c r="K29302" s="8" t="n"/>
    </row>
    <row r="29303">
      <c r="K29303" s="8" t="n"/>
    </row>
    <row r="29304">
      <c r="K29304" s="8" t="n"/>
    </row>
    <row r="29305">
      <c r="K29305" s="8" t="n"/>
    </row>
    <row r="29306">
      <c r="K29306" s="8" t="n"/>
    </row>
    <row r="29307">
      <c r="K29307" s="8" t="n"/>
    </row>
    <row r="29308">
      <c r="K29308" s="8" t="n"/>
    </row>
    <row r="29309">
      <c r="K29309" s="8" t="n"/>
    </row>
    <row r="29310">
      <c r="K29310" s="8" t="n"/>
    </row>
    <row r="29311">
      <c r="K29311" s="8" t="n"/>
    </row>
    <row r="29312">
      <c r="K29312" s="8" t="n"/>
    </row>
    <row r="29313">
      <c r="K29313" s="8" t="n"/>
    </row>
    <row r="29314">
      <c r="K29314" s="8" t="n"/>
    </row>
    <row r="29315">
      <c r="K29315" s="8" t="n"/>
    </row>
    <row r="29316">
      <c r="K29316" s="8" t="n"/>
    </row>
    <row r="29317">
      <c r="K29317" s="8" t="n"/>
    </row>
    <row r="29318">
      <c r="K29318" s="8" t="n"/>
    </row>
    <row r="29319">
      <c r="K29319" s="8" t="n"/>
    </row>
    <row r="29320">
      <c r="K29320" s="8" t="n"/>
    </row>
    <row r="29321">
      <c r="K29321" s="8" t="n"/>
    </row>
    <row r="29322">
      <c r="K29322" s="8" t="n"/>
    </row>
    <row r="29323">
      <c r="K29323" s="8" t="n"/>
    </row>
    <row r="29324">
      <c r="K29324" s="8" t="n"/>
    </row>
    <row r="29325">
      <c r="K29325" s="8" t="n"/>
    </row>
    <row r="29326">
      <c r="K29326" s="8" t="n"/>
    </row>
    <row r="29327">
      <c r="K29327" s="8" t="n"/>
    </row>
    <row r="29328">
      <c r="K29328" s="8" t="n"/>
    </row>
    <row r="29329">
      <c r="K29329" s="8" t="n"/>
    </row>
    <row r="29330">
      <c r="K29330" s="8" t="n"/>
    </row>
    <row r="29331">
      <c r="K29331" s="8" t="n"/>
    </row>
    <row r="29332">
      <c r="K29332" s="8" t="n"/>
    </row>
    <row r="29333">
      <c r="K29333" s="8" t="n"/>
    </row>
    <row r="29334">
      <c r="K29334" s="8" t="n"/>
    </row>
    <row r="29335">
      <c r="K29335" s="8" t="n"/>
    </row>
    <row r="29336">
      <c r="K29336" s="8" t="n"/>
    </row>
    <row r="29337">
      <c r="K29337" s="8" t="n"/>
    </row>
    <row r="29338">
      <c r="K29338" s="8" t="n"/>
    </row>
    <row r="29339">
      <c r="K29339" s="8" t="n"/>
    </row>
    <row r="29340">
      <c r="K29340" s="8" t="n"/>
    </row>
    <row r="29341">
      <c r="K29341" s="8" t="n"/>
    </row>
    <row r="29342">
      <c r="K29342" s="8" t="n"/>
    </row>
    <row r="29343">
      <c r="K29343" s="8" t="n"/>
    </row>
    <row r="29344">
      <c r="K29344" s="8" t="n"/>
    </row>
    <row r="29345">
      <c r="K29345" s="8" t="n"/>
    </row>
    <row r="29346">
      <c r="K29346" s="8" t="n"/>
    </row>
    <row r="29347">
      <c r="K29347" s="8" t="n"/>
    </row>
    <row r="29348">
      <c r="K29348" s="8" t="n"/>
    </row>
    <row r="29349">
      <c r="K29349" s="8" t="n"/>
    </row>
    <row r="29350">
      <c r="K29350" s="8" t="n"/>
    </row>
    <row r="29351">
      <c r="K29351" s="8" t="n"/>
    </row>
    <row r="29352">
      <c r="K29352" s="8" t="n"/>
    </row>
    <row r="29353">
      <c r="K29353" s="8" t="n"/>
    </row>
    <row r="29354">
      <c r="K29354" s="8" t="n"/>
    </row>
    <row r="29355">
      <c r="K29355" s="8" t="n"/>
    </row>
    <row r="29356">
      <c r="K29356" s="8" t="n"/>
    </row>
    <row r="29357">
      <c r="K29357" s="8" t="n"/>
    </row>
    <row r="29358">
      <c r="K29358" s="8" t="n"/>
    </row>
    <row r="29359">
      <c r="K29359" s="8" t="n"/>
    </row>
    <row r="29360">
      <c r="K29360" s="8" t="n"/>
    </row>
    <row r="29361">
      <c r="K29361" s="8" t="n"/>
    </row>
    <row r="29362">
      <c r="K29362" s="8" t="n"/>
    </row>
    <row r="29363">
      <c r="K29363" s="8" t="n"/>
    </row>
    <row r="29364">
      <c r="K29364" s="8" t="n"/>
    </row>
    <row r="29365">
      <c r="K29365" s="8" t="n"/>
    </row>
    <row r="29366">
      <c r="K29366" s="8" t="n"/>
    </row>
    <row r="29367">
      <c r="K29367" s="8" t="n"/>
    </row>
    <row r="29368">
      <c r="K29368" s="8" t="n"/>
    </row>
    <row r="29369">
      <c r="K29369" s="8" t="n"/>
    </row>
    <row r="29370">
      <c r="K29370" s="8" t="n"/>
    </row>
    <row r="29371">
      <c r="K29371" s="8" t="n"/>
    </row>
    <row r="29372">
      <c r="K29372" s="8" t="n"/>
    </row>
    <row r="29373">
      <c r="K29373" s="8" t="n"/>
    </row>
    <row r="29374">
      <c r="K29374" s="8" t="n"/>
    </row>
    <row r="29375">
      <c r="K29375" s="8" t="n"/>
    </row>
    <row r="29376">
      <c r="K29376" s="8" t="n"/>
    </row>
    <row r="29377">
      <c r="K29377" s="8" t="n"/>
    </row>
    <row r="29378">
      <c r="K29378" s="8" t="n"/>
    </row>
    <row r="29379">
      <c r="K29379" s="8" t="n"/>
    </row>
    <row r="29380">
      <c r="K29380" s="8" t="n"/>
    </row>
    <row r="29381">
      <c r="K29381" s="8" t="n"/>
    </row>
    <row r="29382">
      <c r="K29382" s="8" t="n"/>
    </row>
    <row r="29383">
      <c r="K29383" s="8" t="n"/>
    </row>
    <row r="29384">
      <c r="K29384" s="8" t="n"/>
    </row>
    <row r="29385">
      <c r="K29385" s="8" t="n"/>
    </row>
    <row r="29386">
      <c r="K29386" s="8" t="n"/>
    </row>
    <row r="29387">
      <c r="K29387" s="8" t="n"/>
    </row>
    <row r="29388">
      <c r="K29388" s="8" t="n"/>
    </row>
    <row r="29389">
      <c r="K29389" s="8" t="n"/>
    </row>
    <row r="29390">
      <c r="K29390" s="8" t="n"/>
    </row>
    <row r="29391">
      <c r="K29391" s="8" t="n"/>
    </row>
    <row r="29392">
      <c r="K29392" s="8" t="n"/>
    </row>
    <row r="29393">
      <c r="K29393" s="8" t="n"/>
    </row>
    <row r="29394">
      <c r="K29394" s="8" t="n"/>
    </row>
    <row r="29395">
      <c r="K29395" s="8" t="n"/>
    </row>
    <row r="29396">
      <c r="K29396" s="8" t="n"/>
    </row>
    <row r="29397">
      <c r="K29397" s="8" t="n"/>
    </row>
    <row r="29398">
      <c r="K29398" s="8" t="n"/>
    </row>
    <row r="29399">
      <c r="K29399" s="8" t="n"/>
    </row>
    <row r="29400">
      <c r="K29400" s="8" t="n"/>
    </row>
    <row r="29401">
      <c r="K29401" s="8" t="n"/>
    </row>
    <row r="29402">
      <c r="K29402" s="8" t="n"/>
    </row>
    <row r="29403">
      <c r="K29403" s="8" t="n"/>
    </row>
    <row r="29404">
      <c r="K29404" s="8" t="n"/>
    </row>
    <row r="29405">
      <c r="K29405" s="8" t="n"/>
    </row>
    <row r="29406">
      <c r="K29406" s="8" t="n"/>
    </row>
    <row r="29407">
      <c r="K29407" s="8" t="n"/>
    </row>
    <row r="29408">
      <c r="K29408" s="8" t="n"/>
    </row>
    <row r="29409">
      <c r="K29409" s="8" t="n"/>
    </row>
    <row r="29410">
      <c r="K29410" s="8" t="n"/>
    </row>
    <row r="29411">
      <c r="K29411" s="8" t="n"/>
    </row>
    <row r="29412">
      <c r="K29412" s="8" t="n"/>
    </row>
    <row r="29413">
      <c r="K29413" s="8" t="n"/>
    </row>
    <row r="29414">
      <c r="K29414" s="8" t="n"/>
    </row>
    <row r="29415">
      <c r="K29415" s="8" t="n"/>
    </row>
    <row r="29416">
      <c r="K29416" s="8" t="n"/>
    </row>
    <row r="29417">
      <c r="K29417" s="8" t="n"/>
    </row>
    <row r="29418">
      <c r="K29418" s="8" t="n"/>
    </row>
    <row r="29419">
      <c r="K29419" s="8" t="n"/>
    </row>
    <row r="29420">
      <c r="K29420" s="8" t="n"/>
    </row>
    <row r="29421">
      <c r="K29421" s="8" t="n"/>
    </row>
    <row r="29422">
      <c r="K29422" s="8" t="n"/>
    </row>
    <row r="29423">
      <c r="K29423" s="8" t="n"/>
    </row>
    <row r="29424">
      <c r="K29424" s="8" t="n"/>
    </row>
    <row r="29425">
      <c r="K29425" s="8" t="n"/>
    </row>
    <row r="29426">
      <c r="K29426" s="8" t="n"/>
    </row>
    <row r="29427">
      <c r="K29427" s="8" t="n"/>
    </row>
    <row r="29428">
      <c r="K29428" s="8" t="n"/>
    </row>
    <row r="29429">
      <c r="K29429" s="8" t="n"/>
    </row>
    <row r="29430">
      <c r="K29430" s="8" t="n"/>
    </row>
    <row r="29431">
      <c r="K29431" s="8" t="n"/>
    </row>
    <row r="29432">
      <c r="K29432" s="8" t="n"/>
    </row>
    <row r="29433">
      <c r="K29433" s="8" t="n"/>
    </row>
    <row r="29434">
      <c r="K29434" s="8" t="n"/>
    </row>
    <row r="29435">
      <c r="K29435" s="8" t="n"/>
    </row>
    <row r="29436">
      <c r="K29436" s="8" t="n"/>
    </row>
    <row r="29437">
      <c r="K29437" s="8" t="n"/>
    </row>
    <row r="29438">
      <c r="K29438" s="8" t="n"/>
    </row>
    <row r="29439">
      <c r="K29439" s="8" t="n"/>
    </row>
    <row r="29440">
      <c r="K29440" s="8" t="n"/>
    </row>
    <row r="29441">
      <c r="K29441" s="8" t="n"/>
    </row>
    <row r="29442">
      <c r="K29442" s="8" t="n"/>
    </row>
    <row r="29443">
      <c r="K29443" s="8" t="n"/>
    </row>
    <row r="29444">
      <c r="K29444" s="8" t="n"/>
    </row>
    <row r="29445">
      <c r="K29445" s="8" t="n"/>
    </row>
    <row r="29446">
      <c r="K29446" s="8" t="n"/>
    </row>
    <row r="29447">
      <c r="K29447" s="8" t="n"/>
    </row>
    <row r="29448">
      <c r="K29448" s="8" t="n"/>
    </row>
    <row r="29449">
      <c r="K29449" s="8" t="n"/>
    </row>
    <row r="29450">
      <c r="K29450" s="8" t="n"/>
    </row>
    <row r="29451">
      <c r="K29451" s="8" t="n"/>
    </row>
    <row r="29452">
      <c r="K29452" s="8" t="n"/>
    </row>
    <row r="29453">
      <c r="K29453" s="8" t="n"/>
    </row>
    <row r="29454">
      <c r="K29454" s="8" t="n"/>
    </row>
    <row r="29455">
      <c r="K29455" s="8" t="n"/>
    </row>
    <row r="29456">
      <c r="K29456" s="8" t="n"/>
    </row>
    <row r="29457">
      <c r="K29457" s="8" t="n"/>
    </row>
    <row r="29458">
      <c r="K29458" s="8" t="n"/>
    </row>
    <row r="29459">
      <c r="K29459" s="8" t="n"/>
    </row>
    <row r="29460">
      <c r="K29460" s="8" t="n"/>
    </row>
    <row r="29461">
      <c r="K29461" s="8" t="n"/>
    </row>
    <row r="29462">
      <c r="K29462" s="8" t="n"/>
    </row>
    <row r="29463">
      <c r="K29463" s="8" t="n"/>
    </row>
    <row r="29464">
      <c r="K29464" s="8" t="n"/>
    </row>
    <row r="29465">
      <c r="K29465" s="8" t="n"/>
    </row>
    <row r="29466">
      <c r="K29466" s="8" t="n"/>
    </row>
    <row r="29467">
      <c r="K29467" s="8" t="n"/>
    </row>
    <row r="29468">
      <c r="K29468" s="8" t="n"/>
    </row>
    <row r="29469">
      <c r="K29469" s="8" t="n"/>
    </row>
    <row r="29470">
      <c r="K29470" s="8" t="n"/>
    </row>
    <row r="29471">
      <c r="K29471" s="8" t="n"/>
    </row>
    <row r="29472">
      <c r="K29472" s="8" t="n"/>
    </row>
    <row r="29473">
      <c r="K29473" s="8" t="n"/>
    </row>
    <row r="29474">
      <c r="K29474" s="8" t="n"/>
    </row>
    <row r="29475">
      <c r="K29475" s="8" t="n"/>
    </row>
    <row r="29476">
      <c r="K29476" s="8" t="n"/>
    </row>
    <row r="29477">
      <c r="K29477" s="8" t="n"/>
    </row>
    <row r="29478">
      <c r="K29478" s="8" t="n"/>
    </row>
    <row r="29479">
      <c r="K29479" s="8" t="n"/>
    </row>
    <row r="29480">
      <c r="K29480" s="8" t="n"/>
    </row>
    <row r="29481">
      <c r="K29481" s="8" t="n"/>
    </row>
    <row r="29482">
      <c r="K29482" s="8" t="n"/>
    </row>
    <row r="29483">
      <c r="K29483" s="8" t="n"/>
    </row>
    <row r="29484">
      <c r="K29484" s="8" t="n"/>
    </row>
    <row r="29485">
      <c r="K29485" s="8" t="n"/>
    </row>
    <row r="29486">
      <c r="K29486" s="8" t="n"/>
    </row>
    <row r="29487">
      <c r="K29487" s="8" t="n"/>
    </row>
    <row r="29488">
      <c r="K29488" s="8" t="n"/>
    </row>
    <row r="29489">
      <c r="K29489" s="8" t="n"/>
    </row>
    <row r="29490">
      <c r="K29490" s="8" t="n"/>
    </row>
    <row r="29491">
      <c r="K29491" s="8" t="n"/>
    </row>
    <row r="29492">
      <c r="K29492" s="8" t="n"/>
    </row>
    <row r="29493">
      <c r="K29493" s="8" t="n"/>
    </row>
    <row r="29494">
      <c r="K29494" s="8" t="n"/>
    </row>
    <row r="29495">
      <c r="K29495" s="8" t="n"/>
    </row>
    <row r="29496">
      <c r="K29496" s="8" t="n"/>
    </row>
    <row r="29497">
      <c r="K29497" s="8" t="n"/>
    </row>
    <row r="29498">
      <c r="K29498" s="8" t="n"/>
    </row>
    <row r="29499">
      <c r="K29499" s="8" t="n"/>
    </row>
    <row r="29500">
      <c r="K29500" s="8" t="n"/>
    </row>
    <row r="29501">
      <c r="K29501" s="8" t="n"/>
    </row>
    <row r="29502">
      <c r="K29502" s="8" t="n"/>
    </row>
    <row r="29503">
      <c r="K29503" s="8" t="n"/>
    </row>
    <row r="29504">
      <c r="K29504" s="8" t="n"/>
    </row>
    <row r="29505">
      <c r="K29505" s="8" t="n"/>
    </row>
    <row r="29506">
      <c r="K29506" s="8" t="n"/>
    </row>
    <row r="29507">
      <c r="K29507" s="8" t="n"/>
    </row>
    <row r="29508">
      <c r="K29508" s="8" t="n"/>
    </row>
    <row r="29509">
      <c r="K29509" s="8" t="n"/>
    </row>
    <row r="29510">
      <c r="K29510" s="8" t="n"/>
    </row>
    <row r="29511">
      <c r="K29511" s="8" t="n"/>
    </row>
    <row r="29512">
      <c r="K29512" s="8" t="n"/>
    </row>
    <row r="29513">
      <c r="K29513" s="8" t="n"/>
    </row>
    <row r="29514">
      <c r="K29514" s="8" t="n"/>
    </row>
    <row r="29515">
      <c r="K29515" s="8" t="n"/>
    </row>
    <row r="29516">
      <c r="K29516" s="8" t="n"/>
    </row>
    <row r="29517">
      <c r="K29517" s="8" t="n"/>
    </row>
    <row r="29518">
      <c r="K29518" s="8" t="n"/>
    </row>
    <row r="29519">
      <c r="K29519" s="8" t="n"/>
    </row>
    <row r="29520">
      <c r="K29520" s="8" t="n"/>
    </row>
    <row r="29521">
      <c r="K29521" s="8" t="n"/>
    </row>
    <row r="29522">
      <c r="K29522" s="8" t="n"/>
    </row>
    <row r="29523">
      <c r="K29523" s="8" t="n"/>
    </row>
    <row r="29524">
      <c r="K29524" s="8" t="n"/>
    </row>
    <row r="29525">
      <c r="K29525" s="8" t="n"/>
    </row>
    <row r="29526">
      <c r="K29526" s="8" t="n"/>
    </row>
    <row r="29527">
      <c r="K29527" s="8" t="n"/>
    </row>
    <row r="29528">
      <c r="K29528" s="8" t="n"/>
    </row>
    <row r="29529">
      <c r="K29529" s="8" t="n"/>
    </row>
    <row r="29530">
      <c r="K29530" s="8" t="n"/>
    </row>
    <row r="29531">
      <c r="K29531" s="8" t="n"/>
    </row>
    <row r="29532">
      <c r="K29532" s="8" t="n"/>
    </row>
    <row r="29533">
      <c r="K29533" s="8" t="n"/>
    </row>
    <row r="29534">
      <c r="K29534" s="8" t="n"/>
    </row>
    <row r="29535">
      <c r="K29535" s="8" t="n"/>
    </row>
    <row r="29536">
      <c r="K29536" s="8" t="n"/>
    </row>
    <row r="29537">
      <c r="K29537" s="8" t="n"/>
    </row>
    <row r="29538">
      <c r="K29538" s="8" t="n"/>
    </row>
    <row r="29539">
      <c r="K29539" s="8" t="n"/>
    </row>
    <row r="29540">
      <c r="K29540" s="8" t="n"/>
    </row>
    <row r="29541">
      <c r="K29541" s="8" t="n"/>
    </row>
    <row r="29542">
      <c r="K29542" s="8" t="n"/>
    </row>
    <row r="29543">
      <c r="K29543" s="8" t="n"/>
    </row>
    <row r="29544">
      <c r="K29544" s="8" t="n"/>
    </row>
    <row r="29545">
      <c r="K29545" s="8" t="n"/>
    </row>
    <row r="29546">
      <c r="K29546" s="8" t="n"/>
    </row>
    <row r="29547">
      <c r="K29547" s="8" t="n"/>
    </row>
    <row r="29548">
      <c r="K29548" s="8" t="n"/>
    </row>
    <row r="29549">
      <c r="K29549" s="8" t="n"/>
    </row>
    <row r="29550">
      <c r="K29550" s="8" t="n"/>
    </row>
    <row r="29551">
      <c r="K29551" s="8" t="n"/>
    </row>
    <row r="29552">
      <c r="K29552" s="8" t="n"/>
    </row>
    <row r="29553">
      <c r="K29553" s="8" t="n"/>
    </row>
    <row r="29554">
      <c r="K29554" s="8" t="n"/>
    </row>
    <row r="29555">
      <c r="K29555" s="8" t="n"/>
    </row>
    <row r="29556">
      <c r="K29556" s="8" t="n"/>
    </row>
    <row r="29557">
      <c r="K29557" s="8" t="n"/>
    </row>
    <row r="29558">
      <c r="K29558" s="8" t="n"/>
    </row>
    <row r="29559">
      <c r="K29559" s="8" t="n"/>
    </row>
    <row r="29560">
      <c r="K29560" s="8" t="n"/>
    </row>
    <row r="29561">
      <c r="K29561" s="8" t="n"/>
    </row>
    <row r="29562">
      <c r="K29562" s="8" t="n"/>
    </row>
    <row r="29563">
      <c r="K29563" s="8" t="n"/>
    </row>
    <row r="29564">
      <c r="K29564" s="8" t="n"/>
    </row>
    <row r="29565">
      <c r="K29565" s="8" t="n"/>
    </row>
    <row r="29566">
      <c r="K29566" s="8" t="n"/>
    </row>
    <row r="29567">
      <c r="K29567" s="8" t="n"/>
    </row>
    <row r="29568">
      <c r="K29568" s="8" t="n"/>
    </row>
    <row r="29569">
      <c r="K29569" s="8" t="n"/>
    </row>
    <row r="29570">
      <c r="K29570" s="8" t="n"/>
    </row>
    <row r="29571">
      <c r="K29571" s="8" t="n"/>
    </row>
    <row r="29572">
      <c r="K29572" s="8" t="n"/>
    </row>
    <row r="29573">
      <c r="K29573" s="8" t="n"/>
    </row>
    <row r="29574">
      <c r="K29574" s="8" t="n"/>
    </row>
    <row r="29575">
      <c r="K29575" s="8" t="n"/>
    </row>
    <row r="29576">
      <c r="K29576" s="8" t="n"/>
    </row>
    <row r="29577">
      <c r="K29577" s="8" t="n"/>
    </row>
    <row r="29578">
      <c r="K29578" s="8" t="n"/>
    </row>
    <row r="29579">
      <c r="K29579" s="8" t="n"/>
    </row>
    <row r="29580">
      <c r="K29580" s="8" t="n"/>
    </row>
    <row r="29581">
      <c r="K29581" s="8" t="n"/>
    </row>
    <row r="29582">
      <c r="K29582" s="8" t="n"/>
    </row>
    <row r="29583">
      <c r="K29583" s="8" t="n"/>
    </row>
    <row r="29584">
      <c r="K29584" s="8" t="n"/>
    </row>
    <row r="29585">
      <c r="K29585" s="8" t="n"/>
    </row>
    <row r="29586">
      <c r="K29586" s="8" t="n"/>
    </row>
    <row r="29587">
      <c r="K29587" s="8" t="n"/>
    </row>
    <row r="29588">
      <c r="K29588" s="8" t="n"/>
    </row>
    <row r="29589">
      <c r="K29589" s="8" t="n"/>
    </row>
    <row r="29590">
      <c r="K29590" s="8" t="n"/>
    </row>
    <row r="29591">
      <c r="K29591" s="8" t="n"/>
    </row>
    <row r="29592">
      <c r="K29592" s="8" t="n"/>
    </row>
    <row r="29593">
      <c r="K29593" s="8" t="n"/>
    </row>
    <row r="29594">
      <c r="K29594" s="8" t="n"/>
    </row>
    <row r="29595">
      <c r="K29595" s="8" t="n"/>
    </row>
    <row r="29596">
      <c r="K29596" s="8" t="n"/>
    </row>
    <row r="29597">
      <c r="K29597" s="8" t="n"/>
    </row>
    <row r="29598">
      <c r="K29598" s="8" t="n"/>
    </row>
    <row r="29599">
      <c r="K29599" s="8" t="n"/>
    </row>
    <row r="29600">
      <c r="K29600" s="8" t="n"/>
    </row>
    <row r="29601">
      <c r="K29601" s="8" t="n"/>
    </row>
    <row r="29602">
      <c r="K29602" s="8" t="n"/>
    </row>
    <row r="29603">
      <c r="K29603" s="8" t="n"/>
    </row>
    <row r="29604">
      <c r="K29604" s="8" t="n"/>
    </row>
    <row r="29605">
      <c r="K29605" s="8" t="n"/>
    </row>
    <row r="29606">
      <c r="K29606" s="8" t="n"/>
    </row>
    <row r="29607">
      <c r="K29607" s="8" t="n"/>
    </row>
    <row r="29608">
      <c r="K29608" s="8" t="n"/>
    </row>
    <row r="29609">
      <c r="K29609" s="8" t="n"/>
    </row>
    <row r="29610">
      <c r="K29610" s="8" t="n"/>
    </row>
    <row r="29611">
      <c r="K29611" s="8" t="n"/>
    </row>
    <row r="29612">
      <c r="K29612" s="8" t="n"/>
    </row>
    <row r="29613">
      <c r="K29613" s="8" t="n"/>
    </row>
    <row r="29614">
      <c r="K29614" s="8" t="n"/>
    </row>
    <row r="29615">
      <c r="K29615" s="8" t="n"/>
    </row>
    <row r="29616">
      <c r="K29616" s="8" t="n"/>
    </row>
    <row r="29617">
      <c r="K29617" s="8" t="n"/>
    </row>
    <row r="29618">
      <c r="K29618" s="8" t="n"/>
    </row>
    <row r="29619">
      <c r="K29619" s="8" t="n"/>
    </row>
    <row r="29620">
      <c r="K29620" s="8" t="n"/>
    </row>
    <row r="29621">
      <c r="K29621" s="8" t="n"/>
    </row>
    <row r="29622">
      <c r="K29622" s="8" t="n"/>
    </row>
    <row r="29623">
      <c r="K29623" s="8" t="n"/>
    </row>
    <row r="29624">
      <c r="K29624" s="8" t="n"/>
    </row>
    <row r="29625">
      <c r="K29625" s="8" t="n"/>
    </row>
    <row r="29626">
      <c r="K29626" s="8" t="n"/>
    </row>
    <row r="29627">
      <c r="K29627" s="8" t="n"/>
    </row>
    <row r="29628">
      <c r="K29628" s="8" t="n"/>
    </row>
    <row r="29629">
      <c r="K29629" s="8" t="n"/>
    </row>
    <row r="29630">
      <c r="K29630" s="8" t="n"/>
    </row>
    <row r="29631">
      <c r="K29631" s="8" t="n"/>
    </row>
    <row r="29632">
      <c r="K29632" s="8" t="n"/>
    </row>
    <row r="29633">
      <c r="K29633" s="8" t="n"/>
    </row>
    <row r="29634">
      <c r="K29634" s="8" t="n"/>
    </row>
    <row r="29635">
      <c r="K29635" s="8" t="n"/>
    </row>
    <row r="29636">
      <c r="K29636" s="8" t="n"/>
    </row>
    <row r="29637">
      <c r="K29637" s="8" t="n"/>
    </row>
    <row r="29638">
      <c r="K29638" s="8" t="n"/>
    </row>
    <row r="29639">
      <c r="K29639" s="8" t="n"/>
    </row>
    <row r="29640">
      <c r="K29640" s="8" t="n"/>
    </row>
    <row r="29641">
      <c r="K29641" s="8" t="n"/>
    </row>
    <row r="29642">
      <c r="K29642" s="8" t="n"/>
    </row>
    <row r="29643">
      <c r="K29643" s="8" t="n"/>
    </row>
    <row r="29644">
      <c r="K29644" s="8" t="n"/>
    </row>
    <row r="29645">
      <c r="K29645" s="8" t="n"/>
    </row>
    <row r="29646">
      <c r="K29646" s="8" t="n"/>
    </row>
    <row r="29647">
      <c r="K29647" s="8" t="n"/>
    </row>
    <row r="29648">
      <c r="K29648" s="8" t="n"/>
    </row>
    <row r="29649">
      <c r="K29649" s="8" t="n"/>
    </row>
    <row r="29650">
      <c r="K29650" s="8" t="n"/>
    </row>
    <row r="29651">
      <c r="K29651" s="8" t="n"/>
    </row>
    <row r="29652">
      <c r="K29652" s="8" t="n"/>
    </row>
    <row r="29653">
      <c r="K29653" s="8" t="n"/>
    </row>
    <row r="29654">
      <c r="K29654" s="8" t="n"/>
    </row>
    <row r="29655">
      <c r="K29655" s="8" t="n"/>
    </row>
    <row r="29656">
      <c r="K29656" s="8" t="n"/>
    </row>
    <row r="29657">
      <c r="K29657" s="8" t="n"/>
    </row>
    <row r="29658">
      <c r="K29658" s="8" t="n"/>
    </row>
    <row r="29659">
      <c r="K29659" s="8" t="n"/>
    </row>
    <row r="29660">
      <c r="K29660" s="8" t="n"/>
    </row>
    <row r="29661">
      <c r="K29661" s="8" t="n"/>
    </row>
    <row r="29662">
      <c r="K29662" s="8" t="n"/>
    </row>
    <row r="29663">
      <c r="K29663" s="8" t="n"/>
    </row>
    <row r="29664">
      <c r="K29664" s="8" t="n"/>
    </row>
    <row r="29665">
      <c r="K29665" s="8" t="n"/>
    </row>
    <row r="29666">
      <c r="K29666" s="8" t="n"/>
    </row>
    <row r="29667">
      <c r="K29667" s="8" t="n"/>
    </row>
    <row r="29668">
      <c r="K29668" s="8" t="n"/>
    </row>
    <row r="29669">
      <c r="K29669" s="8" t="n"/>
    </row>
    <row r="29670">
      <c r="K29670" s="8" t="n"/>
    </row>
    <row r="29671">
      <c r="K29671" s="8" t="n"/>
    </row>
    <row r="29672">
      <c r="K29672" s="8" t="n"/>
    </row>
    <row r="29673">
      <c r="K29673" s="8" t="n"/>
    </row>
    <row r="29674">
      <c r="K29674" s="8" t="n"/>
    </row>
    <row r="29675">
      <c r="K29675" s="8" t="n"/>
    </row>
    <row r="29676">
      <c r="K29676" s="8" t="n"/>
    </row>
    <row r="29677">
      <c r="K29677" s="8" t="n"/>
    </row>
    <row r="29678">
      <c r="K29678" s="8" t="n"/>
    </row>
    <row r="29679">
      <c r="K29679" s="8" t="n"/>
    </row>
    <row r="29680">
      <c r="K29680" s="8" t="n"/>
    </row>
    <row r="29681">
      <c r="K29681" s="8" t="n"/>
    </row>
    <row r="29682">
      <c r="K29682" s="8" t="n"/>
    </row>
    <row r="29683">
      <c r="K29683" s="8" t="n"/>
    </row>
    <row r="29684">
      <c r="K29684" s="8" t="n"/>
    </row>
    <row r="29685">
      <c r="K29685" s="8" t="n"/>
    </row>
    <row r="29686">
      <c r="K29686" s="8" t="n"/>
    </row>
    <row r="29687">
      <c r="K29687" s="8" t="n"/>
    </row>
    <row r="29688">
      <c r="K29688" s="8" t="n"/>
    </row>
    <row r="29689">
      <c r="K29689" s="8" t="n"/>
    </row>
    <row r="29690">
      <c r="K29690" s="8" t="n"/>
    </row>
    <row r="29691">
      <c r="K29691" s="8" t="n"/>
    </row>
    <row r="29692">
      <c r="K29692" s="8" t="n"/>
    </row>
    <row r="29693">
      <c r="K29693" s="8" t="n"/>
    </row>
    <row r="29694">
      <c r="K29694" s="8" t="n"/>
    </row>
    <row r="29695">
      <c r="K29695" s="8" t="n"/>
    </row>
    <row r="29696">
      <c r="K29696" s="8" t="n"/>
    </row>
    <row r="29697">
      <c r="K29697" s="8" t="n"/>
    </row>
    <row r="29698">
      <c r="K29698" s="8" t="n"/>
    </row>
    <row r="29699">
      <c r="K29699" s="8" t="n"/>
    </row>
    <row r="29700">
      <c r="K29700" s="8" t="n"/>
    </row>
    <row r="29701">
      <c r="K29701" s="8" t="n"/>
    </row>
    <row r="29702">
      <c r="K29702" s="8" t="n"/>
    </row>
    <row r="29703">
      <c r="K29703" s="8" t="n"/>
    </row>
    <row r="29704">
      <c r="K29704" s="8" t="n"/>
    </row>
    <row r="29705">
      <c r="K29705" s="8" t="n"/>
    </row>
    <row r="29706">
      <c r="K29706" s="8" t="n"/>
    </row>
    <row r="29707">
      <c r="K29707" s="8" t="n"/>
    </row>
    <row r="29708">
      <c r="K29708" s="8" t="n"/>
    </row>
    <row r="29709">
      <c r="K29709" s="8" t="n"/>
    </row>
    <row r="29710">
      <c r="K29710" s="8" t="n"/>
    </row>
    <row r="29711">
      <c r="K29711" s="8" t="n"/>
    </row>
    <row r="29712">
      <c r="K29712" s="8" t="n"/>
    </row>
    <row r="29713">
      <c r="K29713" s="8" t="n"/>
    </row>
    <row r="29714">
      <c r="K29714" s="8" t="n"/>
    </row>
    <row r="29715">
      <c r="K29715" s="8" t="n"/>
    </row>
    <row r="29716">
      <c r="K29716" s="8" t="n"/>
    </row>
    <row r="29717">
      <c r="K29717" s="8" t="n"/>
    </row>
    <row r="29718">
      <c r="K29718" s="8" t="n"/>
    </row>
    <row r="29719">
      <c r="K29719" s="8" t="n"/>
    </row>
    <row r="29720">
      <c r="K29720" s="8" t="n"/>
    </row>
    <row r="29721">
      <c r="K29721" s="8" t="n"/>
    </row>
    <row r="29722">
      <c r="K29722" s="8" t="n"/>
    </row>
    <row r="29723">
      <c r="K29723" s="8" t="n"/>
    </row>
    <row r="29724">
      <c r="K29724" s="8" t="n"/>
    </row>
    <row r="29725">
      <c r="K29725" s="8" t="n"/>
    </row>
    <row r="29726">
      <c r="K29726" s="8" t="n"/>
    </row>
    <row r="29727">
      <c r="K29727" s="8" t="n"/>
    </row>
    <row r="29728">
      <c r="K29728" s="8" t="n"/>
    </row>
    <row r="29729">
      <c r="K29729" s="8" t="n"/>
    </row>
    <row r="29730">
      <c r="K29730" s="8" t="n"/>
    </row>
    <row r="29731">
      <c r="K29731" s="8" t="n"/>
    </row>
    <row r="29732">
      <c r="K29732" s="8" t="n"/>
    </row>
    <row r="29733">
      <c r="K29733" s="8" t="n"/>
    </row>
    <row r="29734">
      <c r="K29734" s="8" t="n"/>
    </row>
    <row r="29735">
      <c r="K29735" s="8" t="n"/>
    </row>
    <row r="29736">
      <c r="K29736" s="8" t="n"/>
    </row>
    <row r="29737">
      <c r="K29737" s="8" t="n"/>
    </row>
    <row r="29738">
      <c r="K29738" s="8" t="n"/>
    </row>
    <row r="29739">
      <c r="K29739" s="8" t="n"/>
    </row>
    <row r="29740">
      <c r="K29740" s="8" t="n"/>
    </row>
    <row r="29741">
      <c r="K29741" s="8" t="n"/>
    </row>
    <row r="29742">
      <c r="K29742" s="8" t="n"/>
    </row>
    <row r="29743">
      <c r="K29743" s="8" t="n"/>
    </row>
    <row r="29744">
      <c r="K29744" s="8" t="n"/>
    </row>
    <row r="29745">
      <c r="K29745" s="8" t="n"/>
    </row>
    <row r="29746">
      <c r="K29746" s="8" t="n"/>
    </row>
    <row r="29747">
      <c r="K29747" s="8" t="n"/>
    </row>
    <row r="29748">
      <c r="K29748" s="8" t="n"/>
    </row>
    <row r="29749">
      <c r="K29749" s="8" t="n"/>
    </row>
    <row r="29750">
      <c r="K29750" s="8" t="n"/>
    </row>
    <row r="29751">
      <c r="K29751" s="8" t="n"/>
    </row>
    <row r="29752">
      <c r="K29752" s="8" t="n"/>
    </row>
    <row r="29753">
      <c r="K29753" s="8" t="n"/>
    </row>
    <row r="29754">
      <c r="K29754" s="8" t="n"/>
    </row>
    <row r="29755">
      <c r="K29755" s="8" t="n"/>
    </row>
    <row r="29756">
      <c r="K29756" s="8" t="n"/>
    </row>
    <row r="29757">
      <c r="K29757" s="8" t="n"/>
    </row>
    <row r="29758">
      <c r="K29758" s="8" t="n"/>
    </row>
    <row r="29759">
      <c r="K29759" s="8" t="n"/>
    </row>
    <row r="29760">
      <c r="K29760" s="8" t="n"/>
    </row>
    <row r="29761">
      <c r="K29761" s="8" t="n"/>
    </row>
    <row r="29762">
      <c r="K29762" s="8" t="n"/>
    </row>
    <row r="29763">
      <c r="K29763" s="8" t="n"/>
    </row>
    <row r="29764">
      <c r="K29764" s="8" t="n"/>
    </row>
    <row r="29765">
      <c r="K29765" s="8" t="n"/>
    </row>
    <row r="29766">
      <c r="K29766" s="8" t="n"/>
    </row>
    <row r="29767">
      <c r="K29767" s="8" t="n"/>
    </row>
    <row r="29768">
      <c r="K29768" s="8" t="n"/>
    </row>
    <row r="29769">
      <c r="K29769" s="8" t="n"/>
    </row>
    <row r="29770">
      <c r="K29770" s="8" t="n"/>
    </row>
    <row r="29771">
      <c r="K29771" s="8" t="n"/>
    </row>
    <row r="29772">
      <c r="K29772" s="8" t="n"/>
    </row>
    <row r="29773">
      <c r="K29773" s="8" t="n"/>
    </row>
    <row r="29774">
      <c r="K29774" s="8" t="n"/>
    </row>
    <row r="29775">
      <c r="K29775" s="8" t="n"/>
    </row>
    <row r="29776">
      <c r="K29776" s="8" t="n"/>
    </row>
    <row r="29777">
      <c r="K29777" s="8" t="n"/>
    </row>
    <row r="29778">
      <c r="K29778" s="8" t="n"/>
    </row>
    <row r="29779">
      <c r="K29779" s="8" t="n"/>
    </row>
    <row r="29780">
      <c r="K29780" s="8" t="n"/>
    </row>
    <row r="29781">
      <c r="K29781" s="8" t="n"/>
    </row>
    <row r="29782">
      <c r="K29782" s="8" t="n"/>
    </row>
    <row r="29783">
      <c r="K29783" s="8" t="n"/>
    </row>
    <row r="29784">
      <c r="K29784" s="8" t="n"/>
    </row>
    <row r="29785">
      <c r="K29785" s="8" t="n"/>
    </row>
    <row r="29786">
      <c r="K29786" s="8" t="n"/>
    </row>
    <row r="29787">
      <c r="K29787" s="8" t="n"/>
    </row>
    <row r="29788">
      <c r="K29788" s="8" t="n"/>
    </row>
    <row r="29789">
      <c r="K29789" s="8" t="n"/>
    </row>
    <row r="29790">
      <c r="K29790" s="8" t="n"/>
    </row>
    <row r="29791">
      <c r="K29791" s="8" t="n"/>
    </row>
    <row r="29792">
      <c r="K29792" s="8" t="n"/>
    </row>
    <row r="29793">
      <c r="K29793" s="8" t="n"/>
    </row>
    <row r="29794">
      <c r="K29794" s="8" t="n"/>
    </row>
    <row r="29795">
      <c r="K29795" s="8" t="n"/>
    </row>
    <row r="29796">
      <c r="K29796" s="8" t="n"/>
    </row>
    <row r="29797">
      <c r="K29797" s="8" t="n"/>
    </row>
    <row r="29798">
      <c r="K29798" s="8" t="n"/>
    </row>
    <row r="29799">
      <c r="K29799" s="8" t="n"/>
    </row>
    <row r="29800">
      <c r="K29800" s="8" t="n"/>
    </row>
    <row r="29801">
      <c r="K29801" s="8" t="n"/>
    </row>
    <row r="29802">
      <c r="K29802" s="8" t="n"/>
    </row>
    <row r="29803">
      <c r="K29803" s="8" t="n"/>
    </row>
    <row r="29804">
      <c r="K29804" s="8" t="n"/>
    </row>
    <row r="29805">
      <c r="K29805" s="8" t="n"/>
    </row>
    <row r="29806">
      <c r="K29806" s="8" t="n"/>
    </row>
    <row r="29807">
      <c r="K29807" s="8" t="n"/>
    </row>
    <row r="29808">
      <c r="K29808" s="8" t="n"/>
    </row>
    <row r="29809">
      <c r="K29809" s="8" t="n"/>
    </row>
    <row r="29810">
      <c r="K29810" s="8" t="n"/>
    </row>
    <row r="29811">
      <c r="K29811" s="8" t="n"/>
    </row>
    <row r="29812">
      <c r="K29812" s="8" t="n"/>
    </row>
    <row r="29813">
      <c r="K29813" s="8" t="n"/>
    </row>
    <row r="29814">
      <c r="K29814" s="8" t="n"/>
    </row>
    <row r="29815">
      <c r="K29815" s="8" t="n"/>
    </row>
    <row r="29816">
      <c r="K29816" s="8" t="n"/>
    </row>
    <row r="29817">
      <c r="K29817" s="8" t="n"/>
    </row>
    <row r="29818">
      <c r="K29818" s="8" t="n"/>
    </row>
    <row r="29819">
      <c r="K29819" s="8" t="n"/>
    </row>
    <row r="29820">
      <c r="K29820" s="8" t="n"/>
    </row>
    <row r="29821">
      <c r="K29821" s="8" t="n"/>
    </row>
    <row r="29822">
      <c r="K29822" s="8" t="n"/>
    </row>
    <row r="29823">
      <c r="K29823" s="8" t="n"/>
    </row>
    <row r="29824">
      <c r="K29824" s="8" t="n"/>
    </row>
    <row r="29825">
      <c r="K29825" s="8" t="n"/>
    </row>
    <row r="29826">
      <c r="K29826" s="8" t="n"/>
    </row>
    <row r="29827">
      <c r="K29827" s="8" t="n"/>
    </row>
    <row r="29828">
      <c r="K29828" s="8" t="n"/>
    </row>
    <row r="29829">
      <c r="K29829" s="8" t="n"/>
    </row>
    <row r="29830">
      <c r="K29830" s="8" t="n"/>
    </row>
    <row r="29831">
      <c r="K29831" s="8" t="n"/>
    </row>
    <row r="29832">
      <c r="K29832" s="8" t="n"/>
    </row>
    <row r="29833">
      <c r="K29833" s="8" t="n"/>
    </row>
    <row r="29834">
      <c r="K29834" s="8" t="n"/>
    </row>
    <row r="29835">
      <c r="K29835" s="8" t="n"/>
    </row>
    <row r="29836">
      <c r="K29836" s="8" t="n"/>
    </row>
    <row r="29837">
      <c r="K29837" s="8" t="n"/>
    </row>
    <row r="29838">
      <c r="K29838" s="8" t="n"/>
    </row>
    <row r="29839">
      <c r="K29839" s="8" t="n"/>
    </row>
    <row r="29840">
      <c r="K29840" s="8" t="n"/>
    </row>
    <row r="29841">
      <c r="K29841" s="8" t="n"/>
    </row>
    <row r="29842">
      <c r="K29842" s="8" t="n"/>
    </row>
    <row r="29843">
      <c r="K29843" s="8" t="n"/>
    </row>
    <row r="29844">
      <c r="K29844" s="8" t="n"/>
    </row>
    <row r="29845">
      <c r="K29845" s="8" t="n"/>
    </row>
    <row r="29846">
      <c r="K29846" s="8" t="n"/>
    </row>
    <row r="29847">
      <c r="K29847" s="8" t="n"/>
    </row>
    <row r="29848">
      <c r="K29848" s="8" t="n"/>
    </row>
    <row r="29849">
      <c r="K29849" s="8" t="n"/>
    </row>
    <row r="29850">
      <c r="K29850" s="8" t="n"/>
    </row>
    <row r="29851">
      <c r="K29851" s="8" t="n"/>
    </row>
    <row r="29852">
      <c r="K29852" s="8" t="n"/>
    </row>
    <row r="29853">
      <c r="K29853" s="8" t="n"/>
    </row>
    <row r="29854">
      <c r="K29854" s="8" t="n"/>
    </row>
    <row r="29855">
      <c r="K29855" s="8" t="n"/>
    </row>
    <row r="29856">
      <c r="K29856" s="8" t="n"/>
    </row>
    <row r="29857">
      <c r="K29857" s="8" t="n"/>
    </row>
    <row r="29858">
      <c r="K29858" s="8" t="n"/>
    </row>
    <row r="29859">
      <c r="K29859" s="8" t="n"/>
    </row>
    <row r="29860">
      <c r="K29860" s="8" t="n"/>
    </row>
    <row r="29861">
      <c r="K29861" s="8" t="n"/>
    </row>
    <row r="29862">
      <c r="K29862" s="8" t="n"/>
    </row>
    <row r="29863">
      <c r="K29863" s="8" t="n"/>
    </row>
    <row r="29864">
      <c r="K29864" s="8" t="n"/>
    </row>
    <row r="29865">
      <c r="K29865" s="8" t="n"/>
    </row>
    <row r="29866">
      <c r="K29866" s="8" t="n"/>
    </row>
    <row r="29867">
      <c r="K29867" s="8" t="n"/>
    </row>
    <row r="29868">
      <c r="K29868" s="8" t="n"/>
    </row>
    <row r="29869">
      <c r="K29869" s="8" t="n"/>
    </row>
    <row r="29870">
      <c r="K29870" s="8" t="n"/>
    </row>
    <row r="29871">
      <c r="K29871" s="8" t="n"/>
    </row>
    <row r="29872">
      <c r="K29872" s="8" t="n"/>
    </row>
    <row r="29873">
      <c r="K29873" s="8" t="n"/>
    </row>
    <row r="29874">
      <c r="K29874" s="8" t="n"/>
    </row>
    <row r="29875">
      <c r="K29875" s="8" t="n"/>
    </row>
    <row r="29876">
      <c r="K29876" s="8" t="n"/>
    </row>
    <row r="29877">
      <c r="K29877" s="8" t="n"/>
    </row>
    <row r="29878">
      <c r="K29878" s="8" t="n"/>
    </row>
    <row r="29879">
      <c r="K29879" s="8" t="n"/>
    </row>
    <row r="29880">
      <c r="K29880" s="8" t="n"/>
    </row>
    <row r="29881">
      <c r="K29881" s="8" t="n"/>
    </row>
    <row r="29882">
      <c r="K29882" s="8" t="n"/>
    </row>
    <row r="29883">
      <c r="K29883" s="8" t="n"/>
    </row>
    <row r="29884">
      <c r="K29884" s="8" t="n"/>
    </row>
    <row r="29885">
      <c r="K29885" s="8" t="n"/>
    </row>
    <row r="29886">
      <c r="K29886" s="8" t="n"/>
    </row>
    <row r="29887">
      <c r="K29887" s="8" t="n"/>
    </row>
    <row r="29888">
      <c r="K29888" s="8" t="n"/>
    </row>
    <row r="29889">
      <c r="K29889" s="8" t="n"/>
    </row>
    <row r="29890">
      <c r="K29890" s="8" t="n"/>
    </row>
    <row r="29891">
      <c r="K29891" s="8" t="n"/>
    </row>
    <row r="29892">
      <c r="K29892" s="8" t="n"/>
    </row>
    <row r="29893">
      <c r="K29893" s="8" t="n"/>
    </row>
    <row r="29894">
      <c r="K29894" s="8" t="n"/>
    </row>
    <row r="29895">
      <c r="K29895" s="8" t="n"/>
    </row>
    <row r="29896">
      <c r="K29896" s="8" t="n"/>
    </row>
    <row r="29897">
      <c r="K29897" s="8" t="n"/>
    </row>
    <row r="29898">
      <c r="K29898" s="8" t="n"/>
    </row>
    <row r="29899">
      <c r="K29899" s="8" t="n"/>
    </row>
    <row r="29900">
      <c r="K29900" s="8" t="n"/>
    </row>
    <row r="29901">
      <c r="K29901" s="8" t="n"/>
    </row>
    <row r="29902">
      <c r="K29902" s="8" t="n"/>
    </row>
    <row r="29903">
      <c r="K29903" s="8" t="n"/>
    </row>
    <row r="29904">
      <c r="K29904" s="8" t="n"/>
    </row>
    <row r="29905">
      <c r="K29905" s="8" t="n"/>
    </row>
    <row r="29906">
      <c r="K29906" s="8" t="n"/>
    </row>
    <row r="29907">
      <c r="K29907" s="8" t="n"/>
    </row>
    <row r="29908">
      <c r="K29908" s="8" t="n"/>
    </row>
    <row r="29909">
      <c r="K29909" s="8" t="n"/>
    </row>
    <row r="29910">
      <c r="K29910" s="8" t="n"/>
    </row>
    <row r="29911">
      <c r="K29911" s="8" t="n"/>
    </row>
    <row r="29912">
      <c r="K29912" s="8" t="n"/>
    </row>
    <row r="29913">
      <c r="K29913" s="8" t="n"/>
    </row>
    <row r="29914">
      <c r="K29914" s="8" t="n"/>
    </row>
    <row r="29915">
      <c r="K29915" s="8" t="n"/>
    </row>
    <row r="29916">
      <c r="K29916" s="8" t="n"/>
    </row>
    <row r="29917">
      <c r="K29917" s="8" t="n"/>
    </row>
    <row r="29918">
      <c r="K29918" s="8" t="n"/>
    </row>
    <row r="29919">
      <c r="K29919" s="8" t="n"/>
    </row>
    <row r="29920">
      <c r="K29920" s="8" t="n"/>
    </row>
    <row r="29921">
      <c r="K29921" s="8" t="n"/>
    </row>
    <row r="29922">
      <c r="K29922" s="8" t="n"/>
    </row>
    <row r="29923">
      <c r="K29923" s="8" t="n"/>
    </row>
    <row r="29924">
      <c r="K29924" s="8" t="n"/>
    </row>
    <row r="29925">
      <c r="K29925" s="8" t="n"/>
    </row>
    <row r="29926">
      <c r="K29926" s="8" t="n"/>
    </row>
    <row r="29927">
      <c r="K29927" s="8" t="n"/>
    </row>
    <row r="29928">
      <c r="K29928" s="8" t="n"/>
    </row>
    <row r="29929">
      <c r="K29929" s="8" t="n"/>
    </row>
    <row r="29930">
      <c r="K29930" s="8" t="n"/>
    </row>
    <row r="29931">
      <c r="K29931" s="8" t="n"/>
    </row>
    <row r="29932">
      <c r="K29932" s="8" t="n"/>
    </row>
    <row r="29933">
      <c r="K29933" s="8" t="n"/>
    </row>
    <row r="29934">
      <c r="K29934" s="8" t="n"/>
    </row>
    <row r="29935">
      <c r="K29935" s="8" t="n"/>
    </row>
    <row r="29936">
      <c r="K29936" s="8" t="n"/>
    </row>
    <row r="29937">
      <c r="K29937" s="8" t="n"/>
    </row>
    <row r="29938">
      <c r="K29938" s="8" t="n"/>
    </row>
    <row r="29939">
      <c r="K29939" s="8" t="n"/>
    </row>
    <row r="29940">
      <c r="K29940" s="8" t="n"/>
    </row>
    <row r="29941">
      <c r="K29941" s="8" t="n"/>
    </row>
    <row r="29942">
      <c r="K29942" s="8" t="n"/>
    </row>
    <row r="29943">
      <c r="K29943" s="8" t="n"/>
    </row>
    <row r="29944">
      <c r="K29944" s="8" t="n"/>
    </row>
    <row r="29945">
      <c r="K29945" s="8" t="n"/>
    </row>
    <row r="29946">
      <c r="K29946" s="8" t="n"/>
    </row>
    <row r="29947">
      <c r="K29947" s="8" t="n"/>
    </row>
    <row r="29948">
      <c r="K29948" s="8" t="n"/>
    </row>
    <row r="29949">
      <c r="K29949" s="8" t="n"/>
    </row>
    <row r="29950">
      <c r="K29950" s="8" t="n"/>
    </row>
    <row r="29951">
      <c r="K29951" s="8" t="n"/>
    </row>
    <row r="29952">
      <c r="K29952" s="8" t="n"/>
    </row>
    <row r="29953">
      <c r="K29953" s="8" t="n"/>
    </row>
    <row r="29954">
      <c r="K29954" s="8" t="n"/>
    </row>
    <row r="29955">
      <c r="K29955" s="8" t="n"/>
    </row>
    <row r="29956">
      <c r="K29956" s="8" t="n"/>
    </row>
    <row r="29957">
      <c r="K29957" s="8" t="n"/>
    </row>
    <row r="29958">
      <c r="K29958" s="8" t="n"/>
    </row>
    <row r="29959">
      <c r="K29959" s="8" t="n"/>
    </row>
    <row r="29960">
      <c r="K29960" s="8" t="n"/>
    </row>
    <row r="29961">
      <c r="K29961" s="8" t="n"/>
    </row>
    <row r="29962">
      <c r="K29962" s="8" t="n"/>
    </row>
    <row r="29963">
      <c r="K29963" s="8" t="n"/>
    </row>
    <row r="29964">
      <c r="K29964" s="8" t="n"/>
    </row>
    <row r="29965">
      <c r="K29965" s="8" t="n"/>
    </row>
    <row r="29966">
      <c r="K29966" s="8" t="n"/>
    </row>
    <row r="29967">
      <c r="K29967" s="8" t="n"/>
    </row>
    <row r="29968">
      <c r="K29968" s="8" t="n"/>
    </row>
    <row r="29969">
      <c r="K29969" s="8" t="n"/>
    </row>
    <row r="29970">
      <c r="K29970" s="8" t="n"/>
    </row>
    <row r="29971">
      <c r="K29971" s="8" t="n"/>
    </row>
    <row r="29972">
      <c r="K29972" s="8" t="n"/>
    </row>
    <row r="29973">
      <c r="K29973" s="8" t="n"/>
    </row>
    <row r="29974">
      <c r="K29974" s="8" t="n"/>
    </row>
    <row r="29975">
      <c r="K29975" s="8" t="n"/>
    </row>
    <row r="29976">
      <c r="K29976" s="8" t="n"/>
    </row>
    <row r="29977">
      <c r="K29977" s="8" t="n"/>
    </row>
    <row r="29978">
      <c r="K29978" s="8" t="n"/>
    </row>
    <row r="29979">
      <c r="K29979" s="8" t="n"/>
    </row>
    <row r="29980">
      <c r="K29980" s="8" t="n"/>
    </row>
    <row r="29981">
      <c r="K29981" s="8" t="n"/>
    </row>
    <row r="29982">
      <c r="K29982" s="8" t="n"/>
    </row>
    <row r="29983">
      <c r="K29983" s="8" t="n"/>
    </row>
    <row r="29984">
      <c r="K29984" s="8" t="n"/>
    </row>
    <row r="29985">
      <c r="K29985" s="8" t="n"/>
    </row>
    <row r="29986">
      <c r="K29986" s="8" t="n"/>
    </row>
    <row r="29987">
      <c r="K29987" s="8" t="n"/>
    </row>
    <row r="29988">
      <c r="K29988" s="8" t="n"/>
    </row>
    <row r="29989">
      <c r="K29989" s="8" t="n"/>
    </row>
    <row r="29990">
      <c r="K29990" s="8" t="n"/>
    </row>
    <row r="29991">
      <c r="K29991" s="8" t="n"/>
    </row>
    <row r="29992">
      <c r="K29992" s="8" t="n"/>
    </row>
    <row r="29993">
      <c r="K29993" s="8" t="n"/>
    </row>
    <row r="29994">
      <c r="K29994" s="8" t="n"/>
    </row>
    <row r="29995">
      <c r="K29995" s="8" t="n"/>
    </row>
    <row r="29996">
      <c r="K29996" s="8" t="n"/>
    </row>
    <row r="29997">
      <c r="K29997" s="8" t="n"/>
    </row>
    <row r="29998">
      <c r="K29998" s="8" t="n"/>
    </row>
    <row r="29999">
      <c r="K29999" s="8" t="n"/>
    </row>
    <row r="30000">
      <c r="K30000" s="8" t="n"/>
    </row>
    <row r="30001">
      <c r="K30001" s="8" t="n"/>
    </row>
    <row r="30002">
      <c r="K30002" s="8" t="n"/>
    </row>
    <row r="30003">
      <c r="K30003" s="8" t="n"/>
    </row>
    <row r="30004">
      <c r="K30004" s="8" t="n"/>
    </row>
    <row r="30005">
      <c r="K30005" s="8" t="n"/>
    </row>
    <row r="30006">
      <c r="K30006" s="8" t="n"/>
    </row>
    <row r="30007">
      <c r="K30007" s="8" t="n"/>
    </row>
    <row r="30008">
      <c r="K30008" s="8" t="n"/>
    </row>
    <row r="30009">
      <c r="K30009" s="8" t="n"/>
    </row>
    <row r="30010">
      <c r="K30010" s="8" t="n"/>
    </row>
    <row r="30011">
      <c r="K30011" s="8" t="n"/>
    </row>
    <row r="30012">
      <c r="K30012" s="8" t="n"/>
    </row>
    <row r="30013">
      <c r="K30013" s="8" t="n"/>
    </row>
    <row r="30014">
      <c r="K30014" s="8" t="n"/>
    </row>
    <row r="30015">
      <c r="K30015" s="8" t="n"/>
    </row>
    <row r="30016">
      <c r="K30016" s="8" t="n"/>
    </row>
    <row r="30017">
      <c r="K30017" s="8" t="n"/>
    </row>
    <row r="30018">
      <c r="K30018" s="8" t="n"/>
    </row>
    <row r="30019">
      <c r="K30019" s="8" t="n"/>
    </row>
    <row r="30020">
      <c r="K30020" s="8" t="n"/>
    </row>
    <row r="30021">
      <c r="K30021" s="8" t="n"/>
    </row>
    <row r="30022">
      <c r="K30022" s="8" t="n"/>
    </row>
    <row r="30023">
      <c r="K30023" s="8" t="n"/>
    </row>
    <row r="30024">
      <c r="K30024" s="8" t="n"/>
    </row>
    <row r="30025">
      <c r="K30025" s="8" t="n"/>
    </row>
    <row r="30026">
      <c r="K30026" s="8" t="n"/>
    </row>
    <row r="30027">
      <c r="K30027" s="8" t="n"/>
    </row>
    <row r="30028">
      <c r="K30028" s="8" t="n"/>
    </row>
    <row r="30029">
      <c r="K30029" s="8" t="n"/>
    </row>
    <row r="30030">
      <c r="K30030" s="8" t="n"/>
    </row>
    <row r="30031">
      <c r="K30031" s="8" t="n"/>
    </row>
    <row r="30032">
      <c r="K30032" s="8" t="n"/>
    </row>
    <row r="30033">
      <c r="K30033" s="8" t="n"/>
    </row>
    <row r="30034">
      <c r="K30034" s="8" t="n"/>
    </row>
    <row r="30035">
      <c r="K30035" s="8" t="n"/>
    </row>
    <row r="30036">
      <c r="K30036" s="8" t="n"/>
    </row>
    <row r="30037">
      <c r="K30037" s="8" t="n"/>
    </row>
    <row r="30038">
      <c r="K30038" s="8" t="n"/>
    </row>
    <row r="30039">
      <c r="K30039" s="8" t="n"/>
    </row>
    <row r="30040">
      <c r="K30040" s="8" t="n"/>
    </row>
    <row r="30041">
      <c r="K30041" s="8" t="n"/>
    </row>
    <row r="30042">
      <c r="K30042" s="8" t="n"/>
    </row>
    <row r="30043">
      <c r="K30043" s="8" t="n"/>
    </row>
    <row r="30044">
      <c r="K30044" s="8" t="n"/>
    </row>
    <row r="30045">
      <c r="K30045" s="8" t="n"/>
    </row>
    <row r="30046">
      <c r="K30046" s="8" t="n"/>
    </row>
    <row r="30047">
      <c r="K30047" s="8" t="n"/>
    </row>
    <row r="30048">
      <c r="K30048" s="8" t="n"/>
    </row>
    <row r="30049">
      <c r="K30049" s="8" t="n"/>
    </row>
    <row r="30050">
      <c r="K30050" s="8" t="n"/>
    </row>
    <row r="30051">
      <c r="K30051" s="8" t="n"/>
    </row>
    <row r="30052">
      <c r="K30052" s="8" t="n"/>
    </row>
    <row r="30053">
      <c r="K30053" s="8" t="n"/>
    </row>
    <row r="30054">
      <c r="K30054" s="8" t="n"/>
    </row>
    <row r="30055">
      <c r="K30055" s="8" t="n"/>
    </row>
    <row r="30056">
      <c r="K30056" s="8" t="n"/>
    </row>
    <row r="30057">
      <c r="K30057" s="8" t="n"/>
    </row>
    <row r="30058">
      <c r="K30058" s="8" t="n"/>
    </row>
    <row r="30059">
      <c r="K30059" s="8" t="n"/>
    </row>
    <row r="30060">
      <c r="K30060" s="8" t="n"/>
    </row>
    <row r="30061">
      <c r="K30061" s="8" t="n"/>
    </row>
    <row r="30062">
      <c r="K30062" s="8" t="n"/>
    </row>
    <row r="30063">
      <c r="K30063" s="8" t="n"/>
    </row>
    <row r="30064">
      <c r="K30064" s="8" t="n"/>
    </row>
    <row r="30065">
      <c r="K30065" s="8" t="n"/>
    </row>
    <row r="30066">
      <c r="K30066" s="8" t="n"/>
    </row>
    <row r="30067">
      <c r="K30067" s="8" t="n"/>
    </row>
    <row r="30068">
      <c r="K30068" s="8" t="n"/>
    </row>
    <row r="30069">
      <c r="K30069" s="8" t="n"/>
    </row>
    <row r="30070">
      <c r="K30070" s="8" t="n"/>
    </row>
    <row r="30071">
      <c r="K30071" s="8" t="n"/>
    </row>
    <row r="30072">
      <c r="K30072" s="8" t="n"/>
    </row>
    <row r="30073">
      <c r="K30073" s="8" t="n"/>
    </row>
    <row r="30074">
      <c r="K30074" s="8" t="n"/>
    </row>
    <row r="30075">
      <c r="K30075" s="8" t="n"/>
    </row>
    <row r="30076">
      <c r="K30076" s="8" t="n"/>
    </row>
    <row r="30077">
      <c r="K30077" s="8" t="n"/>
    </row>
    <row r="30078">
      <c r="K30078" s="8" t="n"/>
    </row>
    <row r="30079">
      <c r="K30079" s="8" t="n"/>
    </row>
    <row r="30080">
      <c r="K30080" s="8" t="n"/>
    </row>
    <row r="30081">
      <c r="K30081" s="8" t="n"/>
    </row>
    <row r="30082">
      <c r="K30082" s="8" t="n"/>
    </row>
    <row r="30083">
      <c r="K30083" s="8" t="n"/>
    </row>
    <row r="30084">
      <c r="K30084" s="8" t="n"/>
    </row>
    <row r="30085">
      <c r="K30085" s="8" t="n"/>
    </row>
    <row r="30086">
      <c r="K30086" s="8" t="n"/>
    </row>
    <row r="30087">
      <c r="K30087" s="8" t="n"/>
    </row>
    <row r="30088">
      <c r="K30088" s="8" t="n"/>
    </row>
    <row r="30089">
      <c r="K30089" s="8" t="n"/>
    </row>
    <row r="30090">
      <c r="K30090" s="8" t="n"/>
    </row>
    <row r="30091">
      <c r="K30091" s="8" t="n"/>
    </row>
    <row r="30092">
      <c r="K30092" s="8" t="n"/>
    </row>
    <row r="30093">
      <c r="K30093" s="8" t="n"/>
    </row>
    <row r="30094">
      <c r="K30094" s="8" t="n"/>
    </row>
    <row r="30095">
      <c r="K30095" s="8" t="n"/>
    </row>
    <row r="30096">
      <c r="K30096" s="8" t="n"/>
    </row>
    <row r="30097">
      <c r="K30097" s="8" t="n"/>
    </row>
    <row r="30098">
      <c r="K30098" s="8" t="n"/>
    </row>
    <row r="30099">
      <c r="K30099" s="8" t="n"/>
    </row>
    <row r="30100">
      <c r="K30100" s="8" t="n"/>
    </row>
    <row r="30101">
      <c r="K30101" s="8" t="n"/>
    </row>
    <row r="30102">
      <c r="K30102" s="8" t="n"/>
    </row>
    <row r="30103">
      <c r="K30103" s="8" t="n"/>
    </row>
    <row r="30104">
      <c r="K30104" s="8" t="n"/>
    </row>
    <row r="30105">
      <c r="K30105" s="8" t="n"/>
    </row>
    <row r="30106">
      <c r="K30106" s="8" t="n"/>
    </row>
    <row r="30107">
      <c r="K30107" s="8" t="n"/>
    </row>
    <row r="30108">
      <c r="K30108" s="8" t="n"/>
    </row>
    <row r="30109">
      <c r="K30109" s="8" t="n"/>
    </row>
    <row r="30110">
      <c r="K30110" s="8" t="n"/>
    </row>
    <row r="30111">
      <c r="K30111" s="8" t="n"/>
    </row>
    <row r="30112">
      <c r="K30112" s="8" t="n"/>
    </row>
    <row r="30113">
      <c r="K30113" s="8" t="n"/>
    </row>
    <row r="30114">
      <c r="K30114" s="8" t="n"/>
    </row>
    <row r="30115">
      <c r="K30115" s="8" t="n"/>
    </row>
    <row r="30116">
      <c r="K30116" s="8" t="n"/>
    </row>
    <row r="30117">
      <c r="K30117" s="8" t="n"/>
    </row>
    <row r="30118">
      <c r="K30118" s="8" t="n"/>
    </row>
    <row r="30119">
      <c r="K30119" s="8" t="n"/>
    </row>
    <row r="30120">
      <c r="K30120" s="8" t="n"/>
    </row>
    <row r="30121">
      <c r="K30121" s="8" t="n"/>
    </row>
    <row r="30122">
      <c r="K30122" s="8" t="n"/>
    </row>
    <row r="30123">
      <c r="K30123" s="8" t="n"/>
    </row>
    <row r="30124">
      <c r="K30124" s="8" t="n"/>
    </row>
    <row r="30125">
      <c r="K30125" s="8" t="n"/>
    </row>
    <row r="30126">
      <c r="K30126" s="8" t="n"/>
    </row>
    <row r="30127">
      <c r="K30127" s="8" t="n"/>
    </row>
    <row r="30128">
      <c r="K30128" s="8" t="n"/>
    </row>
    <row r="30129">
      <c r="K30129" s="8" t="n"/>
    </row>
    <row r="30130">
      <c r="K30130" s="8" t="n"/>
    </row>
    <row r="30131">
      <c r="K30131" s="8" t="n"/>
    </row>
    <row r="30132">
      <c r="K30132" s="8" t="n"/>
    </row>
    <row r="30133">
      <c r="K30133" s="8" t="n"/>
    </row>
    <row r="30134">
      <c r="K30134" s="8" t="n"/>
    </row>
    <row r="30135">
      <c r="K30135" s="8" t="n"/>
    </row>
    <row r="30136">
      <c r="K30136" s="8" t="n"/>
    </row>
    <row r="30137">
      <c r="K30137" s="8" t="n"/>
    </row>
    <row r="30138">
      <c r="K30138" s="8" t="n"/>
    </row>
    <row r="30139">
      <c r="K30139" s="8" t="n"/>
    </row>
    <row r="30140">
      <c r="K30140" s="8" t="n"/>
    </row>
    <row r="30141">
      <c r="K30141" s="8" t="n"/>
    </row>
    <row r="30142">
      <c r="K30142" s="8" t="n"/>
    </row>
    <row r="30143">
      <c r="K30143" s="8" t="n"/>
    </row>
    <row r="30144">
      <c r="K30144" s="8" t="n"/>
    </row>
    <row r="30145">
      <c r="K30145" s="8" t="n"/>
    </row>
    <row r="30146">
      <c r="K30146" s="8" t="n"/>
    </row>
    <row r="30147">
      <c r="K30147" s="8" t="n"/>
    </row>
    <row r="30148">
      <c r="K30148" s="8" t="n"/>
    </row>
    <row r="30149">
      <c r="K30149" s="8" t="n"/>
    </row>
    <row r="30150">
      <c r="K30150" s="8" t="n"/>
    </row>
    <row r="30151">
      <c r="K30151" s="8" t="n"/>
    </row>
    <row r="30152">
      <c r="K30152" s="8" t="n"/>
    </row>
    <row r="30153">
      <c r="K30153" s="8" t="n"/>
    </row>
    <row r="30154">
      <c r="K30154" s="8" t="n"/>
    </row>
    <row r="30155">
      <c r="K30155" s="8" t="n"/>
    </row>
    <row r="30156">
      <c r="K30156" s="8" t="n"/>
    </row>
    <row r="30157">
      <c r="K30157" s="8" t="n"/>
    </row>
    <row r="30158">
      <c r="K30158" s="8" t="n"/>
    </row>
    <row r="30159">
      <c r="K30159" s="8" t="n"/>
    </row>
    <row r="30160">
      <c r="K30160" s="8" t="n"/>
    </row>
    <row r="30161">
      <c r="K30161" s="8" t="n"/>
    </row>
    <row r="30162">
      <c r="K30162" s="8" t="n"/>
    </row>
    <row r="30163">
      <c r="K30163" s="8" t="n"/>
    </row>
    <row r="30164">
      <c r="K30164" s="8" t="n"/>
    </row>
    <row r="30165">
      <c r="K30165" s="8" t="n"/>
    </row>
    <row r="30166">
      <c r="K30166" s="8" t="n"/>
    </row>
    <row r="30167">
      <c r="K30167" s="8" t="n"/>
    </row>
    <row r="30168">
      <c r="K30168" s="8" t="n"/>
    </row>
    <row r="30169">
      <c r="K30169" s="8" t="n"/>
    </row>
    <row r="30170">
      <c r="K30170" s="8" t="n"/>
    </row>
    <row r="30171">
      <c r="K30171" s="8" t="n"/>
    </row>
    <row r="30172">
      <c r="K30172" s="8" t="n"/>
    </row>
    <row r="30173">
      <c r="K30173" s="8" t="n"/>
    </row>
    <row r="30174">
      <c r="K30174" s="8" t="n"/>
    </row>
    <row r="30175">
      <c r="K30175" s="8" t="n"/>
    </row>
    <row r="30176">
      <c r="K30176" s="8" t="n"/>
    </row>
    <row r="30177">
      <c r="K30177" s="8" t="n"/>
    </row>
    <row r="30178">
      <c r="K30178" s="8" t="n"/>
    </row>
    <row r="30179">
      <c r="K30179" s="8" t="n"/>
    </row>
    <row r="30180">
      <c r="K30180" s="8" t="n"/>
    </row>
    <row r="30181">
      <c r="K30181" s="8" t="n"/>
    </row>
    <row r="30182">
      <c r="K30182" s="8" t="n"/>
    </row>
    <row r="30183">
      <c r="K30183" s="8" t="n"/>
    </row>
    <row r="30184">
      <c r="K30184" s="8" t="n"/>
    </row>
    <row r="30185">
      <c r="K30185" s="8" t="n"/>
    </row>
    <row r="30186">
      <c r="K30186" s="8" t="n"/>
    </row>
    <row r="30187">
      <c r="K30187" s="8" t="n"/>
    </row>
    <row r="30188">
      <c r="K30188" s="8" t="n"/>
    </row>
    <row r="30189">
      <c r="K30189" s="8" t="n"/>
    </row>
    <row r="30190">
      <c r="K30190" s="8" t="n"/>
    </row>
    <row r="30191">
      <c r="K30191" s="8" t="n"/>
    </row>
    <row r="30192">
      <c r="K30192" s="8" t="n"/>
    </row>
    <row r="30193">
      <c r="K30193" s="8" t="n"/>
    </row>
    <row r="30194">
      <c r="K30194" s="8" t="n"/>
    </row>
    <row r="30195">
      <c r="K30195" s="8" t="n"/>
    </row>
    <row r="30196">
      <c r="K30196" s="8" t="n"/>
    </row>
    <row r="30197">
      <c r="K30197" s="8" t="n"/>
    </row>
    <row r="30198">
      <c r="K30198" s="8" t="n"/>
    </row>
    <row r="30199">
      <c r="K30199" s="8" t="n"/>
    </row>
    <row r="30200">
      <c r="K30200" s="8" t="n"/>
    </row>
    <row r="30201">
      <c r="K30201" s="8" t="n"/>
    </row>
    <row r="30202">
      <c r="K30202" s="8" t="n"/>
    </row>
    <row r="30203">
      <c r="K30203" s="8" t="n"/>
    </row>
    <row r="30204">
      <c r="K30204" s="8" t="n"/>
    </row>
    <row r="30205">
      <c r="K30205" s="8" t="n"/>
    </row>
    <row r="30206">
      <c r="K30206" s="8" t="n"/>
    </row>
    <row r="30207">
      <c r="K30207" s="8" t="n"/>
    </row>
    <row r="30208">
      <c r="K30208" s="8" t="n"/>
    </row>
    <row r="30209">
      <c r="K30209" s="8" t="n"/>
    </row>
    <row r="30210">
      <c r="K30210" s="8" t="n"/>
    </row>
    <row r="30211">
      <c r="K30211" s="8" t="n"/>
    </row>
    <row r="30212">
      <c r="K30212" s="8" t="n"/>
    </row>
    <row r="30213">
      <c r="K30213" s="8" t="n"/>
    </row>
    <row r="30214">
      <c r="K30214" s="8" t="n"/>
    </row>
    <row r="30215">
      <c r="K30215" s="8" t="n"/>
    </row>
    <row r="30216">
      <c r="K30216" s="8" t="n"/>
    </row>
    <row r="30217">
      <c r="K30217" s="8" t="n"/>
    </row>
    <row r="30218">
      <c r="K30218" s="8" t="n"/>
    </row>
    <row r="30219">
      <c r="K30219" s="8" t="n"/>
    </row>
    <row r="30220">
      <c r="K30220" s="8" t="n"/>
    </row>
    <row r="30221">
      <c r="K30221" s="8" t="n"/>
    </row>
    <row r="30222">
      <c r="K30222" s="8" t="n"/>
    </row>
    <row r="30223">
      <c r="K30223" s="8" t="n"/>
    </row>
    <row r="30224">
      <c r="K30224" s="8" t="n"/>
    </row>
    <row r="30225">
      <c r="K30225" s="8" t="n"/>
    </row>
    <row r="30226">
      <c r="K30226" s="8" t="n"/>
    </row>
    <row r="30227">
      <c r="K30227" s="8" t="n"/>
    </row>
    <row r="30228">
      <c r="K30228" s="8" t="n"/>
    </row>
    <row r="30229">
      <c r="K30229" s="8" t="n"/>
    </row>
    <row r="30230">
      <c r="K30230" s="8" t="n"/>
    </row>
    <row r="30231">
      <c r="K30231" s="8" t="n"/>
    </row>
    <row r="30232">
      <c r="K30232" s="8" t="n"/>
    </row>
    <row r="30233">
      <c r="K30233" s="8" t="n"/>
    </row>
    <row r="30234">
      <c r="K30234" s="8" t="n"/>
    </row>
    <row r="30235">
      <c r="K30235" s="8" t="n"/>
    </row>
    <row r="30236">
      <c r="K30236" s="8" t="n"/>
    </row>
    <row r="30237">
      <c r="K30237" s="8" t="n"/>
    </row>
    <row r="30238">
      <c r="K30238" s="8" t="n"/>
    </row>
    <row r="30239">
      <c r="K30239" s="8" t="n"/>
    </row>
    <row r="30240">
      <c r="K30240" s="8" t="n"/>
    </row>
    <row r="30241">
      <c r="K30241" s="8" t="n"/>
    </row>
    <row r="30242">
      <c r="K30242" s="8" t="n"/>
    </row>
    <row r="30243">
      <c r="K30243" s="8" t="n"/>
    </row>
    <row r="30244">
      <c r="K30244" s="8" t="n"/>
    </row>
    <row r="30245">
      <c r="K30245" s="8" t="n"/>
    </row>
    <row r="30246">
      <c r="K30246" s="8" t="n"/>
    </row>
    <row r="30247">
      <c r="K30247" s="8" t="n"/>
    </row>
    <row r="30248">
      <c r="K30248" s="8" t="n"/>
    </row>
    <row r="30249">
      <c r="K30249" s="8" t="n"/>
    </row>
    <row r="30250">
      <c r="K30250" s="8" t="n"/>
    </row>
    <row r="30251">
      <c r="K30251" s="8" t="n"/>
    </row>
    <row r="30252">
      <c r="K30252" s="8" t="n"/>
    </row>
    <row r="30253">
      <c r="K30253" s="8" t="n"/>
    </row>
    <row r="30254">
      <c r="K30254" s="8" t="n"/>
    </row>
    <row r="30255">
      <c r="K30255" s="8" t="n"/>
    </row>
    <row r="30256">
      <c r="K30256" s="8" t="n"/>
    </row>
    <row r="30257">
      <c r="K30257" s="8" t="n"/>
    </row>
    <row r="30258">
      <c r="K30258" s="8" t="n"/>
    </row>
    <row r="30259">
      <c r="K30259" s="8" t="n"/>
    </row>
    <row r="30260">
      <c r="K30260" s="8" t="n"/>
    </row>
    <row r="30261">
      <c r="K30261" s="8" t="n"/>
    </row>
    <row r="30262">
      <c r="K30262" s="8" t="n"/>
    </row>
    <row r="30263">
      <c r="K30263" s="8" t="n"/>
    </row>
    <row r="30264">
      <c r="K30264" s="8" t="n"/>
    </row>
    <row r="30265">
      <c r="K30265" s="8" t="n"/>
    </row>
    <row r="30266">
      <c r="K30266" s="8" t="n"/>
    </row>
    <row r="30267">
      <c r="K30267" s="8" t="n"/>
    </row>
    <row r="30268">
      <c r="K30268" s="8" t="n"/>
    </row>
    <row r="30269">
      <c r="K30269" s="8" t="n"/>
    </row>
    <row r="30270">
      <c r="K30270" s="8" t="n"/>
    </row>
    <row r="30271">
      <c r="K30271" s="8" t="n"/>
    </row>
    <row r="30272">
      <c r="K30272" s="8" t="n"/>
    </row>
    <row r="30273">
      <c r="K30273" s="8" t="n"/>
    </row>
    <row r="30274">
      <c r="K30274" s="8" t="n"/>
    </row>
    <row r="30275">
      <c r="K30275" s="8" t="n"/>
    </row>
    <row r="30276">
      <c r="K30276" s="8" t="n"/>
    </row>
    <row r="30277">
      <c r="K30277" s="8" t="n"/>
    </row>
    <row r="30278">
      <c r="K30278" s="8" t="n"/>
    </row>
    <row r="30279">
      <c r="K30279" s="8" t="n"/>
    </row>
    <row r="30280">
      <c r="K30280" s="8" t="n"/>
    </row>
    <row r="30281">
      <c r="K30281" s="8" t="n"/>
    </row>
    <row r="30282">
      <c r="K30282" s="8" t="n"/>
    </row>
    <row r="30283">
      <c r="K30283" s="8" t="n"/>
    </row>
    <row r="30284">
      <c r="K30284" s="8" t="n"/>
    </row>
    <row r="30285">
      <c r="K30285" s="8" t="n"/>
    </row>
    <row r="30286">
      <c r="K30286" s="8" t="n"/>
    </row>
    <row r="30287">
      <c r="K30287" s="8" t="n"/>
    </row>
    <row r="30288">
      <c r="K30288" s="8" t="n"/>
    </row>
    <row r="30289">
      <c r="K30289" s="8" t="n"/>
    </row>
    <row r="30290">
      <c r="K30290" s="8" t="n"/>
    </row>
    <row r="30291">
      <c r="K30291" s="8" t="n"/>
    </row>
    <row r="30292">
      <c r="K30292" s="8" t="n"/>
    </row>
    <row r="30293">
      <c r="K30293" s="8" t="n"/>
    </row>
    <row r="30294">
      <c r="K30294" s="8" t="n"/>
    </row>
    <row r="30295">
      <c r="K30295" s="8" t="n"/>
    </row>
    <row r="30296">
      <c r="K30296" s="8" t="n"/>
    </row>
    <row r="30297">
      <c r="K30297" s="8" t="n"/>
    </row>
    <row r="30298">
      <c r="K30298" s="8" t="n"/>
    </row>
    <row r="30299">
      <c r="K30299" s="8" t="n"/>
    </row>
    <row r="30300">
      <c r="K30300" s="8" t="n"/>
    </row>
    <row r="30301">
      <c r="K30301" s="8" t="n"/>
    </row>
    <row r="30302">
      <c r="K30302" s="8" t="n"/>
    </row>
    <row r="30303">
      <c r="K30303" s="8" t="n"/>
    </row>
    <row r="30304">
      <c r="K30304" s="8" t="n"/>
    </row>
    <row r="30305">
      <c r="K30305" s="8" t="n"/>
    </row>
    <row r="30306">
      <c r="K30306" s="8" t="n"/>
    </row>
    <row r="30307">
      <c r="K30307" s="8" t="n"/>
    </row>
    <row r="30308">
      <c r="K30308" s="8" t="n"/>
    </row>
    <row r="30309">
      <c r="K30309" s="8" t="n"/>
    </row>
    <row r="30310">
      <c r="K30310" s="8" t="n"/>
    </row>
    <row r="30311">
      <c r="K30311" s="8" t="n"/>
    </row>
    <row r="30312">
      <c r="K30312" s="8" t="n"/>
    </row>
    <row r="30313">
      <c r="K30313" s="8" t="n"/>
    </row>
    <row r="30314">
      <c r="K30314" s="8" t="n"/>
    </row>
    <row r="30315">
      <c r="K30315" s="8" t="n"/>
    </row>
    <row r="30316">
      <c r="K30316" s="8" t="n"/>
    </row>
    <row r="30317">
      <c r="K30317" s="8" t="n"/>
    </row>
    <row r="30318">
      <c r="K30318" s="8" t="n"/>
    </row>
    <row r="30319">
      <c r="K30319" s="8" t="n"/>
    </row>
    <row r="30320">
      <c r="K30320" s="8" t="n"/>
    </row>
    <row r="30321">
      <c r="K30321" s="8" t="n"/>
    </row>
    <row r="30322">
      <c r="K30322" s="8" t="n"/>
    </row>
    <row r="30323">
      <c r="K30323" s="8" t="n"/>
    </row>
    <row r="30324">
      <c r="K30324" s="8" t="n"/>
    </row>
    <row r="30325">
      <c r="K30325" s="8" t="n"/>
    </row>
    <row r="30326">
      <c r="K30326" s="8" t="n"/>
    </row>
    <row r="30327">
      <c r="K30327" s="8" t="n"/>
    </row>
    <row r="30328">
      <c r="K30328" s="8" t="n"/>
    </row>
    <row r="30329">
      <c r="K30329" s="8" t="n"/>
    </row>
    <row r="30330">
      <c r="K30330" s="8" t="n"/>
    </row>
    <row r="30331">
      <c r="K30331" s="8" t="n"/>
    </row>
    <row r="30332">
      <c r="K30332" s="8" t="n"/>
    </row>
    <row r="30333">
      <c r="K30333" s="8" t="n"/>
    </row>
    <row r="30334">
      <c r="K30334" s="8" t="n"/>
    </row>
    <row r="30335">
      <c r="K30335" s="8" t="n"/>
    </row>
    <row r="30336">
      <c r="K30336" s="8" t="n"/>
    </row>
    <row r="30337">
      <c r="K30337" s="8" t="n"/>
    </row>
    <row r="30338">
      <c r="K30338" s="8" t="n"/>
    </row>
    <row r="30339">
      <c r="K30339" s="8" t="n"/>
    </row>
    <row r="30340">
      <c r="K30340" s="8" t="n"/>
    </row>
    <row r="30341">
      <c r="K30341" s="8" t="n"/>
    </row>
    <row r="30342">
      <c r="K30342" s="8" t="n"/>
    </row>
    <row r="30343">
      <c r="K30343" s="8" t="n"/>
    </row>
    <row r="30344">
      <c r="K30344" s="8" t="n"/>
    </row>
    <row r="30345">
      <c r="K30345" s="8" t="n"/>
    </row>
    <row r="30346">
      <c r="K30346" s="8" t="n"/>
    </row>
    <row r="30347">
      <c r="K30347" s="8" t="n"/>
    </row>
    <row r="30348">
      <c r="K30348" s="8" t="n"/>
    </row>
    <row r="30349">
      <c r="K30349" s="8" t="n"/>
    </row>
    <row r="30350">
      <c r="K30350" s="8" t="n"/>
    </row>
    <row r="30351">
      <c r="K30351" s="8" t="n"/>
    </row>
    <row r="30352">
      <c r="K30352" s="8" t="n"/>
    </row>
    <row r="30353">
      <c r="K30353" s="8" t="n"/>
    </row>
    <row r="30354">
      <c r="K30354" s="8" t="n"/>
    </row>
    <row r="30355">
      <c r="K30355" s="8" t="n"/>
    </row>
    <row r="30356">
      <c r="K30356" s="8" t="n"/>
    </row>
    <row r="30357">
      <c r="K30357" s="8" t="n"/>
    </row>
    <row r="30358">
      <c r="K30358" s="8" t="n"/>
    </row>
    <row r="30359">
      <c r="K30359" s="8" t="n"/>
    </row>
    <row r="30360">
      <c r="K30360" s="8" t="n"/>
    </row>
    <row r="30361">
      <c r="K30361" s="8" t="n"/>
    </row>
    <row r="30362">
      <c r="K30362" s="8" t="n"/>
    </row>
    <row r="30363">
      <c r="K30363" s="8" t="n"/>
    </row>
    <row r="30364">
      <c r="K30364" s="8" t="n"/>
    </row>
    <row r="30365">
      <c r="K30365" s="8" t="n"/>
    </row>
    <row r="30366">
      <c r="K30366" s="8" t="n"/>
    </row>
    <row r="30367">
      <c r="K30367" s="8" t="n"/>
    </row>
    <row r="30368">
      <c r="K30368" s="8" t="n"/>
    </row>
    <row r="30369">
      <c r="K30369" s="8" t="n"/>
    </row>
    <row r="30370">
      <c r="K30370" s="8" t="n"/>
    </row>
    <row r="30371">
      <c r="K30371" s="8" t="n"/>
    </row>
    <row r="30372">
      <c r="K30372" s="8" t="n"/>
    </row>
    <row r="30373">
      <c r="K30373" s="8" t="n"/>
    </row>
    <row r="30374">
      <c r="K30374" s="8" t="n"/>
    </row>
    <row r="30375">
      <c r="K30375" s="8" t="n"/>
    </row>
    <row r="30376">
      <c r="K30376" s="8" t="n"/>
    </row>
    <row r="30377">
      <c r="K30377" s="8" t="n"/>
    </row>
    <row r="30378">
      <c r="K30378" s="8" t="n"/>
    </row>
    <row r="30379">
      <c r="K30379" s="8" t="n"/>
    </row>
    <row r="30380">
      <c r="K30380" s="8" t="n"/>
    </row>
    <row r="30381">
      <c r="K30381" s="8" t="n"/>
    </row>
    <row r="30382">
      <c r="K30382" s="8" t="n"/>
    </row>
    <row r="30383">
      <c r="K30383" s="8" t="n"/>
    </row>
    <row r="30384">
      <c r="K30384" s="8" t="n"/>
    </row>
    <row r="30385">
      <c r="K30385" s="8" t="n"/>
    </row>
    <row r="30386">
      <c r="K30386" s="8" t="n"/>
    </row>
    <row r="30387">
      <c r="K30387" s="8" t="n"/>
    </row>
    <row r="30388">
      <c r="K30388" s="8" t="n"/>
    </row>
    <row r="30389">
      <c r="K30389" s="8" t="n"/>
    </row>
    <row r="30390">
      <c r="K30390" s="8" t="n"/>
    </row>
    <row r="30391">
      <c r="K30391" s="8" t="n"/>
    </row>
    <row r="30392">
      <c r="K30392" s="8" t="n"/>
    </row>
    <row r="30393">
      <c r="K30393" s="8" t="n"/>
    </row>
    <row r="30394">
      <c r="K30394" s="8" t="n"/>
    </row>
    <row r="30395">
      <c r="K30395" s="8" t="n"/>
    </row>
    <row r="30396">
      <c r="K30396" s="8" t="n"/>
    </row>
    <row r="30397">
      <c r="K30397" s="8" t="n"/>
    </row>
    <row r="30398">
      <c r="K30398" s="8" t="n"/>
    </row>
    <row r="30399">
      <c r="K30399" s="8" t="n"/>
    </row>
    <row r="30400">
      <c r="K30400" s="8" t="n"/>
    </row>
    <row r="30401">
      <c r="K30401" s="8" t="n"/>
    </row>
    <row r="30402">
      <c r="K30402" s="8" t="n"/>
    </row>
    <row r="30403">
      <c r="K30403" s="8" t="n"/>
    </row>
    <row r="30404">
      <c r="K30404" s="8" t="n"/>
    </row>
    <row r="30405">
      <c r="K30405" s="8" t="n"/>
    </row>
    <row r="30406">
      <c r="K30406" s="8" t="n"/>
    </row>
    <row r="30407">
      <c r="K30407" s="8" t="n"/>
    </row>
    <row r="30408">
      <c r="K30408" s="8" t="n"/>
    </row>
    <row r="30409">
      <c r="K30409" s="8" t="n"/>
    </row>
    <row r="30410">
      <c r="K30410" s="8" t="n"/>
    </row>
    <row r="30411">
      <c r="K30411" s="8" t="n"/>
    </row>
    <row r="30412">
      <c r="K30412" s="8" t="n"/>
    </row>
    <row r="30413">
      <c r="K30413" s="8" t="n"/>
    </row>
    <row r="30414">
      <c r="K30414" s="8" t="n"/>
    </row>
    <row r="30415">
      <c r="K30415" s="8" t="n"/>
    </row>
    <row r="30416">
      <c r="K30416" s="8" t="n"/>
    </row>
    <row r="30417">
      <c r="K30417" s="8" t="n"/>
    </row>
    <row r="30418">
      <c r="K30418" s="8" t="n"/>
    </row>
    <row r="30419">
      <c r="K30419" s="8" t="n"/>
    </row>
    <row r="30420">
      <c r="K30420" s="8" t="n"/>
    </row>
    <row r="30421">
      <c r="K30421" s="8" t="n"/>
    </row>
    <row r="30422">
      <c r="K30422" s="8" t="n"/>
    </row>
    <row r="30423">
      <c r="K30423" s="8" t="n"/>
    </row>
    <row r="30424">
      <c r="K30424" s="8" t="n"/>
    </row>
    <row r="30425">
      <c r="K30425" s="8" t="n"/>
    </row>
    <row r="30426">
      <c r="K30426" s="8" t="n"/>
    </row>
    <row r="30427">
      <c r="K30427" s="8" t="n"/>
    </row>
    <row r="30428">
      <c r="K30428" s="8" t="n"/>
    </row>
    <row r="30429">
      <c r="K30429" s="8" t="n"/>
    </row>
    <row r="30430">
      <c r="K30430" s="8" t="n"/>
    </row>
    <row r="30431">
      <c r="K30431" s="8" t="n"/>
    </row>
    <row r="30432">
      <c r="K30432" s="8" t="n"/>
    </row>
    <row r="30433">
      <c r="K30433" s="8" t="n"/>
    </row>
    <row r="30434">
      <c r="K30434" s="8" t="n"/>
    </row>
    <row r="30435">
      <c r="K30435" s="8" t="n"/>
    </row>
    <row r="30436">
      <c r="K30436" s="8" t="n"/>
    </row>
    <row r="30437">
      <c r="K30437" s="8" t="n"/>
    </row>
    <row r="30438">
      <c r="K30438" s="8" t="n"/>
    </row>
    <row r="30439">
      <c r="K30439" s="8" t="n"/>
    </row>
    <row r="30440">
      <c r="K30440" s="8" t="n"/>
    </row>
    <row r="30441">
      <c r="K30441" s="8" t="n"/>
    </row>
    <row r="30442">
      <c r="K30442" s="8" t="n"/>
    </row>
    <row r="30443">
      <c r="K30443" s="8" t="n"/>
    </row>
    <row r="30444">
      <c r="K30444" s="8" t="n"/>
    </row>
    <row r="30445">
      <c r="K30445" s="8" t="n"/>
    </row>
    <row r="30446">
      <c r="K30446" s="8" t="n"/>
    </row>
    <row r="30447">
      <c r="K30447" s="8" t="n"/>
    </row>
    <row r="30448">
      <c r="K30448" s="8" t="n"/>
    </row>
    <row r="30449">
      <c r="K30449" s="8" t="n"/>
    </row>
    <row r="30450">
      <c r="K30450" s="8" t="n"/>
    </row>
    <row r="30451">
      <c r="K30451" s="8" t="n"/>
    </row>
    <row r="30452">
      <c r="K30452" s="8" t="n"/>
    </row>
    <row r="30453">
      <c r="K30453" s="8" t="n"/>
    </row>
    <row r="30454">
      <c r="K30454" s="8" t="n"/>
    </row>
    <row r="30455">
      <c r="K30455" s="8" t="n"/>
    </row>
    <row r="30456">
      <c r="K30456" s="8" t="n"/>
    </row>
    <row r="30457">
      <c r="K30457" s="8" t="n"/>
    </row>
    <row r="30458">
      <c r="K30458" s="8" t="n"/>
    </row>
    <row r="30459">
      <c r="K30459" s="8" t="n"/>
    </row>
    <row r="30460">
      <c r="K30460" s="8" t="n"/>
    </row>
    <row r="30461">
      <c r="K30461" s="8" t="n"/>
    </row>
    <row r="30462">
      <c r="K30462" s="8" t="n"/>
    </row>
    <row r="30463">
      <c r="K30463" s="8" t="n"/>
    </row>
    <row r="30464">
      <c r="K30464" s="8" t="n"/>
    </row>
    <row r="30465">
      <c r="K30465" s="8" t="n"/>
    </row>
    <row r="30466">
      <c r="K30466" s="8" t="n"/>
    </row>
    <row r="30467">
      <c r="K30467" s="8" t="n"/>
    </row>
    <row r="30468">
      <c r="K30468" s="8" t="n"/>
    </row>
    <row r="30469">
      <c r="K30469" s="8" t="n"/>
    </row>
    <row r="30470">
      <c r="K30470" s="8" t="n"/>
    </row>
    <row r="30471">
      <c r="K30471" s="8" t="n"/>
    </row>
    <row r="30472">
      <c r="K30472" s="8" t="n"/>
    </row>
    <row r="30473">
      <c r="K30473" s="8" t="n"/>
    </row>
    <row r="30474">
      <c r="K30474" s="8" t="n"/>
    </row>
    <row r="30475">
      <c r="K30475" s="8" t="n"/>
    </row>
    <row r="30476">
      <c r="K30476" s="8" t="n"/>
    </row>
    <row r="30477">
      <c r="K30477" s="8" t="n"/>
    </row>
    <row r="30478">
      <c r="K30478" s="8" t="n"/>
    </row>
    <row r="30479">
      <c r="K30479" s="8" t="n"/>
    </row>
    <row r="30480">
      <c r="K30480" s="8" t="n"/>
    </row>
    <row r="30481">
      <c r="K30481" s="8" t="n"/>
    </row>
    <row r="30482">
      <c r="K30482" s="8" t="n"/>
    </row>
    <row r="30483">
      <c r="K30483" s="8" t="n"/>
    </row>
    <row r="30484">
      <c r="K30484" s="8" t="n"/>
    </row>
    <row r="30485">
      <c r="K30485" s="8" t="n"/>
    </row>
    <row r="30486">
      <c r="K30486" s="8" t="n"/>
    </row>
    <row r="30487">
      <c r="K30487" s="8" t="n"/>
    </row>
    <row r="30488">
      <c r="K30488" s="8" t="n"/>
    </row>
    <row r="30489">
      <c r="K30489" s="8" t="n"/>
    </row>
    <row r="30490">
      <c r="K30490" s="8" t="n"/>
    </row>
    <row r="30491">
      <c r="K30491" s="8" t="n"/>
    </row>
    <row r="30492">
      <c r="K30492" s="8" t="n"/>
    </row>
    <row r="30493">
      <c r="K30493" s="8" t="n"/>
    </row>
    <row r="30494">
      <c r="K30494" s="8" t="n"/>
    </row>
    <row r="30495">
      <c r="K30495" s="8" t="n"/>
    </row>
    <row r="30496">
      <c r="K30496" s="8" t="n"/>
    </row>
    <row r="30497">
      <c r="K30497" s="8" t="n"/>
    </row>
    <row r="30498">
      <c r="K30498" s="8" t="n"/>
    </row>
    <row r="30499">
      <c r="K30499" s="8" t="n"/>
    </row>
    <row r="30500">
      <c r="K30500" s="8" t="n"/>
    </row>
    <row r="30501">
      <c r="K30501" s="8" t="n"/>
    </row>
    <row r="30502">
      <c r="K30502" s="8" t="n"/>
    </row>
    <row r="30503">
      <c r="K30503" s="8" t="n"/>
    </row>
    <row r="30504">
      <c r="K30504" s="8" t="n"/>
    </row>
    <row r="30505">
      <c r="K30505" s="8" t="n"/>
    </row>
    <row r="30506">
      <c r="K30506" s="8" t="n"/>
    </row>
    <row r="30507">
      <c r="K30507" s="8" t="n"/>
    </row>
    <row r="30508">
      <c r="K30508" s="8" t="n"/>
    </row>
    <row r="30509">
      <c r="K30509" s="8" t="n"/>
    </row>
    <row r="30510">
      <c r="K30510" s="8" t="n"/>
    </row>
    <row r="30511">
      <c r="K30511" s="8" t="n"/>
    </row>
    <row r="30512">
      <c r="K30512" s="8" t="n"/>
    </row>
    <row r="30513">
      <c r="K30513" s="8" t="n"/>
    </row>
    <row r="30514">
      <c r="K30514" s="8" t="n"/>
    </row>
    <row r="30515">
      <c r="K30515" s="8" t="n"/>
    </row>
    <row r="30516">
      <c r="K30516" s="8" t="n"/>
    </row>
    <row r="30517">
      <c r="K30517" s="8" t="n"/>
    </row>
    <row r="30518">
      <c r="K30518" s="8" t="n"/>
    </row>
    <row r="30519">
      <c r="K30519" s="8" t="n"/>
    </row>
    <row r="30520">
      <c r="K30520" s="8" t="n"/>
    </row>
    <row r="30521">
      <c r="K30521" s="8" t="n"/>
    </row>
    <row r="30522">
      <c r="K30522" s="8" t="n"/>
    </row>
    <row r="30523">
      <c r="K30523" s="8" t="n"/>
    </row>
    <row r="30524">
      <c r="K30524" s="8" t="n"/>
    </row>
    <row r="30525">
      <c r="K30525" s="8" t="n"/>
    </row>
    <row r="30526">
      <c r="K30526" s="8" t="n"/>
    </row>
    <row r="30527">
      <c r="K30527" s="8" t="n"/>
    </row>
    <row r="30528">
      <c r="K30528" s="8" t="n"/>
    </row>
    <row r="30529">
      <c r="K30529" s="8" t="n"/>
    </row>
    <row r="30530">
      <c r="K30530" s="8" t="n"/>
    </row>
    <row r="30531">
      <c r="K30531" s="8" t="n"/>
    </row>
    <row r="30532">
      <c r="K30532" s="8" t="n"/>
    </row>
    <row r="30533">
      <c r="K30533" s="8" t="n"/>
    </row>
    <row r="30534">
      <c r="K30534" s="8" t="n"/>
    </row>
    <row r="30535">
      <c r="K30535" s="8" t="n"/>
    </row>
    <row r="30536">
      <c r="K30536" s="8" t="n"/>
    </row>
    <row r="30537">
      <c r="K30537" s="8" t="n"/>
    </row>
    <row r="30538">
      <c r="K30538" s="8" t="n"/>
    </row>
    <row r="30539">
      <c r="K30539" s="8" t="n"/>
    </row>
    <row r="30540">
      <c r="K30540" s="8" t="n"/>
    </row>
    <row r="30541">
      <c r="K30541" s="8" t="n"/>
    </row>
    <row r="30542">
      <c r="K30542" s="8" t="n"/>
    </row>
    <row r="30543">
      <c r="K30543" s="8" t="n"/>
    </row>
    <row r="30544">
      <c r="K30544" s="8" t="n"/>
    </row>
    <row r="30545">
      <c r="K30545" s="8" t="n"/>
    </row>
    <row r="30546">
      <c r="K30546" s="8" t="n"/>
    </row>
    <row r="30547">
      <c r="K30547" s="8" t="n"/>
    </row>
    <row r="30548">
      <c r="K30548" s="8" t="n"/>
    </row>
    <row r="30549">
      <c r="K30549" s="8" t="n"/>
    </row>
    <row r="30550">
      <c r="K30550" s="8" t="n"/>
    </row>
    <row r="30551">
      <c r="K30551" s="8" t="n"/>
    </row>
    <row r="30552">
      <c r="K30552" s="8" t="n"/>
    </row>
    <row r="30553">
      <c r="K30553" s="8" t="n"/>
    </row>
    <row r="30554">
      <c r="K30554" s="8" t="n"/>
    </row>
    <row r="30555">
      <c r="K30555" s="8" t="n"/>
    </row>
    <row r="30556">
      <c r="K30556" s="8" t="n"/>
    </row>
    <row r="30557">
      <c r="K30557" s="8" t="n"/>
    </row>
    <row r="30558">
      <c r="K30558" s="8" t="n"/>
    </row>
    <row r="30559">
      <c r="K30559" s="8" t="n"/>
    </row>
    <row r="30560">
      <c r="K30560" s="8" t="n"/>
    </row>
    <row r="30561">
      <c r="K30561" s="8" t="n"/>
    </row>
    <row r="30562">
      <c r="K30562" s="8" t="n"/>
    </row>
    <row r="30563">
      <c r="K30563" s="8" t="n"/>
    </row>
    <row r="30564">
      <c r="K30564" s="8" t="n"/>
    </row>
    <row r="30565">
      <c r="K30565" s="8" t="n"/>
    </row>
    <row r="30566">
      <c r="K30566" s="8" t="n"/>
    </row>
    <row r="30567">
      <c r="K30567" s="8" t="n"/>
    </row>
    <row r="30568">
      <c r="K30568" s="8" t="n"/>
    </row>
    <row r="30569">
      <c r="K30569" s="8" t="n"/>
    </row>
    <row r="30570">
      <c r="K30570" s="8" t="n"/>
    </row>
    <row r="30571">
      <c r="K30571" s="8" t="n"/>
    </row>
    <row r="30572">
      <c r="K30572" s="8" t="n"/>
    </row>
    <row r="30573">
      <c r="K30573" s="8" t="n"/>
    </row>
    <row r="30574">
      <c r="K30574" s="8" t="n"/>
    </row>
    <row r="30575">
      <c r="K30575" s="8" t="n"/>
    </row>
    <row r="30576">
      <c r="K30576" s="8" t="n"/>
    </row>
    <row r="30577">
      <c r="K30577" s="8" t="n"/>
    </row>
    <row r="30578">
      <c r="K30578" s="8" t="n"/>
    </row>
    <row r="30579">
      <c r="K30579" s="8" t="n"/>
    </row>
    <row r="30580">
      <c r="K30580" s="8" t="n"/>
    </row>
    <row r="30581">
      <c r="K30581" s="8" t="n"/>
    </row>
    <row r="30582">
      <c r="K30582" s="8" t="n"/>
    </row>
    <row r="30583">
      <c r="K30583" s="8" t="n"/>
    </row>
    <row r="30584">
      <c r="K30584" s="8" t="n"/>
    </row>
    <row r="30585">
      <c r="K30585" s="8" t="n"/>
    </row>
    <row r="30586">
      <c r="K30586" s="8" t="n"/>
    </row>
    <row r="30587">
      <c r="K30587" s="8" t="n"/>
    </row>
    <row r="30588">
      <c r="K30588" s="8" t="n"/>
    </row>
    <row r="30589">
      <c r="K30589" s="8" t="n"/>
    </row>
    <row r="30590">
      <c r="K30590" s="8" t="n"/>
    </row>
    <row r="30591">
      <c r="K30591" s="8" t="n"/>
    </row>
    <row r="30592">
      <c r="K30592" s="8" t="n"/>
    </row>
    <row r="30593">
      <c r="K30593" s="8" t="n"/>
    </row>
    <row r="30594">
      <c r="K30594" s="8" t="n"/>
    </row>
    <row r="30595">
      <c r="K30595" s="8" t="n"/>
    </row>
    <row r="30596">
      <c r="K30596" s="8" t="n"/>
    </row>
    <row r="30597">
      <c r="K30597" s="8" t="n"/>
    </row>
    <row r="30598">
      <c r="K30598" s="8" t="n"/>
    </row>
    <row r="30599">
      <c r="K30599" s="8" t="n"/>
    </row>
    <row r="30600">
      <c r="K30600" s="8" t="n"/>
    </row>
    <row r="30601">
      <c r="K30601" s="8" t="n"/>
    </row>
    <row r="30602">
      <c r="K30602" s="8" t="n"/>
    </row>
    <row r="30603">
      <c r="K30603" s="8" t="n"/>
    </row>
    <row r="30604">
      <c r="K30604" s="8" t="n"/>
    </row>
    <row r="30605">
      <c r="K30605" s="8" t="n"/>
    </row>
    <row r="30606">
      <c r="K30606" s="8" t="n"/>
    </row>
    <row r="30607">
      <c r="K30607" s="8" t="n"/>
    </row>
    <row r="30608">
      <c r="K30608" s="8" t="n"/>
    </row>
    <row r="30609">
      <c r="K30609" s="8" t="n"/>
    </row>
    <row r="30610">
      <c r="K30610" s="8" t="n"/>
    </row>
    <row r="30611">
      <c r="K30611" s="8" t="n"/>
    </row>
    <row r="30612">
      <c r="K30612" s="8" t="n"/>
    </row>
    <row r="30613">
      <c r="K30613" s="8" t="n"/>
    </row>
    <row r="30614">
      <c r="K30614" s="8" t="n"/>
    </row>
    <row r="30615">
      <c r="K30615" s="8" t="n"/>
    </row>
    <row r="30616">
      <c r="K30616" s="8" t="n"/>
    </row>
    <row r="30617">
      <c r="K30617" s="8" t="n"/>
    </row>
    <row r="30618">
      <c r="K30618" s="8" t="n"/>
    </row>
    <row r="30619">
      <c r="K30619" s="8" t="n"/>
    </row>
    <row r="30620">
      <c r="K30620" s="8" t="n"/>
    </row>
    <row r="30621">
      <c r="K30621" s="8" t="n"/>
    </row>
    <row r="30622">
      <c r="K30622" s="8" t="n"/>
    </row>
    <row r="30623">
      <c r="K30623" s="8" t="n"/>
    </row>
    <row r="30624">
      <c r="K30624" s="8" t="n"/>
    </row>
    <row r="30625">
      <c r="K30625" s="8" t="n"/>
    </row>
    <row r="30626">
      <c r="K30626" s="8" t="n"/>
    </row>
    <row r="30627">
      <c r="K30627" s="8" t="n"/>
    </row>
    <row r="30628">
      <c r="K30628" s="8" t="n"/>
    </row>
    <row r="30629">
      <c r="K30629" s="8" t="n"/>
    </row>
    <row r="30630">
      <c r="K30630" s="8" t="n"/>
    </row>
    <row r="30631">
      <c r="K30631" s="8" t="n"/>
    </row>
    <row r="30632">
      <c r="K30632" s="8" t="n"/>
    </row>
    <row r="30633">
      <c r="K30633" s="8" t="n"/>
    </row>
    <row r="30634">
      <c r="K30634" s="8" t="n"/>
    </row>
    <row r="30635">
      <c r="K30635" s="8" t="n"/>
    </row>
    <row r="30636">
      <c r="K30636" s="8" t="n"/>
    </row>
    <row r="30637">
      <c r="K30637" s="8" t="n"/>
    </row>
    <row r="30638">
      <c r="K30638" s="8" t="n"/>
    </row>
    <row r="30639">
      <c r="K30639" s="8" t="n"/>
    </row>
    <row r="30640">
      <c r="K30640" s="8" t="n"/>
    </row>
    <row r="30641">
      <c r="K30641" s="8" t="n"/>
    </row>
    <row r="30642">
      <c r="K30642" s="8" t="n"/>
    </row>
    <row r="30643">
      <c r="K30643" s="8" t="n"/>
    </row>
    <row r="30644">
      <c r="K30644" s="8" t="n"/>
    </row>
    <row r="30645">
      <c r="K30645" s="8" t="n"/>
    </row>
    <row r="30646">
      <c r="K30646" s="8" t="n"/>
    </row>
    <row r="30647">
      <c r="K30647" s="8" t="n"/>
    </row>
    <row r="30648">
      <c r="K30648" s="8" t="n"/>
    </row>
    <row r="30649">
      <c r="K30649" s="8" t="n"/>
    </row>
    <row r="30650">
      <c r="K30650" s="8" t="n"/>
    </row>
    <row r="30651">
      <c r="K30651" s="8" t="n"/>
    </row>
    <row r="30652">
      <c r="K30652" s="8" t="n"/>
    </row>
    <row r="30653">
      <c r="K30653" s="8" t="n"/>
    </row>
    <row r="30654">
      <c r="K30654" s="8" t="n"/>
    </row>
    <row r="30655">
      <c r="K30655" s="8" t="n"/>
    </row>
    <row r="30656">
      <c r="K30656" s="8" t="n"/>
    </row>
    <row r="30657">
      <c r="K30657" s="8" t="n"/>
    </row>
    <row r="30658">
      <c r="K30658" s="8" t="n"/>
    </row>
    <row r="30659">
      <c r="K30659" s="8" t="n"/>
    </row>
    <row r="30660">
      <c r="K30660" s="8" t="n"/>
    </row>
    <row r="30661">
      <c r="K30661" s="8" t="n"/>
    </row>
    <row r="30662">
      <c r="K30662" s="8" t="n"/>
    </row>
    <row r="30663">
      <c r="K30663" s="8" t="n"/>
    </row>
    <row r="30664">
      <c r="K30664" s="8" t="n"/>
    </row>
    <row r="30665">
      <c r="K30665" s="8" t="n"/>
    </row>
    <row r="30666">
      <c r="K30666" s="8" t="n"/>
    </row>
    <row r="30667">
      <c r="K30667" s="8" t="n"/>
    </row>
    <row r="30668">
      <c r="K30668" s="8" t="n"/>
    </row>
    <row r="30669">
      <c r="K30669" s="8" t="n"/>
    </row>
    <row r="30670">
      <c r="K30670" s="8" t="n"/>
    </row>
    <row r="30671">
      <c r="K30671" s="8" t="n"/>
    </row>
    <row r="30672">
      <c r="K30672" s="8" t="n"/>
    </row>
    <row r="30673">
      <c r="K30673" s="8" t="n"/>
    </row>
    <row r="30674">
      <c r="K30674" s="8" t="n"/>
    </row>
    <row r="30675">
      <c r="K30675" s="8" t="n"/>
    </row>
    <row r="30676">
      <c r="K30676" s="8" t="n"/>
    </row>
    <row r="30677">
      <c r="K30677" s="8" t="n"/>
    </row>
    <row r="30678">
      <c r="K30678" s="8" t="n"/>
    </row>
    <row r="30679">
      <c r="K30679" s="8" t="n"/>
    </row>
    <row r="30680">
      <c r="K30680" s="8" t="n"/>
    </row>
    <row r="30681">
      <c r="K30681" s="8" t="n"/>
    </row>
    <row r="30682">
      <c r="K30682" s="8" t="n"/>
    </row>
    <row r="30683">
      <c r="K30683" s="8" t="n"/>
    </row>
    <row r="30684">
      <c r="K30684" s="8" t="n"/>
    </row>
    <row r="30685">
      <c r="K30685" s="8" t="n"/>
    </row>
    <row r="30686">
      <c r="K30686" s="8" t="n"/>
    </row>
    <row r="30687">
      <c r="K30687" s="8" t="n"/>
    </row>
    <row r="30688">
      <c r="K30688" s="8" t="n"/>
    </row>
    <row r="30689">
      <c r="K30689" s="8" t="n"/>
    </row>
    <row r="30690">
      <c r="K30690" s="8" t="n"/>
    </row>
    <row r="30691">
      <c r="K30691" s="8" t="n"/>
    </row>
    <row r="30692">
      <c r="K30692" s="8" t="n"/>
    </row>
    <row r="30693">
      <c r="K30693" s="8" t="n"/>
    </row>
    <row r="30694">
      <c r="K30694" s="8" t="n"/>
    </row>
    <row r="30695">
      <c r="K30695" s="8" t="n"/>
    </row>
    <row r="30696">
      <c r="K30696" s="8" t="n"/>
    </row>
    <row r="30697">
      <c r="K30697" s="8" t="n"/>
    </row>
    <row r="30698">
      <c r="K30698" s="8" t="n"/>
    </row>
    <row r="30699">
      <c r="K30699" s="8" t="n"/>
    </row>
    <row r="30700">
      <c r="K30700" s="8" t="n"/>
    </row>
    <row r="30701">
      <c r="K30701" s="8" t="n"/>
    </row>
    <row r="30702">
      <c r="K30702" s="8" t="n"/>
    </row>
    <row r="30703">
      <c r="K30703" s="8" t="n"/>
    </row>
    <row r="30704">
      <c r="K30704" s="8" t="n"/>
    </row>
    <row r="30705">
      <c r="K30705" s="8" t="n"/>
    </row>
    <row r="30706">
      <c r="K30706" s="8" t="n"/>
    </row>
    <row r="30707">
      <c r="K30707" s="8" t="n"/>
    </row>
    <row r="30708">
      <c r="K30708" s="8" t="n"/>
    </row>
    <row r="30709">
      <c r="K30709" s="8" t="n"/>
    </row>
    <row r="30710">
      <c r="K30710" s="8" t="n"/>
    </row>
    <row r="30711">
      <c r="K30711" s="8" t="n"/>
    </row>
    <row r="30712">
      <c r="K30712" s="8" t="n"/>
    </row>
    <row r="30713">
      <c r="K30713" s="8" t="n"/>
    </row>
    <row r="30714">
      <c r="K30714" s="8" t="n"/>
    </row>
    <row r="30715">
      <c r="K30715" s="8" t="n"/>
    </row>
    <row r="30716">
      <c r="K30716" s="8" t="n"/>
    </row>
    <row r="30717">
      <c r="K30717" s="8" t="n"/>
    </row>
    <row r="30718">
      <c r="K30718" s="8" t="n"/>
    </row>
    <row r="30719">
      <c r="K30719" s="8" t="n"/>
    </row>
    <row r="30720">
      <c r="K30720" s="8" t="n"/>
    </row>
    <row r="30721">
      <c r="K30721" s="8" t="n"/>
    </row>
    <row r="30722">
      <c r="K30722" s="8" t="n"/>
    </row>
    <row r="30723">
      <c r="K30723" s="8" t="n"/>
    </row>
    <row r="30724">
      <c r="K30724" s="8" t="n"/>
    </row>
    <row r="30725">
      <c r="K30725" s="8" t="n"/>
    </row>
    <row r="30726">
      <c r="K30726" s="8" t="n"/>
    </row>
    <row r="30727">
      <c r="K30727" s="8" t="n"/>
    </row>
    <row r="30728">
      <c r="K30728" s="8" t="n"/>
    </row>
    <row r="30729">
      <c r="K30729" s="8" t="n"/>
    </row>
    <row r="30730">
      <c r="K30730" s="8" t="n"/>
    </row>
    <row r="30731">
      <c r="K30731" s="8" t="n"/>
    </row>
    <row r="30732">
      <c r="K30732" s="8" t="n"/>
    </row>
    <row r="30733">
      <c r="K30733" s="8" t="n"/>
    </row>
    <row r="30734">
      <c r="K30734" s="8" t="n"/>
    </row>
    <row r="30735">
      <c r="K30735" s="8" t="n"/>
    </row>
    <row r="30736">
      <c r="K30736" s="8" t="n"/>
    </row>
    <row r="30737">
      <c r="K30737" s="8" t="n"/>
    </row>
    <row r="30738">
      <c r="K30738" s="8" t="n"/>
    </row>
    <row r="30739">
      <c r="K30739" s="8" t="n"/>
    </row>
    <row r="30740">
      <c r="K30740" s="8" t="n"/>
    </row>
    <row r="30741">
      <c r="K30741" s="8" t="n"/>
    </row>
    <row r="30742">
      <c r="K30742" s="8" t="n"/>
    </row>
    <row r="30743">
      <c r="K30743" s="8" t="n"/>
    </row>
    <row r="30744">
      <c r="K30744" s="8" t="n"/>
    </row>
    <row r="30745">
      <c r="K30745" s="8" t="n"/>
    </row>
    <row r="30746">
      <c r="K30746" s="8" t="n"/>
    </row>
    <row r="30747">
      <c r="K30747" s="8" t="n"/>
    </row>
    <row r="30748">
      <c r="K30748" s="8" t="n"/>
    </row>
    <row r="30749">
      <c r="K30749" s="8" t="n"/>
    </row>
    <row r="30750">
      <c r="K30750" s="8" t="n"/>
    </row>
    <row r="30751">
      <c r="K30751" s="8" t="n"/>
    </row>
    <row r="30752">
      <c r="K30752" s="8" t="n"/>
    </row>
    <row r="30753">
      <c r="K30753" s="8" t="n"/>
    </row>
    <row r="30754">
      <c r="K30754" s="8" t="n"/>
    </row>
    <row r="30755">
      <c r="K30755" s="8" t="n"/>
    </row>
    <row r="30756">
      <c r="K30756" s="8" t="n"/>
    </row>
    <row r="30757">
      <c r="K30757" s="8" t="n"/>
    </row>
    <row r="30758">
      <c r="K30758" s="8" t="n"/>
    </row>
    <row r="30759">
      <c r="K30759" s="8" t="n"/>
    </row>
    <row r="30760">
      <c r="K30760" s="8" t="n"/>
    </row>
    <row r="30761">
      <c r="K30761" s="8" t="n"/>
    </row>
    <row r="30762">
      <c r="K30762" s="8" t="n"/>
    </row>
    <row r="30763">
      <c r="K30763" s="8" t="n"/>
    </row>
    <row r="30764">
      <c r="K30764" s="8" t="n"/>
    </row>
    <row r="30765">
      <c r="K30765" s="8" t="n"/>
    </row>
    <row r="30766">
      <c r="K30766" s="8" t="n"/>
    </row>
    <row r="30767">
      <c r="K30767" s="8" t="n"/>
    </row>
    <row r="30768">
      <c r="K30768" s="8" t="n"/>
    </row>
    <row r="30769">
      <c r="K30769" s="8" t="n"/>
    </row>
    <row r="30770">
      <c r="K30770" s="8" t="n"/>
    </row>
    <row r="30771">
      <c r="K30771" s="8" t="n"/>
    </row>
    <row r="30772">
      <c r="K30772" s="8" t="n"/>
    </row>
    <row r="30773">
      <c r="K30773" s="8" t="n"/>
    </row>
    <row r="30774">
      <c r="K30774" s="8" t="n"/>
    </row>
    <row r="30775">
      <c r="K30775" s="8" t="n"/>
    </row>
    <row r="30776">
      <c r="K30776" s="8" t="n"/>
    </row>
    <row r="30777">
      <c r="K30777" s="8" t="n"/>
    </row>
    <row r="30778">
      <c r="K30778" s="8" t="n"/>
    </row>
    <row r="30779">
      <c r="K30779" s="8" t="n"/>
    </row>
    <row r="30780">
      <c r="K30780" s="8" t="n"/>
    </row>
    <row r="30781">
      <c r="K30781" s="8" t="n"/>
    </row>
    <row r="30782">
      <c r="K30782" s="8" t="n"/>
    </row>
    <row r="30783">
      <c r="K30783" s="8" t="n"/>
    </row>
    <row r="30784">
      <c r="K30784" s="8" t="n"/>
    </row>
    <row r="30785">
      <c r="K30785" s="8" t="n"/>
    </row>
    <row r="30786">
      <c r="K30786" s="8" t="n"/>
    </row>
    <row r="30787">
      <c r="K30787" s="8" t="n"/>
    </row>
    <row r="30788">
      <c r="K30788" s="8" t="n"/>
    </row>
    <row r="30789">
      <c r="K30789" s="8" t="n"/>
    </row>
    <row r="30790">
      <c r="K30790" s="8" t="n"/>
    </row>
    <row r="30791">
      <c r="K30791" s="8" t="n"/>
    </row>
    <row r="30792">
      <c r="K30792" s="8" t="n"/>
    </row>
    <row r="30793">
      <c r="K30793" s="8" t="n"/>
    </row>
    <row r="30794">
      <c r="K30794" s="8" t="n"/>
    </row>
    <row r="30795">
      <c r="K30795" s="8" t="n"/>
    </row>
    <row r="30796">
      <c r="K30796" s="8" t="n"/>
    </row>
    <row r="30797">
      <c r="K30797" s="8" t="n"/>
    </row>
    <row r="30798">
      <c r="K30798" s="8" t="n"/>
    </row>
    <row r="30799">
      <c r="K30799" s="8" t="n"/>
    </row>
    <row r="30800">
      <c r="K30800" s="8" t="n"/>
    </row>
    <row r="30801">
      <c r="K30801" s="8" t="n"/>
    </row>
    <row r="30802">
      <c r="K30802" s="8" t="n"/>
    </row>
    <row r="30803">
      <c r="K30803" s="8" t="n"/>
    </row>
    <row r="30804">
      <c r="K30804" s="8" t="n"/>
    </row>
    <row r="30805">
      <c r="K30805" s="8" t="n"/>
    </row>
    <row r="30806">
      <c r="K30806" s="8" t="n"/>
    </row>
    <row r="30807">
      <c r="K30807" s="8" t="n"/>
    </row>
    <row r="30808">
      <c r="K30808" s="8" t="n"/>
    </row>
    <row r="30809">
      <c r="K30809" s="8" t="n"/>
    </row>
    <row r="30810">
      <c r="K30810" s="8" t="n"/>
    </row>
    <row r="30811">
      <c r="K30811" s="8" t="n"/>
    </row>
    <row r="30812">
      <c r="K30812" s="8" t="n"/>
    </row>
    <row r="30813">
      <c r="K30813" s="8" t="n"/>
    </row>
    <row r="30814">
      <c r="K30814" s="8" t="n"/>
    </row>
    <row r="30815">
      <c r="K30815" s="8" t="n"/>
    </row>
    <row r="30816">
      <c r="K30816" s="8" t="n"/>
    </row>
    <row r="30817">
      <c r="K30817" s="8" t="n"/>
    </row>
    <row r="30818">
      <c r="K30818" s="8" t="n"/>
    </row>
    <row r="30819">
      <c r="K30819" s="8" t="n"/>
    </row>
    <row r="30820">
      <c r="K30820" s="8" t="n"/>
    </row>
    <row r="30821">
      <c r="K30821" s="8" t="n"/>
    </row>
    <row r="30822">
      <c r="K30822" s="8" t="n"/>
    </row>
    <row r="30823">
      <c r="K30823" s="8" t="n"/>
    </row>
    <row r="30824">
      <c r="K30824" s="8" t="n"/>
    </row>
    <row r="30825">
      <c r="K30825" s="8" t="n"/>
    </row>
    <row r="30826">
      <c r="K30826" s="8" t="n"/>
    </row>
    <row r="30827">
      <c r="K30827" s="8" t="n"/>
    </row>
    <row r="30828">
      <c r="K30828" s="8" t="n"/>
    </row>
    <row r="30829">
      <c r="K30829" s="8" t="n"/>
    </row>
    <row r="30830">
      <c r="K30830" s="8" t="n"/>
    </row>
    <row r="30831">
      <c r="K30831" s="8" t="n"/>
    </row>
    <row r="30832">
      <c r="K30832" s="8" t="n"/>
    </row>
    <row r="30833">
      <c r="K30833" s="8" t="n"/>
    </row>
    <row r="30834">
      <c r="K30834" s="8" t="n"/>
    </row>
    <row r="30835">
      <c r="K30835" s="8" t="n"/>
    </row>
    <row r="30836">
      <c r="K30836" s="8" t="n"/>
    </row>
    <row r="30837">
      <c r="K30837" s="8" t="n"/>
    </row>
    <row r="30838">
      <c r="K30838" s="8" t="n"/>
    </row>
    <row r="30839">
      <c r="K30839" s="8" t="n"/>
    </row>
    <row r="30840">
      <c r="K30840" s="8" t="n"/>
    </row>
    <row r="30841">
      <c r="K30841" s="8" t="n"/>
    </row>
    <row r="30842">
      <c r="K30842" s="8" t="n"/>
    </row>
    <row r="30843">
      <c r="K30843" s="8" t="n"/>
    </row>
    <row r="30844">
      <c r="K30844" s="8" t="n"/>
    </row>
    <row r="30845">
      <c r="K30845" s="8" t="n"/>
    </row>
    <row r="30846">
      <c r="K30846" s="8" t="n"/>
    </row>
    <row r="30847">
      <c r="K30847" s="8" t="n"/>
    </row>
    <row r="30848">
      <c r="K30848" s="8" t="n"/>
    </row>
    <row r="30849">
      <c r="K30849" s="8" t="n"/>
    </row>
    <row r="30850">
      <c r="K30850" s="8" t="n"/>
    </row>
    <row r="30851">
      <c r="K30851" s="8" t="n"/>
    </row>
    <row r="30852">
      <c r="K30852" s="8" t="n"/>
    </row>
    <row r="30853">
      <c r="K30853" s="8" t="n"/>
    </row>
    <row r="30854">
      <c r="K30854" s="8" t="n"/>
    </row>
    <row r="30855">
      <c r="K30855" s="8" t="n"/>
    </row>
    <row r="30856">
      <c r="K30856" s="8" t="n"/>
    </row>
    <row r="30857">
      <c r="K30857" s="8" t="n"/>
    </row>
    <row r="30858">
      <c r="K30858" s="8" t="n"/>
    </row>
    <row r="30859">
      <c r="K30859" s="8" t="n"/>
    </row>
    <row r="30860">
      <c r="K30860" s="8" t="n"/>
    </row>
    <row r="30861">
      <c r="K30861" s="8" t="n"/>
    </row>
    <row r="30862">
      <c r="K30862" s="8" t="n"/>
    </row>
    <row r="30863">
      <c r="K30863" s="8" t="n"/>
    </row>
    <row r="30864">
      <c r="K30864" s="8" t="n"/>
    </row>
    <row r="30865">
      <c r="K30865" s="8" t="n"/>
    </row>
    <row r="30866">
      <c r="K30866" s="8" t="n"/>
    </row>
    <row r="30867">
      <c r="K30867" s="8" t="n"/>
    </row>
    <row r="30868">
      <c r="K30868" s="8" t="n"/>
    </row>
    <row r="30869">
      <c r="K30869" s="8" t="n"/>
    </row>
    <row r="30870">
      <c r="K30870" s="8" t="n"/>
    </row>
    <row r="30871">
      <c r="K30871" s="8" t="n"/>
    </row>
    <row r="30872">
      <c r="K30872" s="8" t="n"/>
    </row>
    <row r="30873">
      <c r="K30873" s="8" t="n"/>
    </row>
    <row r="30874">
      <c r="K30874" s="8" t="n"/>
    </row>
    <row r="30875">
      <c r="K30875" s="8" t="n"/>
    </row>
    <row r="30876">
      <c r="K30876" s="8" t="n"/>
    </row>
    <row r="30877">
      <c r="K30877" s="8" t="n"/>
    </row>
    <row r="30878">
      <c r="K30878" s="8" t="n"/>
    </row>
    <row r="30879">
      <c r="K30879" s="8" t="n"/>
    </row>
    <row r="30880">
      <c r="K30880" s="8" t="n"/>
    </row>
    <row r="30881">
      <c r="K30881" s="8" t="n"/>
    </row>
    <row r="30882">
      <c r="K30882" s="8" t="n"/>
    </row>
    <row r="30883">
      <c r="K30883" s="8" t="n"/>
    </row>
    <row r="30884">
      <c r="K30884" s="8" t="n"/>
    </row>
    <row r="30885">
      <c r="K30885" s="8" t="n"/>
    </row>
    <row r="30886">
      <c r="K30886" s="8" t="n"/>
    </row>
    <row r="30887">
      <c r="K30887" s="8" t="n"/>
    </row>
    <row r="30888">
      <c r="K30888" s="8" t="n"/>
    </row>
    <row r="30889">
      <c r="K30889" s="8" t="n"/>
    </row>
    <row r="30890">
      <c r="K30890" s="8" t="n"/>
    </row>
    <row r="30891">
      <c r="K30891" s="8" t="n"/>
    </row>
    <row r="30892">
      <c r="K30892" s="8" t="n"/>
    </row>
    <row r="30893">
      <c r="K30893" s="8" t="n"/>
    </row>
    <row r="30894">
      <c r="K30894" s="8" t="n"/>
    </row>
    <row r="30895">
      <c r="K30895" s="8" t="n"/>
    </row>
    <row r="30896">
      <c r="K30896" s="8" t="n"/>
    </row>
    <row r="30897">
      <c r="K30897" s="8" t="n"/>
    </row>
    <row r="30898">
      <c r="K30898" s="8" t="n"/>
    </row>
    <row r="30899">
      <c r="K30899" s="8" t="n"/>
    </row>
    <row r="30900">
      <c r="K30900" s="8" t="n"/>
    </row>
    <row r="30901">
      <c r="K30901" s="8" t="n"/>
    </row>
    <row r="30902">
      <c r="K30902" s="8" t="n"/>
    </row>
    <row r="30903">
      <c r="K30903" s="8" t="n"/>
    </row>
    <row r="30904">
      <c r="K30904" s="8" t="n"/>
    </row>
    <row r="30905">
      <c r="K30905" s="8" t="n"/>
    </row>
    <row r="30906">
      <c r="K30906" s="8" t="n"/>
    </row>
    <row r="30907">
      <c r="K30907" s="8" t="n"/>
    </row>
    <row r="30908">
      <c r="K30908" s="8" t="n"/>
    </row>
    <row r="30909">
      <c r="K30909" s="8" t="n"/>
    </row>
    <row r="30910">
      <c r="K30910" s="8" t="n"/>
    </row>
    <row r="30911">
      <c r="K30911" s="8" t="n"/>
    </row>
    <row r="30912">
      <c r="K30912" s="8" t="n"/>
    </row>
    <row r="30913">
      <c r="K30913" s="8" t="n"/>
    </row>
    <row r="30914">
      <c r="K30914" s="8" t="n"/>
    </row>
    <row r="30915">
      <c r="K30915" s="8" t="n"/>
    </row>
    <row r="30916">
      <c r="K30916" s="8" t="n"/>
    </row>
    <row r="30917">
      <c r="K30917" s="8" t="n"/>
    </row>
    <row r="30918">
      <c r="K30918" s="8" t="n"/>
    </row>
    <row r="30919">
      <c r="K30919" s="8" t="n"/>
    </row>
    <row r="30920">
      <c r="K30920" s="8" t="n"/>
    </row>
    <row r="30921">
      <c r="K30921" s="8" t="n"/>
    </row>
    <row r="30922">
      <c r="K30922" s="8" t="n"/>
    </row>
    <row r="30923">
      <c r="K30923" s="8" t="n"/>
    </row>
    <row r="30924">
      <c r="K30924" s="8" t="n"/>
    </row>
    <row r="30925">
      <c r="K30925" s="8" t="n"/>
    </row>
    <row r="30926">
      <c r="K30926" s="8" t="n"/>
    </row>
    <row r="30927">
      <c r="K30927" s="8" t="n"/>
    </row>
    <row r="30928">
      <c r="K30928" s="8" t="n"/>
    </row>
    <row r="30929">
      <c r="K30929" s="8" t="n"/>
    </row>
    <row r="30930">
      <c r="K30930" s="8" t="n"/>
    </row>
    <row r="30931">
      <c r="K30931" s="8" t="n"/>
    </row>
    <row r="30932">
      <c r="K30932" s="8" t="n"/>
    </row>
    <row r="30933">
      <c r="K30933" s="8" t="n"/>
    </row>
    <row r="30934">
      <c r="K30934" s="8" t="n"/>
    </row>
    <row r="30935">
      <c r="K30935" s="8" t="n"/>
    </row>
    <row r="30936">
      <c r="K30936" s="8" t="n"/>
    </row>
    <row r="30937">
      <c r="K30937" s="8" t="n"/>
    </row>
    <row r="30938">
      <c r="K30938" s="8" t="n"/>
    </row>
    <row r="30939">
      <c r="K30939" s="8" t="n"/>
    </row>
    <row r="30940">
      <c r="K30940" s="8" t="n"/>
    </row>
    <row r="30941">
      <c r="K30941" s="8" t="n"/>
    </row>
    <row r="30942">
      <c r="K30942" s="8" t="n"/>
    </row>
    <row r="30943">
      <c r="K30943" s="8" t="n"/>
    </row>
    <row r="30944">
      <c r="K30944" s="8" t="n"/>
    </row>
    <row r="30945">
      <c r="K30945" s="8" t="n"/>
    </row>
    <row r="30946">
      <c r="K30946" s="8" t="n"/>
    </row>
    <row r="30947">
      <c r="K30947" s="8" t="n"/>
    </row>
    <row r="30948">
      <c r="K30948" s="8" t="n"/>
    </row>
    <row r="30949">
      <c r="K30949" s="8" t="n"/>
    </row>
    <row r="30950">
      <c r="K30950" s="8" t="n"/>
    </row>
    <row r="30951">
      <c r="K30951" s="8" t="n"/>
    </row>
    <row r="30952">
      <c r="K30952" s="8" t="n"/>
    </row>
    <row r="30953">
      <c r="K30953" s="8" t="n"/>
    </row>
    <row r="30954">
      <c r="K30954" s="8" t="n"/>
    </row>
    <row r="30955">
      <c r="K30955" s="8" t="n"/>
    </row>
    <row r="30956">
      <c r="K30956" s="8" t="n"/>
    </row>
    <row r="30957">
      <c r="K30957" s="8" t="n"/>
    </row>
    <row r="30958">
      <c r="K30958" s="8" t="n"/>
    </row>
    <row r="30959">
      <c r="K30959" s="8" t="n"/>
    </row>
    <row r="30960">
      <c r="K30960" s="8" t="n"/>
    </row>
    <row r="30961">
      <c r="K30961" s="8" t="n"/>
    </row>
    <row r="30962">
      <c r="K30962" s="8" t="n"/>
    </row>
    <row r="30963">
      <c r="K30963" s="8" t="n"/>
    </row>
    <row r="30964">
      <c r="K30964" s="8" t="n"/>
    </row>
    <row r="30965">
      <c r="K30965" s="8" t="n"/>
    </row>
    <row r="30966">
      <c r="K30966" s="8" t="n"/>
    </row>
    <row r="30967">
      <c r="K30967" s="8" t="n"/>
    </row>
    <row r="30968">
      <c r="K30968" s="8" t="n"/>
    </row>
    <row r="30969">
      <c r="K30969" s="8" t="n"/>
    </row>
    <row r="30970">
      <c r="K30970" s="8" t="n"/>
    </row>
    <row r="30971">
      <c r="K30971" s="8" t="n"/>
    </row>
    <row r="30972">
      <c r="K30972" s="8" t="n"/>
    </row>
    <row r="30973">
      <c r="K30973" s="8" t="n"/>
    </row>
    <row r="30974">
      <c r="K30974" s="8" t="n"/>
    </row>
    <row r="30975">
      <c r="K30975" s="8" t="n"/>
    </row>
    <row r="30976">
      <c r="K30976" s="8" t="n"/>
    </row>
    <row r="30977">
      <c r="K30977" s="8" t="n"/>
    </row>
    <row r="30978">
      <c r="K30978" s="8" t="n"/>
    </row>
    <row r="30979">
      <c r="K30979" s="8" t="n"/>
    </row>
    <row r="30980">
      <c r="K30980" s="8" t="n"/>
    </row>
    <row r="30981">
      <c r="K30981" s="8" t="n"/>
    </row>
    <row r="30982">
      <c r="K30982" s="8" t="n"/>
    </row>
    <row r="30983">
      <c r="K30983" s="8" t="n"/>
    </row>
    <row r="30984">
      <c r="K30984" s="8" t="n"/>
    </row>
    <row r="30985">
      <c r="K30985" s="8" t="n"/>
    </row>
    <row r="30986">
      <c r="K30986" s="8" t="n"/>
    </row>
    <row r="30987">
      <c r="K30987" s="8" t="n"/>
    </row>
    <row r="30988">
      <c r="K30988" s="8" t="n"/>
    </row>
    <row r="30989">
      <c r="K30989" s="8" t="n"/>
    </row>
    <row r="30990">
      <c r="K30990" s="8" t="n"/>
    </row>
    <row r="30991">
      <c r="K30991" s="8" t="n"/>
    </row>
    <row r="30992">
      <c r="K30992" s="8" t="n"/>
    </row>
    <row r="30993">
      <c r="K30993" s="8" t="n"/>
    </row>
    <row r="30994">
      <c r="K30994" s="8" t="n"/>
    </row>
    <row r="30995">
      <c r="K30995" s="8" t="n"/>
    </row>
    <row r="30996">
      <c r="K30996" s="8" t="n"/>
    </row>
    <row r="30997">
      <c r="K30997" s="8" t="n"/>
    </row>
    <row r="30998">
      <c r="K30998" s="8" t="n"/>
    </row>
    <row r="30999">
      <c r="K30999" s="8" t="n"/>
    </row>
    <row r="31000">
      <c r="K31000" s="8" t="n"/>
    </row>
    <row r="31001">
      <c r="K31001" s="8" t="n"/>
    </row>
    <row r="31002">
      <c r="K31002" s="8" t="n"/>
    </row>
    <row r="31003">
      <c r="K31003" s="8" t="n"/>
    </row>
    <row r="31004">
      <c r="K31004" s="8" t="n"/>
    </row>
    <row r="31005">
      <c r="K31005" s="8" t="n"/>
    </row>
    <row r="31006">
      <c r="K31006" s="8" t="n"/>
    </row>
    <row r="31007">
      <c r="K31007" s="8" t="n"/>
    </row>
    <row r="31008">
      <c r="K31008" s="8" t="n"/>
    </row>
    <row r="31009">
      <c r="K31009" s="8" t="n"/>
    </row>
    <row r="31010">
      <c r="K31010" s="8" t="n"/>
    </row>
    <row r="31011">
      <c r="K31011" s="8" t="n"/>
    </row>
    <row r="31012">
      <c r="K31012" s="8" t="n"/>
    </row>
    <row r="31013">
      <c r="K31013" s="8" t="n"/>
    </row>
    <row r="31014">
      <c r="K31014" s="8" t="n"/>
    </row>
    <row r="31015">
      <c r="K31015" s="8" t="n"/>
    </row>
    <row r="31016">
      <c r="K31016" s="8" t="n"/>
    </row>
    <row r="31017">
      <c r="K31017" s="8" t="n"/>
    </row>
    <row r="31018">
      <c r="K31018" s="8" t="n"/>
    </row>
    <row r="31019">
      <c r="K31019" s="8" t="n"/>
    </row>
    <row r="31020">
      <c r="K31020" s="8" t="n"/>
    </row>
    <row r="31021">
      <c r="K31021" s="8" t="n"/>
    </row>
    <row r="31022">
      <c r="K31022" s="8" t="n"/>
    </row>
    <row r="31023">
      <c r="K31023" s="8" t="n"/>
    </row>
    <row r="31024">
      <c r="K31024" s="8" t="n"/>
    </row>
    <row r="31025">
      <c r="K31025" s="8" t="n"/>
    </row>
    <row r="31026">
      <c r="K31026" s="8" t="n"/>
    </row>
    <row r="31027">
      <c r="K31027" s="8" t="n"/>
    </row>
    <row r="31028">
      <c r="K31028" s="8" t="n"/>
    </row>
    <row r="31029">
      <c r="K31029" s="8" t="n"/>
    </row>
    <row r="31030">
      <c r="K31030" s="8" t="n"/>
    </row>
    <row r="31031">
      <c r="K31031" s="8" t="n"/>
    </row>
    <row r="31032">
      <c r="K31032" s="8" t="n"/>
    </row>
    <row r="31033">
      <c r="K31033" s="8" t="n"/>
    </row>
    <row r="31034">
      <c r="K31034" s="8" t="n"/>
    </row>
    <row r="31035">
      <c r="K31035" s="8" t="n"/>
    </row>
    <row r="31036">
      <c r="K31036" s="8" t="n"/>
    </row>
    <row r="31037">
      <c r="K31037" s="8" t="n"/>
    </row>
    <row r="31038">
      <c r="K31038" s="8" t="n"/>
    </row>
    <row r="31039">
      <c r="K31039" s="8" t="n"/>
    </row>
    <row r="31040">
      <c r="K31040" s="8" t="n"/>
    </row>
    <row r="31041">
      <c r="K31041" s="8" t="n"/>
    </row>
    <row r="31042">
      <c r="K31042" s="8" t="n"/>
    </row>
    <row r="31043">
      <c r="K31043" s="8" t="n"/>
    </row>
    <row r="31044">
      <c r="K31044" s="8" t="n"/>
    </row>
    <row r="31045">
      <c r="K31045" s="8" t="n"/>
    </row>
    <row r="31046">
      <c r="K31046" s="8" t="n"/>
    </row>
    <row r="31047">
      <c r="K31047" s="8" t="n"/>
    </row>
    <row r="31048">
      <c r="K31048" s="8" t="n"/>
    </row>
    <row r="31049">
      <c r="K31049" s="8" t="n"/>
    </row>
    <row r="31050">
      <c r="K31050" s="8" t="n"/>
    </row>
    <row r="31051">
      <c r="K31051" s="8" t="n"/>
    </row>
    <row r="31052">
      <c r="K31052" s="8" t="n"/>
    </row>
    <row r="31053">
      <c r="K31053" s="8" t="n"/>
    </row>
    <row r="31054">
      <c r="K31054" s="8" t="n"/>
    </row>
    <row r="31055">
      <c r="K31055" s="8" t="n"/>
    </row>
    <row r="31056">
      <c r="K31056" s="8" t="n"/>
    </row>
    <row r="31057">
      <c r="K31057" s="8" t="n"/>
    </row>
    <row r="31058">
      <c r="K31058" s="8" t="n"/>
    </row>
    <row r="31059">
      <c r="K31059" s="8" t="n"/>
    </row>
    <row r="31060">
      <c r="K31060" s="8" t="n"/>
    </row>
    <row r="31061">
      <c r="K31061" s="8" t="n"/>
    </row>
    <row r="31062">
      <c r="K31062" s="8" t="n"/>
    </row>
    <row r="31063">
      <c r="K31063" s="8" t="n"/>
    </row>
    <row r="31064">
      <c r="K31064" s="8" t="n"/>
    </row>
    <row r="31065">
      <c r="K31065" s="8" t="n"/>
    </row>
    <row r="31066">
      <c r="K31066" s="8" t="n"/>
    </row>
    <row r="31067">
      <c r="K31067" s="8" t="n"/>
    </row>
    <row r="31068">
      <c r="K31068" s="8" t="n"/>
    </row>
    <row r="31069">
      <c r="K31069" s="8" t="n"/>
    </row>
    <row r="31070">
      <c r="K31070" s="8" t="n"/>
    </row>
    <row r="31071">
      <c r="K31071" s="8" t="n"/>
    </row>
    <row r="31072">
      <c r="K31072" s="8" t="n"/>
    </row>
    <row r="31073">
      <c r="K31073" s="8" t="n"/>
    </row>
    <row r="31074">
      <c r="K31074" s="8" t="n"/>
    </row>
    <row r="31075">
      <c r="K31075" s="8" t="n"/>
    </row>
    <row r="31076">
      <c r="K31076" s="8" t="n"/>
    </row>
    <row r="31077">
      <c r="K31077" s="8" t="n"/>
    </row>
    <row r="31078">
      <c r="K31078" s="8" t="n"/>
    </row>
    <row r="31079">
      <c r="K31079" s="8" t="n"/>
    </row>
    <row r="31080">
      <c r="K31080" s="8" t="n"/>
    </row>
    <row r="31081">
      <c r="K31081" s="8" t="n"/>
    </row>
    <row r="31082">
      <c r="K31082" s="8" t="n"/>
    </row>
    <row r="31083">
      <c r="K31083" s="8" t="n"/>
    </row>
    <row r="31084">
      <c r="K31084" s="8" t="n"/>
    </row>
    <row r="31085">
      <c r="K31085" s="8" t="n"/>
    </row>
    <row r="31086">
      <c r="K31086" s="8" t="n"/>
    </row>
    <row r="31087">
      <c r="K31087" s="8" t="n"/>
    </row>
    <row r="31088">
      <c r="K31088" s="8" t="n"/>
    </row>
    <row r="31089">
      <c r="K31089" s="8" t="n"/>
    </row>
    <row r="31090">
      <c r="K31090" s="8" t="n"/>
    </row>
    <row r="31091">
      <c r="K31091" s="8" t="n"/>
    </row>
    <row r="31092">
      <c r="K31092" s="8" t="n"/>
    </row>
    <row r="31093">
      <c r="K31093" s="8" t="n"/>
    </row>
    <row r="31094">
      <c r="K31094" s="8" t="n"/>
    </row>
    <row r="31095">
      <c r="K31095" s="8" t="n"/>
    </row>
    <row r="31096">
      <c r="K31096" s="8" t="n"/>
    </row>
    <row r="31097">
      <c r="K31097" s="8" t="n"/>
    </row>
    <row r="31098">
      <c r="K31098" s="8" t="n"/>
    </row>
    <row r="31099">
      <c r="K31099" s="8" t="n"/>
    </row>
    <row r="31100">
      <c r="K31100" s="8" t="n"/>
    </row>
    <row r="31101">
      <c r="K31101" s="8" t="n"/>
    </row>
    <row r="31102">
      <c r="K31102" s="8" t="n"/>
    </row>
    <row r="31103">
      <c r="K31103" s="8" t="n"/>
    </row>
    <row r="31104">
      <c r="K31104" s="8" t="n"/>
    </row>
    <row r="31105">
      <c r="K31105" s="8" t="n"/>
    </row>
    <row r="31106">
      <c r="K31106" s="8" t="n"/>
    </row>
    <row r="31107">
      <c r="K31107" s="8" t="n"/>
    </row>
    <row r="31108">
      <c r="K31108" s="8" t="n"/>
    </row>
    <row r="31109">
      <c r="K31109" s="8" t="n"/>
    </row>
    <row r="31110">
      <c r="K31110" s="8" t="n"/>
    </row>
    <row r="31111">
      <c r="K31111" s="8" t="n"/>
    </row>
    <row r="31112">
      <c r="K31112" s="8" t="n"/>
    </row>
    <row r="31113">
      <c r="K31113" s="8" t="n"/>
    </row>
    <row r="31114">
      <c r="K31114" s="8" t="n"/>
    </row>
    <row r="31115">
      <c r="K31115" s="8" t="n"/>
    </row>
    <row r="31116">
      <c r="K31116" s="8" t="n"/>
    </row>
    <row r="31117">
      <c r="K31117" s="8" t="n"/>
    </row>
    <row r="31118">
      <c r="K31118" s="8" t="n"/>
    </row>
    <row r="31119">
      <c r="K31119" s="8" t="n"/>
    </row>
    <row r="31120">
      <c r="K31120" s="8" t="n"/>
    </row>
    <row r="31121">
      <c r="K31121" s="8" t="n"/>
    </row>
    <row r="31122">
      <c r="K31122" s="8" t="n"/>
    </row>
    <row r="31123">
      <c r="K31123" s="8" t="n"/>
    </row>
    <row r="31124">
      <c r="K31124" s="8" t="n"/>
    </row>
    <row r="31125">
      <c r="K31125" s="8" t="n"/>
    </row>
    <row r="31126">
      <c r="K31126" s="8" t="n"/>
    </row>
    <row r="31127">
      <c r="K31127" s="8" t="n"/>
    </row>
    <row r="31128">
      <c r="K31128" s="8" t="n"/>
    </row>
    <row r="31129">
      <c r="K31129" s="8" t="n"/>
    </row>
    <row r="31130">
      <c r="K31130" s="8" t="n"/>
    </row>
    <row r="31131">
      <c r="K31131" s="8" t="n"/>
    </row>
    <row r="31132">
      <c r="K31132" s="8" t="n"/>
    </row>
    <row r="31133">
      <c r="K31133" s="8" t="n"/>
    </row>
    <row r="31134">
      <c r="K31134" s="8" t="n"/>
    </row>
    <row r="31135">
      <c r="K31135" s="8" t="n"/>
    </row>
    <row r="31136">
      <c r="K31136" s="8" t="n"/>
    </row>
    <row r="31137">
      <c r="K31137" s="8" t="n"/>
    </row>
    <row r="31138">
      <c r="K31138" s="8" t="n"/>
    </row>
    <row r="31139">
      <c r="K31139" s="8" t="n"/>
    </row>
    <row r="31140">
      <c r="K31140" s="8" t="n"/>
    </row>
    <row r="31141">
      <c r="K31141" s="8" t="n"/>
    </row>
    <row r="31142">
      <c r="K31142" s="8" t="n"/>
    </row>
    <row r="31143">
      <c r="K31143" s="8" t="n"/>
    </row>
    <row r="31144">
      <c r="K31144" s="8" t="n"/>
    </row>
    <row r="31145">
      <c r="K31145" s="8" t="n"/>
    </row>
    <row r="31146">
      <c r="K31146" s="8" t="n"/>
    </row>
    <row r="31147">
      <c r="K31147" s="8" t="n"/>
    </row>
    <row r="31148">
      <c r="K31148" s="8" t="n"/>
    </row>
    <row r="31149">
      <c r="K31149" s="8" t="n"/>
    </row>
    <row r="31150">
      <c r="K31150" s="8" t="n"/>
    </row>
    <row r="31151">
      <c r="K31151" s="8" t="n"/>
    </row>
    <row r="31152">
      <c r="K31152" s="8" t="n"/>
    </row>
    <row r="31153">
      <c r="K31153" s="8" t="n"/>
    </row>
    <row r="31154">
      <c r="K31154" s="8" t="n"/>
    </row>
    <row r="31155">
      <c r="K31155" s="8" t="n"/>
    </row>
    <row r="31156">
      <c r="K31156" s="8" t="n"/>
    </row>
    <row r="31157">
      <c r="K31157" s="8" t="n"/>
    </row>
    <row r="31158">
      <c r="K31158" s="8" t="n"/>
    </row>
    <row r="31159">
      <c r="K31159" s="8" t="n"/>
    </row>
    <row r="31160">
      <c r="K31160" s="8" t="n"/>
    </row>
    <row r="31161">
      <c r="K31161" s="8" t="n"/>
    </row>
    <row r="31162">
      <c r="K31162" s="8" t="n"/>
    </row>
    <row r="31163">
      <c r="K31163" s="8" t="n"/>
    </row>
    <row r="31164">
      <c r="K31164" s="8" t="n"/>
    </row>
    <row r="31165">
      <c r="K31165" s="8" t="n"/>
    </row>
    <row r="31166">
      <c r="K31166" s="8" t="n"/>
    </row>
    <row r="31167">
      <c r="K31167" s="8" t="n"/>
    </row>
    <row r="31168">
      <c r="K31168" s="8" t="n"/>
    </row>
    <row r="31169">
      <c r="K31169" s="8" t="n"/>
    </row>
    <row r="31170">
      <c r="K31170" s="8" t="n"/>
    </row>
    <row r="31171">
      <c r="K31171" s="8" t="n"/>
    </row>
    <row r="31172">
      <c r="K31172" s="8" t="n"/>
    </row>
    <row r="31173">
      <c r="K31173" s="8" t="n"/>
    </row>
    <row r="31174">
      <c r="K31174" s="8" t="n"/>
    </row>
    <row r="31175">
      <c r="K31175" s="8" t="n"/>
    </row>
    <row r="31176">
      <c r="K31176" s="8" t="n"/>
    </row>
    <row r="31177">
      <c r="K31177" s="8" t="n"/>
    </row>
    <row r="31178">
      <c r="K31178" s="8" t="n"/>
    </row>
    <row r="31179">
      <c r="K31179" s="8" t="n"/>
    </row>
    <row r="31180">
      <c r="K31180" s="8" t="n"/>
    </row>
    <row r="31181">
      <c r="K31181" s="8" t="n"/>
    </row>
    <row r="31182">
      <c r="K31182" s="8" t="n"/>
    </row>
    <row r="31183">
      <c r="K31183" s="8" t="n"/>
    </row>
    <row r="31184">
      <c r="K31184" s="8" t="n"/>
    </row>
    <row r="31185">
      <c r="K31185" s="8" t="n"/>
    </row>
    <row r="31186">
      <c r="K31186" s="8" t="n"/>
    </row>
    <row r="31187">
      <c r="K31187" s="8" t="n"/>
    </row>
    <row r="31188">
      <c r="K31188" s="8" t="n"/>
    </row>
    <row r="31189">
      <c r="K31189" s="8" t="n"/>
    </row>
    <row r="31190">
      <c r="K31190" s="8" t="n"/>
    </row>
    <row r="31191">
      <c r="K31191" s="8" t="n"/>
    </row>
    <row r="31192">
      <c r="K31192" s="8" t="n"/>
    </row>
    <row r="31193">
      <c r="K31193" s="8" t="n"/>
    </row>
    <row r="31194">
      <c r="K31194" s="8" t="n"/>
    </row>
    <row r="31195">
      <c r="K31195" s="8" t="n"/>
    </row>
    <row r="31196">
      <c r="K31196" s="8" t="n"/>
    </row>
    <row r="31197">
      <c r="K31197" s="8" t="n"/>
    </row>
    <row r="31198">
      <c r="K31198" s="8" t="n"/>
    </row>
    <row r="31199">
      <c r="K31199" s="8" t="n"/>
    </row>
    <row r="31200">
      <c r="K31200" s="8" t="n"/>
    </row>
    <row r="31201">
      <c r="K31201" s="8" t="n"/>
    </row>
    <row r="31202">
      <c r="K31202" s="8" t="n"/>
    </row>
    <row r="31203">
      <c r="K31203" s="8" t="n"/>
    </row>
    <row r="31204">
      <c r="K31204" s="8" t="n"/>
    </row>
    <row r="31205">
      <c r="K31205" s="8" t="n"/>
    </row>
    <row r="31206">
      <c r="K31206" s="8" t="n"/>
    </row>
    <row r="31207">
      <c r="K31207" s="8" t="n"/>
    </row>
    <row r="31208">
      <c r="K31208" s="8" t="n"/>
    </row>
    <row r="31209">
      <c r="K31209" s="8" t="n"/>
    </row>
    <row r="31210">
      <c r="K31210" s="8" t="n"/>
    </row>
    <row r="31211">
      <c r="K31211" s="8" t="n"/>
    </row>
    <row r="31212">
      <c r="K31212" s="8" t="n"/>
    </row>
    <row r="31213">
      <c r="K31213" s="8" t="n"/>
    </row>
    <row r="31214">
      <c r="K31214" s="8" t="n"/>
    </row>
    <row r="31215">
      <c r="K31215" s="8" t="n"/>
    </row>
    <row r="31216">
      <c r="K31216" s="8" t="n"/>
    </row>
    <row r="31217">
      <c r="K31217" s="8" t="n"/>
    </row>
    <row r="31218">
      <c r="K31218" s="8" t="n"/>
    </row>
    <row r="31219">
      <c r="K31219" s="8" t="n"/>
    </row>
    <row r="31220">
      <c r="K31220" s="8" t="n"/>
    </row>
    <row r="31221">
      <c r="K31221" s="8" t="n"/>
    </row>
    <row r="31222">
      <c r="K31222" s="8" t="n"/>
    </row>
    <row r="31223">
      <c r="K31223" s="8" t="n"/>
    </row>
    <row r="31224">
      <c r="K31224" s="8" t="n"/>
    </row>
    <row r="31225">
      <c r="K31225" s="8" t="n"/>
    </row>
    <row r="31226">
      <c r="K31226" s="8" t="n"/>
    </row>
    <row r="31227">
      <c r="K31227" s="8" t="n"/>
    </row>
    <row r="31228">
      <c r="K31228" s="8" t="n"/>
    </row>
    <row r="31229">
      <c r="K31229" s="8" t="n"/>
    </row>
    <row r="31230">
      <c r="K31230" s="8" t="n"/>
    </row>
    <row r="31231">
      <c r="K31231" s="8" t="n"/>
    </row>
    <row r="31232">
      <c r="K31232" s="8" t="n"/>
    </row>
    <row r="31233">
      <c r="K31233" s="8" t="n"/>
    </row>
    <row r="31234">
      <c r="K31234" s="8" t="n"/>
    </row>
    <row r="31235">
      <c r="K31235" s="8" t="n"/>
    </row>
    <row r="31236">
      <c r="K31236" s="8" t="n"/>
    </row>
    <row r="31237">
      <c r="K31237" s="8" t="n"/>
    </row>
    <row r="31238">
      <c r="K31238" s="8" t="n"/>
    </row>
    <row r="31239">
      <c r="K31239" s="8" t="n"/>
    </row>
    <row r="31240">
      <c r="K31240" s="8" t="n"/>
    </row>
    <row r="31241">
      <c r="K31241" s="8" t="n"/>
    </row>
    <row r="31242">
      <c r="K31242" s="8" t="n"/>
    </row>
    <row r="31243">
      <c r="K31243" s="8" t="n"/>
    </row>
    <row r="31244">
      <c r="K31244" s="8" t="n"/>
    </row>
    <row r="31245">
      <c r="K31245" s="8" t="n"/>
    </row>
    <row r="31246">
      <c r="K31246" s="8" t="n"/>
    </row>
    <row r="31247">
      <c r="K31247" s="8" t="n"/>
    </row>
    <row r="31248">
      <c r="K31248" s="8" t="n"/>
    </row>
    <row r="31249">
      <c r="K31249" s="8" t="n"/>
    </row>
    <row r="31250">
      <c r="K31250" s="8" t="n"/>
    </row>
    <row r="31251">
      <c r="K31251" s="8" t="n"/>
    </row>
    <row r="31252">
      <c r="K31252" s="8" t="n"/>
    </row>
    <row r="31253">
      <c r="K31253" s="8" t="n"/>
    </row>
    <row r="31254">
      <c r="K31254" s="8" t="n"/>
    </row>
    <row r="31255">
      <c r="K31255" s="8" t="n"/>
    </row>
    <row r="31256">
      <c r="K31256" s="8" t="n"/>
    </row>
    <row r="31257">
      <c r="K31257" s="8" t="n"/>
    </row>
    <row r="31258">
      <c r="K31258" s="8" t="n"/>
    </row>
    <row r="31259">
      <c r="K31259" s="8" t="n"/>
    </row>
    <row r="31260">
      <c r="K31260" s="8" t="n"/>
    </row>
    <row r="31261">
      <c r="K31261" s="8" t="n"/>
    </row>
    <row r="31262">
      <c r="K31262" s="8" t="n"/>
    </row>
    <row r="31263">
      <c r="K31263" s="8" t="n"/>
    </row>
    <row r="31264">
      <c r="K31264" s="8" t="n"/>
    </row>
    <row r="31265">
      <c r="K31265" s="8" t="n"/>
    </row>
    <row r="31266">
      <c r="K31266" s="8" t="n"/>
    </row>
    <row r="31267">
      <c r="K31267" s="8" t="n"/>
    </row>
    <row r="31268">
      <c r="K31268" s="8" t="n"/>
    </row>
    <row r="31269">
      <c r="K31269" s="8" t="n"/>
    </row>
    <row r="31270">
      <c r="K31270" s="8" t="n"/>
    </row>
    <row r="31271">
      <c r="K31271" s="8" t="n"/>
    </row>
    <row r="31272">
      <c r="K31272" s="8" t="n"/>
    </row>
    <row r="31273">
      <c r="K31273" s="8" t="n"/>
    </row>
    <row r="31274">
      <c r="K31274" s="8" t="n"/>
    </row>
    <row r="31275">
      <c r="K31275" s="8" t="n"/>
    </row>
    <row r="31276">
      <c r="K31276" s="8" t="n"/>
    </row>
    <row r="31277">
      <c r="K31277" s="8" t="n"/>
    </row>
    <row r="31278">
      <c r="K31278" s="8" t="n"/>
    </row>
    <row r="31279">
      <c r="K31279" s="8" t="n"/>
    </row>
    <row r="31280">
      <c r="K31280" s="8" t="n"/>
    </row>
    <row r="31281">
      <c r="K31281" s="8" t="n"/>
    </row>
    <row r="31282">
      <c r="K31282" s="8" t="n"/>
    </row>
    <row r="31283">
      <c r="K31283" s="8" t="n"/>
    </row>
    <row r="31284">
      <c r="K31284" s="8" t="n"/>
    </row>
    <row r="31285">
      <c r="K31285" s="8" t="n"/>
    </row>
    <row r="31286">
      <c r="K31286" s="8" t="n"/>
    </row>
    <row r="31287">
      <c r="K31287" s="8" t="n"/>
    </row>
    <row r="31288">
      <c r="K31288" s="8" t="n"/>
    </row>
    <row r="31289">
      <c r="K31289" s="8" t="n"/>
    </row>
    <row r="31290">
      <c r="K31290" s="8" t="n"/>
    </row>
    <row r="31291">
      <c r="K31291" s="8" t="n"/>
    </row>
    <row r="31292">
      <c r="K31292" s="8" t="n"/>
    </row>
    <row r="31293">
      <c r="K31293" s="8" t="n"/>
    </row>
    <row r="31294">
      <c r="K31294" s="8" t="n"/>
    </row>
    <row r="31295">
      <c r="K31295" s="8" t="n"/>
    </row>
    <row r="31296">
      <c r="K31296" s="8" t="n"/>
    </row>
    <row r="31297">
      <c r="K31297" s="8" t="n"/>
    </row>
    <row r="31298">
      <c r="K31298" s="8" t="n"/>
    </row>
    <row r="31299">
      <c r="K31299" s="8" t="n"/>
    </row>
    <row r="31300">
      <c r="K31300" s="8" t="n"/>
    </row>
    <row r="31301">
      <c r="K31301" s="8" t="n"/>
    </row>
    <row r="31302">
      <c r="K31302" s="8" t="n"/>
    </row>
    <row r="31303">
      <c r="K31303" s="8" t="n"/>
    </row>
    <row r="31304">
      <c r="K31304" s="8" t="n"/>
    </row>
    <row r="31305">
      <c r="K31305" s="8" t="n"/>
    </row>
    <row r="31306">
      <c r="K31306" s="8" t="n"/>
    </row>
    <row r="31307">
      <c r="K31307" s="8" t="n"/>
    </row>
    <row r="31308">
      <c r="K31308" s="8" t="n"/>
    </row>
    <row r="31309">
      <c r="K31309" s="8" t="n"/>
    </row>
    <row r="31310">
      <c r="K31310" s="8" t="n"/>
    </row>
    <row r="31311">
      <c r="K31311" s="8" t="n"/>
    </row>
    <row r="31312">
      <c r="K31312" s="8" t="n"/>
    </row>
    <row r="31313">
      <c r="K31313" s="8" t="n"/>
    </row>
    <row r="31314">
      <c r="K31314" s="8" t="n"/>
    </row>
    <row r="31315">
      <c r="K31315" s="8" t="n"/>
    </row>
    <row r="31316">
      <c r="K31316" s="8" t="n"/>
    </row>
    <row r="31317">
      <c r="K31317" s="8" t="n"/>
    </row>
    <row r="31318">
      <c r="K31318" s="8" t="n"/>
    </row>
    <row r="31319">
      <c r="K31319" s="8" t="n"/>
    </row>
    <row r="31320">
      <c r="K31320" s="8" t="n"/>
    </row>
    <row r="31321">
      <c r="K31321" s="8" t="n"/>
    </row>
    <row r="31322">
      <c r="K31322" s="8" t="n"/>
    </row>
    <row r="31323">
      <c r="K31323" s="8" t="n"/>
    </row>
    <row r="31324">
      <c r="K31324" s="8" t="n"/>
    </row>
    <row r="31325">
      <c r="K31325" s="8" t="n"/>
    </row>
    <row r="31326">
      <c r="K31326" s="8" t="n"/>
    </row>
    <row r="31327">
      <c r="K31327" s="8" t="n"/>
    </row>
    <row r="31328">
      <c r="K31328" s="8" t="n"/>
    </row>
    <row r="31329">
      <c r="K31329" s="8" t="n"/>
    </row>
    <row r="31330">
      <c r="K31330" s="8" t="n"/>
    </row>
    <row r="31331">
      <c r="K31331" s="8" t="n"/>
    </row>
    <row r="31332">
      <c r="K31332" s="8" t="n"/>
    </row>
    <row r="31333">
      <c r="K31333" s="8" t="n"/>
    </row>
    <row r="31334">
      <c r="K31334" s="8" t="n"/>
    </row>
    <row r="31335">
      <c r="K31335" s="8" t="n"/>
    </row>
    <row r="31336">
      <c r="K31336" s="8" t="n"/>
    </row>
    <row r="31337">
      <c r="K31337" s="8" t="n"/>
    </row>
    <row r="31338">
      <c r="K31338" s="8" t="n"/>
    </row>
    <row r="31339">
      <c r="K31339" s="8" t="n"/>
    </row>
    <row r="31340">
      <c r="K31340" s="8" t="n"/>
    </row>
    <row r="31341">
      <c r="K31341" s="8" t="n"/>
    </row>
    <row r="31342">
      <c r="K31342" s="8" t="n"/>
    </row>
    <row r="31343">
      <c r="K31343" s="8" t="n"/>
    </row>
    <row r="31344">
      <c r="K31344" s="8" t="n"/>
    </row>
    <row r="31345">
      <c r="K31345" s="8" t="n"/>
    </row>
    <row r="31346">
      <c r="K31346" s="8" t="n"/>
    </row>
    <row r="31347">
      <c r="K31347" s="8" t="n"/>
    </row>
    <row r="31348">
      <c r="K31348" s="8" t="n"/>
    </row>
    <row r="31349">
      <c r="K31349" s="8" t="n"/>
    </row>
    <row r="31350">
      <c r="K31350" s="8" t="n"/>
    </row>
    <row r="31351">
      <c r="K31351" s="8" t="n"/>
    </row>
    <row r="31352">
      <c r="K31352" s="8" t="n"/>
    </row>
    <row r="31353">
      <c r="K31353" s="8" t="n"/>
    </row>
    <row r="31354">
      <c r="K31354" s="8" t="n"/>
    </row>
    <row r="31355">
      <c r="K31355" s="8" t="n"/>
    </row>
    <row r="31356">
      <c r="K31356" s="8" t="n"/>
    </row>
    <row r="31357">
      <c r="K31357" s="8" t="n"/>
    </row>
    <row r="31358">
      <c r="K31358" s="8" t="n"/>
    </row>
    <row r="31359">
      <c r="K31359" s="8" t="n"/>
    </row>
    <row r="31360">
      <c r="K31360" s="8" t="n"/>
    </row>
    <row r="31361">
      <c r="K31361" s="8" t="n"/>
    </row>
    <row r="31362">
      <c r="K31362" s="8" t="n"/>
    </row>
    <row r="31363">
      <c r="K31363" s="8" t="n"/>
    </row>
    <row r="31364">
      <c r="K31364" s="8" t="n"/>
    </row>
    <row r="31365">
      <c r="K31365" s="8" t="n"/>
    </row>
    <row r="31366">
      <c r="K31366" s="8" t="n"/>
    </row>
    <row r="31367">
      <c r="K31367" s="8" t="n"/>
    </row>
    <row r="31368">
      <c r="K31368" s="8" t="n"/>
    </row>
    <row r="31369">
      <c r="K31369" s="8" t="n"/>
    </row>
    <row r="31370">
      <c r="K31370" s="8" t="n"/>
    </row>
    <row r="31371">
      <c r="K31371" s="8" t="n"/>
    </row>
    <row r="31372">
      <c r="K31372" s="8" t="n"/>
    </row>
    <row r="31373">
      <c r="K31373" s="8" t="n"/>
    </row>
    <row r="31374">
      <c r="K31374" s="8" t="n"/>
    </row>
    <row r="31375">
      <c r="K31375" s="8" t="n"/>
    </row>
    <row r="31376">
      <c r="K31376" s="8" t="n"/>
    </row>
    <row r="31377">
      <c r="K31377" s="8" t="n"/>
    </row>
    <row r="31378">
      <c r="K31378" s="8" t="n"/>
    </row>
    <row r="31379">
      <c r="K31379" s="8" t="n"/>
    </row>
    <row r="31380">
      <c r="K31380" s="8" t="n"/>
    </row>
    <row r="31381">
      <c r="K31381" s="8" t="n"/>
    </row>
    <row r="31382">
      <c r="K31382" s="8" t="n"/>
    </row>
    <row r="31383">
      <c r="K31383" s="8" t="n"/>
    </row>
    <row r="31384">
      <c r="K31384" s="8" t="n"/>
    </row>
    <row r="31385">
      <c r="K31385" s="8" t="n"/>
    </row>
    <row r="31386">
      <c r="K31386" s="8" t="n"/>
    </row>
    <row r="31387">
      <c r="K31387" s="8" t="n"/>
    </row>
    <row r="31388">
      <c r="K31388" s="8" t="n"/>
    </row>
    <row r="31389">
      <c r="K31389" s="8" t="n"/>
    </row>
    <row r="31390">
      <c r="K31390" s="8" t="n"/>
    </row>
    <row r="31391">
      <c r="K31391" s="8" t="n"/>
    </row>
    <row r="31392">
      <c r="K31392" s="8" t="n"/>
    </row>
    <row r="31393">
      <c r="K31393" s="8" t="n"/>
    </row>
    <row r="31394">
      <c r="K31394" s="8" t="n"/>
    </row>
    <row r="31395">
      <c r="K31395" s="8" t="n"/>
    </row>
    <row r="31396">
      <c r="K31396" s="8" t="n"/>
    </row>
    <row r="31397">
      <c r="K31397" s="8" t="n"/>
    </row>
    <row r="31398">
      <c r="K31398" s="8" t="n"/>
    </row>
    <row r="31399">
      <c r="K31399" s="8" t="n"/>
    </row>
    <row r="31400">
      <c r="K31400" s="8" t="n"/>
    </row>
    <row r="31401">
      <c r="K31401" s="8" t="n"/>
    </row>
    <row r="31402">
      <c r="K31402" s="8" t="n"/>
    </row>
    <row r="31403">
      <c r="K31403" s="8" t="n"/>
    </row>
    <row r="31404">
      <c r="K31404" s="8" t="n"/>
    </row>
    <row r="31405">
      <c r="K31405" s="8" t="n"/>
    </row>
    <row r="31406">
      <c r="K31406" s="8" t="n"/>
    </row>
    <row r="31407">
      <c r="K31407" s="8" t="n"/>
    </row>
    <row r="31408">
      <c r="K31408" s="8" t="n"/>
    </row>
    <row r="31409">
      <c r="K31409" s="8" t="n"/>
    </row>
    <row r="31410">
      <c r="K31410" s="8" t="n"/>
    </row>
    <row r="31411">
      <c r="K31411" s="8" t="n"/>
    </row>
    <row r="31412">
      <c r="K31412" s="8" t="n"/>
    </row>
    <row r="31413">
      <c r="K31413" s="8" t="n"/>
    </row>
    <row r="31414">
      <c r="K31414" s="8" t="n"/>
    </row>
    <row r="31415">
      <c r="K31415" s="8" t="n"/>
    </row>
    <row r="31416">
      <c r="K31416" s="8" t="n"/>
    </row>
    <row r="31417">
      <c r="K31417" s="8" t="n"/>
    </row>
    <row r="31418">
      <c r="K31418" s="8" t="n"/>
    </row>
    <row r="31419">
      <c r="K31419" s="8" t="n"/>
    </row>
    <row r="31420">
      <c r="K31420" s="8" t="n"/>
    </row>
    <row r="31421">
      <c r="K31421" s="8" t="n"/>
    </row>
    <row r="31422">
      <c r="K31422" s="8" t="n"/>
    </row>
    <row r="31423">
      <c r="K31423" s="8" t="n"/>
    </row>
    <row r="31424">
      <c r="K31424" s="8" t="n"/>
    </row>
    <row r="31425">
      <c r="K31425" s="8" t="n"/>
    </row>
    <row r="31426">
      <c r="K31426" s="8" t="n"/>
    </row>
    <row r="31427">
      <c r="K31427" s="8" t="n"/>
    </row>
    <row r="31428">
      <c r="K31428" s="8" t="n"/>
    </row>
    <row r="31429">
      <c r="K31429" s="8" t="n"/>
    </row>
    <row r="31430">
      <c r="K31430" s="8" t="n"/>
    </row>
    <row r="31431">
      <c r="K31431" s="8" t="n"/>
    </row>
    <row r="31432">
      <c r="K31432" s="8" t="n"/>
    </row>
    <row r="31433">
      <c r="K31433" s="8" t="n"/>
    </row>
    <row r="31434">
      <c r="K31434" s="8" t="n"/>
    </row>
    <row r="31435">
      <c r="K31435" s="8" t="n"/>
    </row>
    <row r="31436">
      <c r="K31436" s="8" t="n"/>
    </row>
    <row r="31437">
      <c r="K31437" s="8" t="n"/>
    </row>
    <row r="31438">
      <c r="K31438" s="8" t="n"/>
    </row>
    <row r="31439">
      <c r="K31439" s="8" t="n"/>
    </row>
    <row r="31440">
      <c r="K31440" s="8" t="n"/>
    </row>
    <row r="31441">
      <c r="K31441" s="8" t="n"/>
    </row>
    <row r="31442">
      <c r="K31442" s="8" t="n"/>
    </row>
    <row r="31443">
      <c r="K31443" s="8" t="n"/>
    </row>
    <row r="31444">
      <c r="K31444" s="8" t="n"/>
    </row>
    <row r="31445">
      <c r="K31445" s="8" t="n"/>
    </row>
    <row r="31446">
      <c r="K31446" s="8" t="n"/>
    </row>
    <row r="31447">
      <c r="K31447" s="8" t="n"/>
    </row>
    <row r="31448">
      <c r="K31448" s="8" t="n"/>
    </row>
    <row r="31449">
      <c r="K31449" s="8" t="n"/>
    </row>
    <row r="31450">
      <c r="K31450" s="8" t="n"/>
    </row>
    <row r="31451">
      <c r="K31451" s="8" t="n"/>
    </row>
    <row r="31452">
      <c r="K31452" s="8" t="n"/>
    </row>
    <row r="31453">
      <c r="K31453" s="8" t="n"/>
    </row>
    <row r="31454">
      <c r="K31454" s="8" t="n"/>
    </row>
    <row r="31455">
      <c r="K31455" s="8" t="n"/>
    </row>
    <row r="31456">
      <c r="K31456" s="8" t="n"/>
    </row>
    <row r="31457">
      <c r="K31457" s="8" t="n"/>
    </row>
    <row r="31458">
      <c r="K31458" s="8" t="n"/>
    </row>
    <row r="31459">
      <c r="K31459" s="8" t="n"/>
    </row>
    <row r="31460">
      <c r="K31460" s="8" t="n"/>
    </row>
    <row r="31461">
      <c r="K31461" s="8" t="n"/>
    </row>
    <row r="31462">
      <c r="K31462" s="8" t="n"/>
    </row>
    <row r="31463">
      <c r="K31463" s="8" t="n"/>
    </row>
    <row r="31464">
      <c r="K31464" s="8" t="n"/>
    </row>
    <row r="31465">
      <c r="K31465" s="8" t="n"/>
    </row>
    <row r="31466">
      <c r="K31466" s="8" t="n"/>
    </row>
    <row r="31467">
      <c r="K31467" s="8" t="n"/>
    </row>
    <row r="31468">
      <c r="K31468" s="8" t="n"/>
    </row>
    <row r="31469">
      <c r="K31469" s="8" t="n"/>
    </row>
    <row r="31470">
      <c r="K31470" s="8" t="n"/>
    </row>
    <row r="31471">
      <c r="K31471" s="8" t="n"/>
    </row>
    <row r="31472">
      <c r="K31472" s="8" t="n"/>
    </row>
    <row r="31473">
      <c r="K31473" s="8" t="n"/>
    </row>
    <row r="31474">
      <c r="K31474" s="8" t="n"/>
    </row>
    <row r="31475">
      <c r="K31475" s="8" t="n"/>
    </row>
    <row r="31476">
      <c r="K31476" s="8" t="n"/>
    </row>
    <row r="31477">
      <c r="K31477" s="8" t="n"/>
    </row>
    <row r="31478">
      <c r="K31478" s="8" t="n"/>
    </row>
    <row r="31479">
      <c r="K31479" s="8" t="n"/>
    </row>
    <row r="31480">
      <c r="K31480" s="8" t="n"/>
    </row>
    <row r="31481">
      <c r="K31481" s="8" t="n"/>
    </row>
    <row r="31482">
      <c r="K31482" s="8" t="n"/>
    </row>
    <row r="31483">
      <c r="K31483" s="8" t="n"/>
    </row>
    <row r="31484">
      <c r="K31484" s="8" t="n"/>
    </row>
    <row r="31485">
      <c r="K31485" s="8" t="n"/>
    </row>
    <row r="31486">
      <c r="K31486" s="8" t="n"/>
    </row>
    <row r="31487">
      <c r="K31487" s="8" t="n"/>
    </row>
    <row r="31488">
      <c r="K31488" s="8" t="n"/>
    </row>
    <row r="31489">
      <c r="K31489" s="8" t="n"/>
    </row>
    <row r="31490">
      <c r="K31490" s="8" t="n"/>
    </row>
    <row r="31491">
      <c r="K31491" s="8" t="n"/>
    </row>
    <row r="31492">
      <c r="K31492" s="8" t="n"/>
    </row>
    <row r="31493">
      <c r="K31493" s="8" t="n"/>
    </row>
    <row r="31494">
      <c r="K31494" s="8" t="n"/>
    </row>
    <row r="31495">
      <c r="K31495" s="8" t="n"/>
    </row>
    <row r="31496">
      <c r="K31496" s="8" t="n"/>
    </row>
    <row r="31497">
      <c r="K31497" s="8" t="n"/>
    </row>
    <row r="31498">
      <c r="K31498" s="8" t="n"/>
    </row>
    <row r="31499">
      <c r="K31499" s="8" t="n"/>
    </row>
    <row r="31500">
      <c r="K31500" s="8" t="n"/>
    </row>
    <row r="31501">
      <c r="K31501" s="8" t="n"/>
    </row>
    <row r="31502">
      <c r="K31502" s="8" t="n"/>
    </row>
    <row r="31503">
      <c r="K31503" s="8" t="n"/>
    </row>
    <row r="31504">
      <c r="K31504" s="8" t="n"/>
    </row>
    <row r="31505">
      <c r="K31505" s="8" t="n"/>
    </row>
    <row r="31506">
      <c r="K31506" s="8" t="n"/>
    </row>
    <row r="31507">
      <c r="K31507" s="8" t="n"/>
    </row>
    <row r="31508">
      <c r="K31508" s="8" t="n"/>
    </row>
    <row r="31509">
      <c r="K31509" s="8" t="n"/>
    </row>
    <row r="31510">
      <c r="K31510" s="8" t="n"/>
    </row>
    <row r="31511">
      <c r="K31511" s="8" t="n"/>
    </row>
    <row r="31512">
      <c r="K31512" s="8" t="n"/>
    </row>
    <row r="31513">
      <c r="K31513" s="8" t="n"/>
    </row>
    <row r="31514">
      <c r="K31514" s="8" t="n"/>
    </row>
    <row r="31515">
      <c r="K31515" s="8" t="n"/>
    </row>
    <row r="31516">
      <c r="K31516" s="8" t="n"/>
    </row>
    <row r="31517">
      <c r="K31517" s="8" t="n"/>
    </row>
    <row r="31518">
      <c r="K31518" s="8" t="n"/>
    </row>
    <row r="31519">
      <c r="K31519" s="8" t="n"/>
    </row>
    <row r="31520">
      <c r="K31520" s="8" t="n"/>
    </row>
    <row r="31521">
      <c r="K31521" s="8" t="n"/>
    </row>
    <row r="31522">
      <c r="K31522" s="8" t="n"/>
    </row>
    <row r="31523">
      <c r="K31523" s="8" t="n"/>
    </row>
    <row r="31524">
      <c r="K31524" s="8" t="n"/>
    </row>
    <row r="31525">
      <c r="K31525" s="8" t="n"/>
    </row>
    <row r="31526">
      <c r="K31526" s="8" t="n"/>
    </row>
    <row r="31527">
      <c r="K31527" s="8" t="n"/>
    </row>
    <row r="31528">
      <c r="K31528" s="8" t="n"/>
    </row>
    <row r="31529">
      <c r="K31529" s="8" t="n"/>
    </row>
    <row r="31530">
      <c r="K31530" s="8" t="n"/>
    </row>
    <row r="31531">
      <c r="K31531" s="8" t="n"/>
    </row>
    <row r="31532">
      <c r="K31532" s="8" t="n"/>
    </row>
    <row r="31533">
      <c r="K31533" s="8" t="n"/>
    </row>
    <row r="31534">
      <c r="K31534" s="8" t="n"/>
    </row>
    <row r="31535">
      <c r="K31535" s="8" t="n"/>
    </row>
    <row r="31536">
      <c r="K31536" s="8" t="n"/>
    </row>
    <row r="31537">
      <c r="K31537" s="8" t="n"/>
    </row>
    <row r="31538">
      <c r="K31538" s="8" t="n"/>
    </row>
    <row r="31539">
      <c r="K31539" s="8" t="n"/>
    </row>
    <row r="31540">
      <c r="K31540" s="8" t="n"/>
    </row>
    <row r="31541">
      <c r="K31541" s="8" t="n"/>
    </row>
    <row r="31542">
      <c r="K31542" s="8" t="n"/>
    </row>
    <row r="31543">
      <c r="K31543" s="8" t="n"/>
    </row>
    <row r="31544">
      <c r="K31544" s="8" t="n"/>
    </row>
    <row r="31545">
      <c r="K31545" s="8" t="n"/>
    </row>
    <row r="31546">
      <c r="K31546" s="8" t="n"/>
    </row>
    <row r="31547">
      <c r="K31547" s="8" t="n"/>
    </row>
    <row r="31548">
      <c r="K31548" s="8" t="n"/>
    </row>
    <row r="31549">
      <c r="K31549" s="8" t="n"/>
    </row>
    <row r="31550">
      <c r="K31550" s="8" t="n"/>
    </row>
    <row r="31551">
      <c r="K31551" s="8" t="n"/>
    </row>
    <row r="31552">
      <c r="K31552" s="8" t="n"/>
    </row>
    <row r="31553">
      <c r="K31553" s="8" t="n"/>
    </row>
    <row r="31554">
      <c r="K31554" s="8" t="n"/>
    </row>
    <row r="31555">
      <c r="K31555" s="8" t="n"/>
    </row>
    <row r="31556">
      <c r="K31556" s="8" t="n"/>
    </row>
    <row r="31557">
      <c r="K31557" s="8" t="n"/>
    </row>
    <row r="31558">
      <c r="K31558" s="8" t="n"/>
    </row>
    <row r="31559">
      <c r="K31559" s="8" t="n"/>
    </row>
    <row r="31560">
      <c r="K31560" s="8" t="n"/>
    </row>
    <row r="31561">
      <c r="K31561" s="8" t="n"/>
    </row>
    <row r="31562">
      <c r="K31562" s="8" t="n"/>
    </row>
    <row r="31563">
      <c r="K31563" s="8" t="n"/>
    </row>
    <row r="31564">
      <c r="K31564" s="8" t="n"/>
    </row>
    <row r="31565">
      <c r="K31565" s="8" t="n"/>
    </row>
    <row r="31566">
      <c r="K31566" s="8" t="n"/>
    </row>
    <row r="31567">
      <c r="K31567" s="8" t="n"/>
    </row>
    <row r="31568">
      <c r="K31568" s="8" t="n"/>
    </row>
    <row r="31569">
      <c r="K31569" s="8" t="n"/>
    </row>
    <row r="31570">
      <c r="K31570" s="8" t="n"/>
    </row>
    <row r="31571">
      <c r="K31571" s="8" t="n"/>
    </row>
    <row r="31572">
      <c r="K31572" s="8" t="n"/>
    </row>
    <row r="31573">
      <c r="K31573" s="8" t="n"/>
    </row>
    <row r="31574">
      <c r="K31574" s="8" t="n"/>
    </row>
    <row r="31575">
      <c r="K31575" s="8" t="n"/>
    </row>
    <row r="31576">
      <c r="K31576" s="8" t="n"/>
    </row>
    <row r="31577">
      <c r="K31577" s="8" t="n"/>
    </row>
    <row r="31578">
      <c r="K31578" s="8" t="n"/>
    </row>
    <row r="31579">
      <c r="K31579" s="8" t="n"/>
    </row>
    <row r="31580">
      <c r="K31580" s="8" t="n"/>
    </row>
    <row r="31581">
      <c r="K31581" s="8" t="n"/>
    </row>
    <row r="31582">
      <c r="K31582" s="8" t="n"/>
    </row>
    <row r="31583">
      <c r="K31583" s="8" t="n"/>
    </row>
    <row r="31584">
      <c r="K31584" s="8" t="n"/>
    </row>
    <row r="31585">
      <c r="K31585" s="8" t="n"/>
    </row>
    <row r="31586">
      <c r="K31586" s="8" t="n"/>
    </row>
    <row r="31587">
      <c r="K31587" s="8" t="n"/>
    </row>
    <row r="31588">
      <c r="K31588" s="8" t="n"/>
    </row>
    <row r="31589">
      <c r="K31589" s="8" t="n"/>
    </row>
    <row r="31590">
      <c r="K31590" s="8" t="n"/>
    </row>
    <row r="31591">
      <c r="K31591" s="8" t="n"/>
    </row>
    <row r="31592">
      <c r="K31592" s="8" t="n"/>
    </row>
    <row r="31593">
      <c r="K31593" s="8" t="n"/>
    </row>
    <row r="31594">
      <c r="K31594" s="8" t="n"/>
    </row>
    <row r="31595">
      <c r="K31595" s="8" t="n"/>
    </row>
    <row r="31596">
      <c r="K31596" s="8" t="n"/>
    </row>
    <row r="31597">
      <c r="K31597" s="8" t="n"/>
    </row>
    <row r="31598">
      <c r="K31598" s="8" t="n"/>
    </row>
    <row r="31599">
      <c r="K31599" s="8" t="n"/>
    </row>
    <row r="31600">
      <c r="K31600" s="8" t="n"/>
    </row>
    <row r="31601">
      <c r="K31601" s="8" t="n"/>
    </row>
    <row r="31602">
      <c r="K31602" s="8" t="n"/>
    </row>
    <row r="31603">
      <c r="K31603" s="8" t="n"/>
    </row>
    <row r="31604">
      <c r="K31604" s="8" t="n"/>
    </row>
    <row r="31605">
      <c r="K31605" s="8" t="n"/>
    </row>
    <row r="31606">
      <c r="K31606" s="8" t="n"/>
    </row>
    <row r="31607">
      <c r="K31607" s="8" t="n"/>
    </row>
    <row r="31608">
      <c r="K31608" s="8" t="n"/>
    </row>
    <row r="31609">
      <c r="K31609" s="8" t="n"/>
    </row>
    <row r="31610">
      <c r="K31610" s="8" t="n"/>
    </row>
    <row r="31611">
      <c r="K31611" s="8" t="n"/>
    </row>
    <row r="31612">
      <c r="K31612" s="8" t="n"/>
    </row>
    <row r="31613">
      <c r="K31613" s="8" t="n"/>
    </row>
    <row r="31614">
      <c r="K31614" s="8" t="n"/>
    </row>
    <row r="31615">
      <c r="K31615" s="8" t="n"/>
    </row>
    <row r="31616">
      <c r="K31616" s="8" t="n"/>
    </row>
    <row r="31617">
      <c r="K31617" s="8" t="n"/>
    </row>
    <row r="31618">
      <c r="K31618" s="8" t="n"/>
    </row>
    <row r="31619">
      <c r="K31619" s="8" t="n"/>
    </row>
    <row r="31620">
      <c r="K31620" s="8" t="n"/>
    </row>
    <row r="31621">
      <c r="K31621" s="8" t="n"/>
    </row>
    <row r="31622">
      <c r="K31622" s="8" t="n"/>
    </row>
    <row r="31623">
      <c r="K31623" s="8" t="n"/>
    </row>
    <row r="31624">
      <c r="K31624" s="8" t="n"/>
    </row>
    <row r="31625">
      <c r="K31625" s="8" t="n"/>
    </row>
    <row r="31626">
      <c r="K31626" s="8" t="n"/>
    </row>
    <row r="31627">
      <c r="K31627" s="8" t="n"/>
    </row>
    <row r="31628">
      <c r="K31628" s="8" t="n"/>
    </row>
    <row r="31629">
      <c r="K31629" s="8" t="n"/>
    </row>
    <row r="31630">
      <c r="K31630" s="8" t="n"/>
    </row>
    <row r="31631">
      <c r="K31631" s="8" t="n"/>
    </row>
    <row r="31632">
      <c r="K31632" s="8" t="n"/>
    </row>
    <row r="31633">
      <c r="K31633" s="8" t="n"/>
    </row>
    <row r="31634">
      <c r="K31634" s="8" t="n"/>
    </row>
    <row r="31635">
      <c r="K31635" s="8" t="n"/>
    </row>
    <row r="31636">
      <c r="K31636" s="8" t="n"/>
    </row>
    <row r="31637">
      <c r="K31637" s="8" t="n"/>
    </row>
    <row r="31638">
      <c r="K31638" s="8" t="n"/>
    </row>
    <row r="31639">
      <c r="K31639" s="8" t="n"/>
    </row>
    <row r="31640">
      <c r="K31640" s="8" t="n"/>
    </row>
    <row r="31641">
      <c r="K31641" s="8" t="n"/>
    </row>
    <row r="31642">
      <c r="K31642" s="8" t="n"/>
    </row>
    <row r="31643">
      <c r="K31643" s="8" t="n"/>
    </row>
    <row r="31644">
      <c r="K31644" s="8" t="n"/>
    </row>
    <row r="31645">
      <c r="K31645" s="8" t="n"/>
    </row>
    <row r="31646">
      <c r="K31646" s="8" t="n"/>
    </row>
    <row r="31647">
      <c r="K31647" s="8" t="n"/>
    </row>
    <row r="31648">
      <c r="K31648" s="8" t="n"/>
    </row>
    <row r="31649">
      <c r="K31649" s="8" t="n"/>
    </row>
    <row r="31650">
      <c r="K31650" s="8" t="n"/>
    </row>
    <row r="31651">
      <c r="K31651" s="8" t="n"/>
    </row>
    <row r="31652">
      <c r="K31652" s="8" t="n"/>
    </row>
    <row r="31653">
      <c r="K31653" s="8" t="n"/>
    </row>
    <row r="31654">
      <c r="K31654" s="8" t="n"/>
    </row>
    <row r="31655">
      <c r="K31655" s="8" t="n"/>
    </row>
    <row r="31656">
      <c r="K31656" s="8" t="n"/>
    </row>
    <row r="31657">
      <c r="K31657" s="8" t="n"/>
    </row>
    <row r="31658">
      <c r="K31658" s="8" t="n"/>
    </row>
    <row r="31659">
      <c r="K31659" s="8" t="n"/>
    </row>
    <row r="31660">
      <c r="K31660" s="8" t="n"/>
    </row>
    <row r="31661">
      <c r="K31661" s="8" t="n"/>
    </row>
    <row r="31662">
      <c r="K31662" s="8" t="n"/>
    </row>
    <row r="31663">
      <c r="K31663" s="8" t="n"/>
    </row>
    <row r="31664">
      <c r="K31664" s="8" t="n"/>
    </row>
    <row r="31665">
      <c r="K31665" s="8" t="n"/>
    </row>
    <row r="31666">
      <c r="K31666" s="8" t="n"/>
    </row>
    <row r="31667">
      <c r="K31667" s="8" t="n"/>
    </row>
    <row r="31668">
      <c r="K31668" s="8" t="n"/>
    </row>
    <row r="31669">
      <c r="K31669" s="8" t="n"/>
    </row>
    <row r="31670">
      <c r="K31670" s="8" t="n"/>
    </row>
    <row r="31671">
      <c r="K31671" s="8" t="n"/>
    </row>
    <row r="31672">
      <c r="K31672" s="8" t="n"/>
    </row>
    <row r="31673">
      <c r="K31673" s="8" t="n"/>
    </row>
    <row r="31674">
      <c r="K31674" s="8" t="n"/>
    </row>
    <row r="31675">
      <c r="K31675" s="8" t="n"/>
    </row>
    <row r="31676">
      <c r="K31676" s="8" t="n"/>
    </row>
    <row r="31677">
      <c r="K31677" s="8" t="n"/>
    </row>
    <row r="31678">
      <c r="K31678" s="8" t="n"/>
    </row>
    <row r="31679">
      <c r="K31679" s="8" t="n"/>
    </row>
    <row r="31680">
      <c r="K31680" s="8" t="n"/>
    </row>
    <row r="31681">
      <c r="K31681" s="8" t="n"/>
    </row>
    <row r="31682">
      <c r="K31682" s="8" t="n"/>
    </row>
    <row r="31683">
      <c r="K31683" s="8" t="n"/>
    </row>
    <row r="31684">
      <c r="K31684" s="8" t="n"/>
    </row>
    <row r="31685">
      <c r="K31685" s="8" t="n"/>
    </row>
    <row r="31686">
      <c r="K31686" s="8" t="n"/>
    </row>
    <row r="31687">
      <c r="K31687" s="8" t="n"/>
    </row>
    <row r="31688">
      <c r="K31688" s="8" t="n"/>
    </row>
    <row r="31689">
      <c r="K31689" s="8" t="n"/>
    </row>
    <row r="31690">
      <c r="K31690" s="8" t="n"/>
    </row>
    <row r="31691">
      <c r="K31691" s="8" t="n"/>
    </row>
    <row r="31692">
      <c r="K31692" s="8" t="n"/>
    </row>
    <row r="31693">
      <c r="K31693" s="8" t="n"/>
    </row>
    <row r="31694">
      <c r="K31694" s="8" t="n"/>
    </row>
    <row r="31695">
      <c r="K31695" s="8" t="n"/>
    </row>
    <row r="31696">
      <c r="K31696" s="8" t="n"/>
    </row>
    <row r="31697">
      <c r="K31697" s="8" t="n"/>
    </row>
    <row r="31698">
      <c r="K31698" s="8" t="n"/>
    </row>
    <row r="31699">
      <c r="K31699" s="8" t="n"/>
    </row>
    <row r="31700">
      <c r="K31700" s="8" t="n"/>
    </row>
    <row r="31701">
      <c r="K31701" s="8" t="n"/>
    </row>
    <row r="31702">
      <c r="K31702" s="8" t="n"/>
    </row>
    <row r="31703">
      <c r="K31703" s="8" t="n"/>
    </row>
    <row r="31704">
      <c r="K31704" s="8" t="n"/>
    </row>
    <row r="31705">
      <c r="K31705" s="8" t="n"/>
    </row>
    <row r="31706">
      <c r="K31706" s="8" t="n"/>
    </row>
    <row r="31707">
      <c r="K31707" s="8" t="n"/>
    </row>
    <row r="31708">
      <c r="K31708" s="8" t="n"/>
    </row>
    <row r="31709">
      <c r="K31709" s="8" t="n"/>
    </row>
    <row r="31710">
      <c r="K31710" s="8" t="n"/>
    </row>
    <row r="31711">
      <c r="K31711" s="8" t="n"/>
    </row>
    <row r="31712">
      <c r="K31712" s="8" t="n"/>
    </row>
    <row r="31713">
      <c r="K31713" s="8" t="n"/>
    </row>
    <row r="31714">
      <c r="K31714" s="8" t="n"/>
    </row>
    <row r="31715">
      <c r="K31715" s="8" t="n"/>
    </row>
    <row r="31716">
      <c r="K31716" s="8" t="n"/>
    </row>
    <row r="31717">
      <c r="K31717" s="8" t="n"/>
    </row>
    <row r="31718">
      <c r="K31718" s="8" t="n"/>
    </row>
    <row r="31719">
      <c r="K31719" s="8" t="n"/>
    </row>
    <row r="31720">
      <c r="K31720" s="8" t="n"/>
    </row>
    <row r="31721">
      <c r="K31721" s="8" t="n"/>
    </row>
    <row r="31722">
      <c r="K31722" s="8" t="n"/>
    </row>
    <row r="31723">
      <c r="K31723" s="8" t="n"/>
    </row>
    <row r="31724">
      <c r="K31724" s="8" t="n"/>
    </row>
    <row r="31725">
      <c r="K31725" s="8" t="n"/>
    </row>
    <row r="31726">
      <c r="K31726" s="8" t="n"/>
    </row>
    <row r="31727">
      <c r="K31727" s="8" t="n"/>
    </row>
    <row r="31728">
      <c r="K31728" s="8" t="n"/>
    </row>
    <row r="31729">
      <c r="K31729" s="8" t="n"/>
    </row>
    <row r="31730">
      <c r="K31730" s="8" t="n"/>
    </row>
    <row r="31731">
      <c r="K31731" s="8" t="n"/>
    </row>
    <row r="31732">
      <c r="K31732" s="8" t="n"/>
    </row>
    <row r="31733">
      <c r="K31733" s="8" t="n"/>
    </row>
    <row r="31734">
      <c r="K31734" s="8" t="n"/>
    </row>
    <row r="31735">
      <c r="K31735" s="8" t="n"/>
    </row>
    <row r="31736">
      <c r="K31736" s="8" t="n"/>
    </row>
    <row r="31737">
      <c r="K31737" s="8" t="n"/>
    </row>
    <row r="31738">
      <c r="K31738" s="8" t="n"/>
    </row>
    <row r="31739">
      <c r="K31739" s="8" t="n"/>
    </row>
    <row r="31740">
      <c r="K31740" s="8" t="n"/>
    </row>
    <row r="31741">
      <c r="K31741" s="8" t="n"/>
    </row>
    <row r="31742">
      <c r="K31742" s="8" t="n"/>
    </row>
    <row r="31743">
      <c r="K31743" s="8" t="n"/>
    </row>
    <row r="31744">
      <c r="K31744" s="8" t="n"/>
    </row>
    <row r="31745">
      <c r="K31745" s="8" t="n"/>
    </row>
    <row r="31746">
      <c r="K31746" s="8" t="n"/>
    </row>
    <row r="31747">
      <c r="K31747" s="8" t="n"/>
    </row>
    <row r="31748">
      <c r="K31748" s="8" t="n"/>
    </row>
    <row r="31749">
      <c r="K31749" s="8" t="n"/>
    </row>
    <row r="31750">
      <c r="K31750" s="8" t="n"/>
    </row>
    <row r="31751">
      <c r="K31751" s="8" t="n"/>
    </row>
    <row r="31752">
      <c r="K31752" s="8" t="n"/>
    </row>
    <row r="31753">
      <c r="K31753" s="8" t="n"/>
    </row>
    <row r="31754">
      <c r="K31754" s="8" t="n"/>
    </row>
    <row r="31755">
      <c r="K31755" s="8" t="n"/>
    </row>
    <row r="31756">
      <c r="K31756" s="8" t="n"/>
    </row>
    <row r="31757">
      <c r="K31757" s="8" t="n"/>
    </row>
    <row r="31758">
      <c r="K31758" s="8" t="n"/>
    </row>
    <row r="31759">
      <c r="K31759" s="8" t="n"/>
    </row>
    <row r="31760">
      <c r="K31760" s="8" t="n"/>
    </row>
    <row r="31761">
      <c r="K31761" s="8" t="n"/>
    </row>
    <row r="31762">
      <c r="K31762" s="8" t="n"/>
    </row>
    <row r="31763">
      <c r="K31763" s="8" t="n"/>
    </row>
    <row r="31764">
      <c r="K31764" s="8" t="n"/>
    </row>
    <row r="31765">
      <c r="K31765" s="8" t="n"/>
    </row>
    <row r="31766">
      <c r="K31766" s="8" t="n"/>
    </row>
    <row r="31767">
      <c r="K31767" s="8" t="n"/>
    </row>
    <row r="31768">
      <c r="K31768" s="8" t="n"/>
    </row>
    <row r="31769">
      <c r="K31769" s="8" t="n"/>
    </row>
    <row r="31770">
      <c r="K31770" s="8" t="n"/>
    </row>
    <row r="31771">
      <c r="K31771" s="8" t="n"/>
    </row>
    <row r="31772">
      <c r="K31772" s="8" t="n"/>
    </row>
    <row r="31773">
      <c r="K31773" s="8" t="n"/>
    </row>
    <row r="31774">
      <c r="K31774" s="8" t="n"/>
    </row>
    <row r="31775">
      <c r="K31775" s="8" t="n"/>
    </row>
    <row r="31776">
      <c r="K31776" s="8" t="n"/>
    </row>
    <row r="31777">
      <c r="K31777" s="8" t="n"/>
    </row>
    <row r="31778">
      <c r="K31778" s="8" t="n"/>
    </row>
    <row r="31779">
      <c r="K31779" s="8" t="n"/>
    </row>
    <row r="31780">
      <c r="K31780" s="8" t="n"/>
    </row>
    <row r="31781">
      <c r="K31781" s="8" t="n"/>
    </row>
    <row r="31782">
      <c r="K31782" s="8" t="n"/>
    </row>
    <row r="31783">
      <c r="K31783" s="8" t="n"/>
    </row>
    <row r="31784">
      <c r="K31784" s="8" t="n"/>
    </row>
    <row r="31785">
      <c r="K31785" s="8" t="n"/>
    </row>
    <row r="31786">
      <c r="K31786" s="8" t="n"/>
    </row>
    <row r="31787">
      <c r="K31787" s="8" t="n"/>
    </row>
    <row r="31788">
      <c r="K31788" s="8" t="n"/>
    </row>
    <row r="31789">
      <c r="K31789" s="8" t="n"/>
    </row>
    <row r="31790">
      <c r="K31790" s="8" t="n"/>
    </row>
    <row r="31791">
      <c r="K31791" s="8" t="n"/>
    </row>
    <row r="31792">
      <c r="K31792" s="8" t="n"/>
    </row>
    <row r="31793">
      <c r="K31793" s="8" t="n"/>
    </row>
    <row r="31794">
      <c r="K31794" s="8" t="n"/>
    </row>
    <row r="31795">
      <c r="K31795" s="8" t="n"/>
    </row>
    <row r="31796">
      <c r="K31796" s="8" t="n"/>
    </row>
    <row r="31797">
      <c r="K31797" s="8" t="n"/>
    </row>
    <row r="31798">
      <c r="K31798" s="8" t="n"/>
    </row>
    <row r="31799">
      <c r="K31799" s="8" t="n"/>
    </row>
    <row r="31800">
      <c r="K31800" s="8" t="n"/>
    </row>
    <row r="31801">
      <c r="K31801" s="8" t="n"/>
    </row>
    <row r="31802">
      <c r="K31802" s="8" t="n"/>
    </row>
    <row r="31803">
      <c r="K31803" s="8" t="n"/>
    </row>
    <row r="31804">
      <c r="K31804" s="8" t="n"/>
    </row>
    <row r="31805">
      <c r="K31805" s="8" t="n"/>
    </row>
    <row r="31806">
      <c r="K31806" s="8" t="n"/>
    </row>
    <row r="31807">
      <c r="K31807" s="8" t="n"/>
    </row>
    <row r="31808">
      <c r="K31808" s="8" t="n"/>
    </row>
    <row r="31809">
      <c r="K31809" s="8" t="n"/>
    </row>
    <row r="31810">
      <c r="K31810" s="8" t="n"/>
    </row>
    <row r="31811">
      <c r="K31811" s="8" t="n"/>
    </row>
    <row r="31812">
      <c r="K31812" s="8" t="n"/>
    </row>
    <row r="31813">
      <c r="K31813" s="8" t="n"/>
    </row>
    <row r="31814">
      <c r="K31814" s="8" t="n"/>
    </row>
    <row r="31815">
      <c r="K31815" s="8" t="n"/>
    </row>
    <row r="31816">
      <c r="K31816" s="8" t="n"/>
    </row>
    <row r="31817">
      <c r="K31817" s="8" t="n"/>
    </row>
    <row r="31818">
      <c r="K31818" s="8" t="n"/>
    </row>
    <row r="31819">
      <c r="K31819" s="8" t="n"/>
    </row>
    <row r="31820">
      <c r="K31820" s="8" t="n"/>
    </row>
    <row r="31821">
      <c r="K31821" s="8" t="n"/>
    </row>
    <row r="31822">
      <c r="K31822" s="8" t="n"/>
    </row>
    <row r="31823">
      <c r="K31823" s="8" t="n"/>
    </row>
    <row r="31824">
      <c r="K31824" s="8" t="n"/>
    </row>
    <row r="31825">
      <c r="K31825" s="8" t="n"/>
    </row>
    <row r="31826">
      <c r="K31826" s="8" t="n"/>
    </row>
    <row r="31827">
      <c r="K31827" s="8" t="n"/>
    </row>
    <row r="31828">
      <c r="K31828" s="8" t="n"/>
    </row>
    <row r="31829">
      <c r="K31829" s="8" t="n"/>
    </row>
    <row r="31830">
      <c r="K31830" s="8" t="n"/>
    </row>
    <row r="31831">
      <c r="K31831" s="8" t="n"/>
    </row>
    <row r="31832">
      <c r="K31832" s="8" t="n"/>
    </row>
    <row r="31833">
      <c r="K31833" s="8" t="n"/>
    </row>
    <row r="31834">
      <c r="K31834" s="8" t="n"/>
    </row>
    <row r="31835">
      <c r="K31835" s="8" t="n"/>
    </row>
    <row r="31836">
      <c r="K31836" s="8" t="n"/>
    </row>
    <row r="31837">
      <c r="K31837" s="8" t="n"/>
    </row>
    <row r="31838">
      <c r="K31838" s="8" t="n"/>
    </row>
    <row r="31839">
      <c r="K31839" s="8" t="n"/>
    </row>
    <row r="31840">
      <c r="K31840" s="8" t="n"/>
    </row>
    <row r="31841">
      <c r="K31841" s="8" t="n"/>
    </row>
    <row r="31842">
      <c r="K31842" s="8" t="n"/>
    </row>
    <row r="31843">
      <c r="K31843" s="8" t="n"/>
    </row>
    <row r="31844">
      <c r="K31844" s="8" t="n"/>
    </row>
    <row r="31845">
      <c r="K31845" s="8" t="n"/>
    </row>
    <row r="31846">
      <c r="K31846" s="8" t="n"/>
    </row>
    <row r="31847">
      <c r="K31847" s="8" t="n"/>
    </row>
    <row r="31848">
      <c r="K31848" s="8" t="n"/>
    </row>
    <row r="31849">
      <c r="K31849" s="8" t="n"/>
    </row>
    <row r="31850">
      <c r="K31850" s="8" t="n"/>
    </row>
    <row r="31851">
      <c r="K31851" s="8" t="n"/>
    </row>
    <row r="31852">
      <c r="K31852" s="8" t="n"/>
    </row>
    <row r="31853">
      <c r="K31853" s="8" t="n"/>
    </row>
    <row r="31854">
      <c r="K31854" s="8" t="n"/>
    </row>
    <row r="31855">
      <c r="K31855" s="8" t="n"/>
    </row>
    <row r="31856">
      <c r="K31856" s="8" t="n"/>
    </row>
    <row r="31857">
      <c r="K31857" s="8" t="n"/>
    </row>
    <row r="31858">
      <c r="K31858" s="8" t="n"/>
    </row>
    <row r="31859">
      <c r="K31859" s="8" t="n"/>
    </row>
    <row r="31860">
      <c r="K31860" s="8" t="n"/>
    </row>
    <row r="31861">
      <c r="K31861" s="8" t="n"/>
    </row>
    <row r="31862">
      <c r="K31862" s="8" t="n"/>
    </row>
    <row r="31863">
      <c r="K31863" s="8" t="n"/>
    </row>
    <row r="31864">
      <c r="K31864" s="8" t="n"/>
    </row>
    <row r="31865">
      <c r="K31865" s="8" t="n"/>
    </row>
    <row r="31866">
      <c r="K31866" s="8" t="n"/>
    </row>
    <row r="31867">
      <c r="K31867" s="8" t="n"/>
    </row>
    <row r="31868">
      <c r="K31868" s="8" t="n"/>
    </row>
    <row r="31869">
      <c r="K31869" s="8" t="n"/>
    </row>
    <row r="31870">
      <c r="K31870" s="8" t="n"/>
    </row>
    <row r="31871">
      <c r="K31871" s="8" t="n"/>
    </row>
    <row r="31872">
      <c r="K31872" s="8" t="n"/>
    </row>
    <row r="31873">
      <c r="K31873" s="8" t="n"/>
    </row>
    <row r="31874">
      <c r="K31874" s="8" t="n"/>
    </row>
    <row r="31875">
      <c r="K31875" s="8" t="n"/>
    </row>
    <row r="31876">
      <c r="K31876" s="8" t="n"/>
    </row>
    <row r="31877">
      <c r="K31877" s="8" t="n"/>
    </row>
    <row r="31878">
      <c r="K31878" s="8" t="n"/>
    </row>
    <row r="31879">
      <c r="K31879" s="8" t="n"/>
    </row>
    <row r="31880">
      <c r="K31880" s="8" t="n"/>
    </row>
    <row r="31881">
      <c r="K31881" s="8" t="n"/>
    </row>
    <row r="31882">
      <c r="K31882" s="8" t="n"/>
    </row>
    <row r="31883">
      <c r="K31883" s="8" t="n"/>
    </row>
    <row r="31884">
      <c r="K31884" s="8" t="n"/>
    </row>
    <row r="31885">
      <c r="K31885" s="8" t="n"/>
    </row>
    <row r="31886">
      <c r="K31886" s="8" t="n"/>
    </row>
    <row r="31887">
      <c r="K31887" s="8" t="n"/>
    </row>
    <row r="31888">
      <c r="K31888" s="8" t="n"/>
    </row>
    <row r="31889">
      <c r="K31889" s="8" t="n"/>
    </row>
    <row r="31890">
      <c r="K31890" s="8" t="n"/>
    </row>
    <row r="31891">
      <c r="K31891" s="8" t="n"/>
    </row>
    <row r="31892">
      <c r="K31892" s="8" t="n"/>
    </row>
    <row r="31893">
      <c r="K31893" s="8" t="n"/>
    </row>
    <row r="31894">
      <c r="K31894" s="8" t="n"/>
    </row>
    <row r="31895">
      <c r="K31895" s="8" t="n"/>
    </row>
    <row r="31896">
      <c r="K31896" s="8" t="n"/>
    </row>
    <row r="31897">
      <c r="K31897" s="8" t="n"/>
    </row>
    <row r="31898">
      <c r="K31898" s="8" t="n"/>
    </row>
    <row r="31899">
      <c r="K31899" s="8" t="n"/>
    </row>
    <row r="31900">
      <c r="K31900" s="8" t="n"/>
    </row>
    <row r="31901">
      <c r="K31901" s="8" t="n"/>
    </row>
    <row r="31902">
      <c r="K31902" s="8" t="n"/>
    </row>
    <row r="31903">
      <c r="K31903" s="8" t="n"/>
    </row>
    <row r="31904">
      <c r="K31904" s="8" t="n"/>
    </row>
    <row r="31905">
      <c r="K31905" s="8" t="n"/>
    </row>
    <row r="31906">
      <c r="K31906" s="8" t="n"/>
    </row>
    <row r="31907">
      <c r="K31907" s="8" t="n"/>
    </row>
    <row r="31908">
      <c r="K31908" s="8" t="n"/>
    </row>
    <row r="31909">
      <c r="K31909" s="8" t="n"/>
    </row>
    <row r="31910">
      <c r="K31910" s="8" t="n"/>
    </row>
    <row r="31911">
      <c r="K31911" s="8" t="n"/>
    </row>
    <row r="31912">
      <c r="K31912" s="8" t="n"/>
    </row>
    <row r="31913">
      <c r="K31913" s="8" t="n"/>
    </row>
    <row r="31914">
      <c r="K31914" s="8" t="n"/>
    </row>
    <row r="31915">
      <c r="K31915" s="8" t="n"/>
    </row>
    <row r="31916">
      <c r="K31916" s="8" t="n"/>
    </row>
    <row r="31917">
      <c r="K31917" s="8" t="n"/>
    </row>
    <row r="31918">
      <c r="K31918" s="8" t="n"/>
    </row>
    <row r="31919">
      <c r="K31919" s="8" t="n"/>
    </row>
    <row r="31920">
      <c r="K31920" s="8" t="n"/>
    </row>
    <row r="31921">
      <c r="K31921" s="8" t="n"/>
    </row>
    <row r="31922">
      <c r="K31922" s="8" t="n"/>
    </row>
    <row r="31923">
      <c r="K31923" s="8" t="n"/>
    </row>
    <row r="31924">
      <c r="K31924" s="8" t="n"/>
    </row>
    <row r="31925">
      <c r="K31925" s="8" t="n"/>
    </row>
    <row r="31926">
      <c r="K31926" s="8" t="n"/>
    </row>
    <row r="31927">
      <c r="K31927" s="8" t="n"/>
    </row>
    <row r="31928">
      <c r="K31928" s="8" t="n"/>
    </row>
    <row r="31929">
      <c r="K31929" s="8" t="n"/>
    </row>
    <row r="31930">
      <c r="K31930" s="8" t="n"/>
    </row>
    <row r="31931">
      <c r="K31931" s="8" t="n"/>
    </row>
    <row r="31932">
      <c r="K31932" s="8" t="n"/>
    </row>
    <row r="31933">
      <c r="K31933" s="8" t="n"/>
    </row>
    <row r="31934">
      <c r="K31934" s="8" t="n"/>
    </row>
    <row r="31935">
      <c r="K31935" s="8" t="n"/>
    </row>
    <row r="31936">
      <c r="K31936" s="8" t="n"/>
    </row>
    <row r="31937">
      <c r="K31937" s="8" t="n"/>
    </row>
    <row r="31938">
      <c r="K31938" s="8" t="n"/>
    </row>
    <row r="31939">
      <c r="K31939" s="8" t="n"/>
    </row>
    <row r="31940">
      <c r="K31940" s="8" t="n"/>
    </row>
    <row r="31941">
      <c r="K31941" s="8" t="n"/>
    </row>
    <row r="31942">
      <c r="K31942" s="8" t="n"/>
    </row>
    <row r="31943">
      <c r="K31943" s="8" t="n"/>
    </row>
    <row r="31944">
      <c r="K31944" s="8" t="n"/>
    </row>
    <row r="31945">
      <c r="K31945" s="8" t="n"/>
    </row>
    <row r="31946">
      <c r="K31946" s="8" t="n"/>
    </row>
    <row r="31947">
      <c r="K31947" s="8" t="n"/>
    </row>
    <row r="31948">
      <c r="K31948" s="8" t="n"/>
    </row>
    <row r="31949">
      <c r="K31949" s="8" t="n"/>
    </row>
    <row r="31950">
      <c r="K31950" s="8" t="n"/>
    </row>
    <row r="31951">
      <c r="K31951" s="8" t="n"/>
    </row>
    <row r="31952">
      <c r="K31952" s="8" t="n"/>
    </row>
    <row r="31953">
      <c r="K31953" s="8" t="n"/>
    </row>
    <row r="31954">
      <c r="K31954" s="8" t="n"/>
    </row>
    <row r="31955">
      <c r="K31955" s="8" t="n"/>
    </row>
    <row r="31956">
      <c r="K31956" s="8" t="n"/>
    </row>
    <row r="31957">
      <c r="K31957" s="8" t="n"/>
    </row>
    <row r="31958">
      <c r="K31958" s="8" t="n"/>
    </row>
    <row r="31959">
      <c r="K31959" s="8" t="n"/>
    </row>
    <row r="31960">
      <c r="K31960" s="8" t="n"/>
    </row>
    <row r="31961">
      <c r="K31961" s="8" t="n"/>
    </row>
    <row r="31962">
      <c r="K31962" s="8" t="n"/>
    </row>
    <row r="31963">
      <c r="K31963" s="8" t="n"/>
    </row>
    <row r="31964">
      <c r="K31964" s="8" t="n"/>
    </row>
    <row r="31965">
      <c r="K31965" s="8" t="n"/>
    </row>
    <row r="31966">
      <c r="K31966" s="8" t="n"/>
    </row>
    <row r="31967">
      <c r="K31967" s="8" t="n"/>
    </row>
    <row r="31968">
      <c r="K31968" s="8" t="n"/>
    </row>
    <row r="31969">
      <c r="K31969" s="8" t="n"/>
    </row>
    <row r="31970">
      <c r="K31970" s="8" t="n"/>
    </row>
    <row r="31971">
      <c r="K31971" s="8" t="n"/>
    </row>
    <row r="31972">
      <c r="K31972" s="8" t="n"/>
    </row>
    <row r="31973">
      <c r="K31973" s="8" t="n"/>
    </row>
    <row r="31974">
      <c r="K31974" s="8" t="n"/>
    </row>
    <row r="31975">
      <c r="K31975" s="8" t="n"/>
    </row>
    <row r="31976">
      <c r="K31976" s="8" t="n"/>
    </row>
    <row r="31977">
      <c r="K31977" s="8" t="n"/>
    </row>
    <row r="31978">
      <c r="K31978" s="8" t="n"/>
    </row>
    <row r="31979">
      <c r="K31979" s="8" t="n"/>
    </row>
    <row r="31980">
      <c r="K31980" s="8" t="n"/>
    </row>
    <row r="31981">
      <c r="K31981" s="8" t="n"/>
    </row>
    <row r="31982">
      <c r="K31982" s="8" t="n"/>
    </row>
    <row r="31983">
      <c r="K31983" s="8" t="n"/>
    </row>
    <row r="31984">
      <c r="K31984" s="8" t="n"/>
    </row>
    <row r="31985">
      <c r="K31985" s="8" t="n"/>
    </row>
    <row r="31986">
      <c r="K31986" s="8" t="n"/>
    </row>
    <row r="31987">
      <c r="K31987" s="8" t="n"/>
    </row>
    <row r="31988">
      <c r="K31988" s="8" t="n"/>
    </row>
    <row r="31989">
      <c r="K31989" s="8" t="n"/>
    </row>
    <row r="31990">
      <c r="K31990" s="8" t="n"/>
    </row>
    <row r="31991">
      <c r="K31991" s="8" t="n"/>
    </row>
    <row r="31992">
      <c r="K31992" s="8" t="n"/>
    </row>
    <row r="31993">
      <c r="K31993" s="8" t="n"/>
    </row>
    <row r="31994">
      <c r="K31994" s="8" t="n"/>
    </row>
    <row r="31995">
      <c r="K31995" s="8" t="n"/>
    </row>
    <row r="31996">
      <c r="K31996" s="8" t="n"/>
    </row>
    <row r="31997">
      <c r="K31997" s="8" t="n"/>
    </row>
    <row r="31998">
      <c r="K31998" s="8" t="n"/>
    </row>
    <row r="31999">
      <c r="K31999" s="8" t="n"/>
    </row>
    <row r="32000">
      <c r="K32000" s="8" t="n"/>
    </row>
    <row r="32001">
      <c r="K32001" s="8" t="n"/>
    </row>
    <row r="32002">
      <c r="K32002" s="8" t="n"/>
    </row>
    <row r="32003">
      <c r="K32003" s="8" t="n"/>
    </row>
    <row r="32004">
      <c r="K32004" s="8" t="n"/>
    </row>
    <row r="32005">
      <c r="K32005" s="8" t="n"/>
    </row>
    <row r="32006">
      <c r="K32006" s="8" t="n"/>
    </row>
    <row r="32007">
      <c r="K32007" s="8" t="n"/>
    </row>
    <row r="32008">
      <c r="K32008" s="8" t="n"/>
    </row>
    <row r="32009">
      <c r="K32009" s="8" t="n"/>
    </row>
    <row r="32010">
      <c r="K32010" s="8" t="n"/>
    </row>
    <row r="32011">
      <c r="K32011" s="8" t="n"/>
    </row>
    <row r="32012">
      <c r="K32012" s="8" t="n"/>
    </row>
    <row r="32013">
      <c r="K32013" s="8" t="n"/>
    </row>
    <row r="32014">
      <c r="K32014" s="8" t="n"/>
    </row>
    <row r="32015">
      <c r="K32015" s="8" t="n"/>
    </row>
    <row r="32016">
      <c r="K32016" s="8" t="n"/>
    </row>
    <row r="32017">
      <c r="K32017" s="8" t="n"/>
    </row>
    <row r="32018">
      <c r="K32018" s="8" t="n"/>
    </row>
    <row r="32019">
      <c r="K32019" s="8" t="n"/>
    </row>
    <row r="32020">
      <c r="K32020" s="8" t="n"/>
    </row>
    <row r="32021">
      <c r="K32021" s="8" t="n"/>
    </row>
    <row r="32022">
      <c r="K32022" s="8" t="n"/>
    </row>
    <row r="32023">
      <c r="K32023" s="8" t="n"/>
    </row>
    <row r="32024">
      <c r="K32024" s="8" t="n"/>
    </row>
    <row r="32025">
      <c r="K32025" s="8" t="n"/>
    </row>
    <row r="32026">
      <c r="K32026" s="8" t="n"/>
    </row>
    <row r="32027">
      <c r="K32027" s="8" t="n"/>
    </row>
    <row r="32028">
      <c r="K32028" s="8" t="n"/>
    </row>
    <row r="32029">
      <c r="K32029" s="8" t="n"/>
    </row>
    <row r="32030">
      <c r="K32030" s="8" t="n"/>
    </row>
    <row r="32031">
      <c r="K32031" s="8" t="n"/>
    </row>
    <row r="32032">
      <c r="K32032" s="8" t="n"/>
    </row>
    <row r="32033">
      <c r="K32033" s="8" t="n"/>
    </row>
    <row r="32034">
      <c r="K32034" s="8" t="n"/>
    </row>
    <row r="32035">
      <c r="K32035" s="8" t="n"/>
    </row>
    <row r="32036">
      <c r="K32036" s="8" t="n"/>
    </row>
    <row r="32037">
      <c r="K32037" s="8" t="n"/>
    </row>
    <row r="32038">
      <c r="K32038" s="8" t="n"/>
    </row>
    <row r="32039">
      <c r="K32039" s="8" t="n"/>
    </row>
    <row r="32040">
      <c r="K32040" s="8" t="n"/>
    </row>
    <row r="32041">
      <c r="K32041" s="8" t="n"/>
    </row>
    <row r="32042">
      <c r="K32042" s="8" t="n"/>
    </row>
    <row r="32043">
      <c r="K32043" s="8" t="n"/>
    </row>
    <row r="32044">
      <c r="K32044" s="8" t="n"/>
    </row>
    <row r="32045">
      <c r="K32045" s="8" t="n"/>
    </row>
    <row r="32046">
      <c r="K32046" s="8" t="n"/>
    </row>
    <row r="32047">
      <c r="K32047" s="8" t="n"/>
    </row>
    <row r="32048">
      <c r="K32048" s="8" t="n"/>
    </row>
    <row r="32049">
      <c r="K32049" s="8" t="n"/>
    </row>
    <row r="32050">
      <c r="K32050" s="8" t="n"/>
    </row>
    <row r="32051">
      <c r="K32051" s="8" t="n"/>
    </row>
    <row r="32052">
      <c r="K32052" s="8" t="n"/>
    </row>
    <row r="32053">
      <c r="K32053" s="8" t="n"/>
    </row>
    <row r="32054">
      <c r="K32054" s="8" t="n"/>
    </row>
    <row r="32055">
      <c r="K32055" s="8" t="n"/>
    </row>
    <row r="32056">
      <c r="K32056" s="8" t="n"/>
    </row>
    <row r="32057">
      <c r="K32057" s="8" t="n"/>
    </row>
    <row r="32058">
      <c r="K32058" s="8" t="n"/>
    </row>
    <row r="32059">
      <c r="K32059" s="8" t="n"/>
    </row>
    <row r="32060">
      <c r="K32060" s="8" t="n"/>
    </row>
    <row r="32061">
      <c r="K32061" s="8" t="n"/>
    </row>
    <row r="32062">
      <c r="K32062" s="8" t="n"/>
    </row>
    <row r="32063">
      <c r="K32063" s="8" t="n"/>
    </row>
    <row r="32064">
      <c r="K32064" s="8" t="n"/>
    </row>
    <row r="32065">
      <c r="K32065" s="8" t="n"/>
    </row>
    <row r="32066">
      <c r="K32066" s="8" t="n"/>
    </row>
    <row r="32067">
      <c r="K32067" s="8" t="n"/>
    </row>
    <row r="32068">
      <c r="K32068" s="8" t="n"/>
    </row>
    <row r="32069">
      <c r="K32069" s="8" t="n"/>
    </row>
    <row r="32070">
      <c r="K32070" s="8" t="n"/>
    </row>
    <row r="32071">
      <c r="K32071" s="8" t="n"/>
    </row>
    <row r="32072">
      <c r="K32072" s="8" t="n"/>
    </row>
    <row r="32073">
      <c r="K32073" s="8" t="n"/>
    </row>
    <row r="32074">
      <c r="K32074" s="8" t="n"/>
    </row>
    <row r="32075">
      <c r="K32075" s="8" t="n"/>
    </row>
    <row r="32076">
      <c r="K32076" s="8" t="n"/>
    </row>
    <row r="32077">
      <c r="K32077" s="8" t="n"/>
    </row>
    <row r="32078">
      <c r="K32078" s="8" t="n"/>
    </row>
    <row r="32079">
      <c r="K32079" s="8" t="n"/>
    </row>
    <row r="32080">
      <c r="K32080" s="8" t="n"/>
    </row>
    <row r="32081">
      <c r="K32081" s="8" t="n"/>
    </row>
    <row r="32082">
      <c r="K32082" s="8" t="n"/>
    </row>
    <row r="32083">
      <c r="K32083" s="8" t="n"/>
    </row>
    <row r="32084">
      <c r="K32084" s="8" t="n"/>
    </row>
    <row r="32085">
      <c r="K32085" s="8" t="n"/>
    </row>
    <row r="32086">
      <c r="K32086" s="8" t="n"/>
    </row>
    <row r="32087">
      <c r="K32087" s="8" t="n"/>
    </row>
    <row r="32088">
      <c r="K32088" s="8" t="n"/>
    </row>
    <row r="32089">
      <c r="K32089" s="8" t="n"/>
    </row>
    <row r="32090">
      <c r="K32090" s="8" t="n"/>
    </row>
    <row r="32091">
      <c r="K32091" s="8" t="n"/>
    </row>
    <row r="32092">
      <c r="K32092" s="8" t="n"/>
    </row>
    <row r="32093">
      <c r="K32093" s="8" t="n"/>
    </row>
    <row r="32094">
      <c r="K32094" s="8" t="n"/>
    </row>
    <row r="32095">
      <c r="K32095" s="8" t="n"/>
    </row>
    <row r="32096">
      <c r="K32096" s="8" t="n"/>
    </row>
    <row r="32097">
      <c r="K32097" s="8" t="n"/>
    </row>
    <row r="32098">
      <c r="K32098" s="8" t="n"/>
    </row>
    <row r="32099">
      <c r="K32099" s="8" t="n"/>
    </row>
    <row r="32100">
      <c r="K32100" s="8" t="n"/>
    </row>
    <row r="32101">
      <c r="K32101" s="8" t="n"/>
    </row>
    <row r="32102">
      <c r="K32102" s="8" t="n"/>
    </row>
    <row r="32103">
      <c r="K32103" s="8" t="n"/>
    </row>
    <row r="32104">
      <c r="K32104" s="8" t="n"/>
    </row>
    <row r="32105">
      <c r="K32105" s="8" t="n"/>
    </row>
    <row r="32106">
      <c r="K32106" s="8" t="n"/>
    </row>
    <row r="32107">
      <c r="K32107" s="8" t="n"/>
    </row>
    <row r="32108">
      <c r="K32108" s="8" t="n"/>
    </row>
    <row r="32109">
      <c r="K32109" s="8" t="n"/>
    </row>
    <row r="32110">
      <c r="K32110" s="8" t="n"/>
    </row>
    <row r="32111">
      <c r="K32111" s="8" t="n"/>
    </row>
    <row r="32112">
      <c r="K32112" s="8" t="n"/>
    </row>
    <row r="32113">
      <c r="K32113" s="8" t="n"/>
    </row>
    <row r="32114">
      <c r="K32114" s="8" t="n"/>
    </row>
    <row r="32115">
      <c r="K32115" s="8" t="n"/>
    </row>
    <row r="32116">
      <c r="K32116" s="8" t="n"/>
    </row>
    <row r="32117">
      <c r="K32117" s="8" t="n"/>
    </row>
    <row r="32118">
      <c r="K32118" s="8" t="n"/>
    </row>
    <row r="32119">
      <c r="K32119" s="8" t="n"/>
    </row>
    <row r="32120">
      <c r="K32120" s="8" t="n"/>
    </row>
    <row r="32121">
      <c r="K32121" s="8" t="n"/>
    </row>
    <row r="32122">
      <c r="K32122" s="8" t="n"/>
    </row>
    <row r="32123">
      <c r="K32123" s="8" t="n"/>
    </row>
    <row r="32124">
      <c r="K32124" s="8" t="n"/>
    </row>
    <row r="32125">
      <c r="K32125" s="8" t="n"/>
    </row>
    <row r="32126">
      <c r="K32126" s="8" t="n"/>
    </row>
    <row r="32127">
      <c r="K32127" s="8" t="n"/>
    </row>
    <row r="32128">
      <c r="K32128" s="8" t="n"/>
    </row>
    <row r="32129">
      <c r="K32129" s="8" t="n"/>
    </row>
    <row r="32130">
      <c r="K32130" s="8" t="n"/>
    </row>
    <row r="32131">
      <c r="K32131" s="8" t="n"/>
    </row>
    <row r="32132">
      <c r="K32132" s="8" t="n"/>
    </row>
    <row r="32133">
      <c r="K32133" s="8" t="n"/>
    </row>
    <row r="32134">
      <c r="K32134" s="8" t="n"/>
    </row>
    <row r="32135">
      <c r="K32135" s="8" t="n"/>
    </row>
    <row r="32136">
      <c r="K32136" s="8" t="n"/>
    </row>
    <row r="32137">
      <c r="K32137" s="8" t="n"/>
    </row>
    <row r="32138">
      <c r="K32138" s="8" t="n"/>
    </row>
    <row r="32139">
      <c r="K32139" s="8" t="n"/>
    </row>
    <row r="32140">
      <c r="K32140" s="8" t="n"/>
    </row>
    <row r="32141">
      <c r="K32141" s="8" t="n"/>
    </row>
    <row r="32142">
      <c r="K32142" s="8" t="n"/>
    </row>
    <row r="32143">
      <c r="K32143" s="8" t="n"/>
    </row>
    <row r="32144">
      <c r="K32144" s="8" t="n"/>
    </row>
    <row r="32145">
      <c r="K32145" s="8" t="n"/>
    </row>
    <row r="32146">
      <c r="K32146" s="8" t="n"/>
    </row>
    <row r="32147">
      <c r="K32147" s="8" t="n"/>
    </row>
    <row r="32148">
      <c r="K32148" s="8" t="n"/>
    </row>
    <row r="32149">
      <c r="K32149" s="8" t="n"/>
    </row>
    <row r="32150">
      <c r="K32150" s="8" t="n"/>
    </row>
    <row r="32151">
      <c r="K32151" s="8" t="n"/>
    </row>
    <row r="32152">
      <c r="K32152" s="8" t="n"/>
    </row>
    <row r="32153">
      <c r="K32153" s="8" t="n"/>
    </row>
    <row r="32154">
      <c r="K32154" s="8" t="n"/>
    </row>
    <row r="32155">
      <c r="K32155" s="8" t="n"/>
    </row>
    <row r="32156">
      <c r="K32156" s="8" t="n"/>
    </row>
    <row r="32157">
      <c r="K32157" s="8" t="n"/>
    </row>
    <row r="32158">
      <c r="K32158" s="8" t="n"/>
    </row>
    <row r="32159">
      <c r="K32159" s="8" t="n"/>
    </row>
    <row r="32160">
      <c r="K32160" s="8" t="n"/>
    </row>
    <row r="32161">
      <c r="K32161" s="8" t="n"/>
    </row>
    <row r="32162">
      <c r="K32162" s="8" t="n"/>
    </row>
    <row r="32163">
      <c r="K32163" s="8" t="n"/>
    </row>
    <row r="32164">
      <c r="K32164" s="8" t="n"/>
    </row>
    <row r="32165">
      <c r="K32165" s="8" t="n"/>
    </row>
    <row r="32166">
      <c r="K32166" s="8" t="n"/>
    </row>
    <row r="32167">
      <c r="K32167" s="8" t="n"/>
    </row>
    <row r="32168">
      <c r="K32168" s="8" t="n"/>
    </row>
    <row r="32169">
      <c r="K32169" s="8" t="n"/>
    </row>
    <row r="32170">
      <c r="K32170" s="8" t="n"/>
    </row>
    <row r="32171">
      <c r="K32171" s="8" t="n"/>
    </row>
    <row r="32172">
      <c r="K32172" s="8" t="n"/>
    </row>
    <row r="32173">
      <c r="K32173" s="8" t="n"/>
    </row>
    <row r="32174">
      <c r="K32174" s="8" t="n"/>
    </row>
    <row r="32175">
      <c r="K32175" s="8" t="n"/>
    </row>
    <row r="32176">
      <c r="K32176" s="8" t="n"/>
    </row>
    <row r="32177">
      <c r="K32177" s="8" t="n"/>
    </row>
    <row r="32178">
      <c r="K32178" s="8" t="n"/>
    </row>
    <row r="32179">
      <c r="K32179" s="8" t="n"/>
    </row>
    <row r="32180">
      <c r="K32180" s="8" t="n"/>
    </row>
    <row r="32181">
      <c r="K32181" s="8" t="n"/>
    </row>
    <row r="32182">
      <c r="K32182" s="8" t="n"/>
    </row>
    <row r="32183">
      <c r="K32183" s="8" t="n"/>
    </row>
    <row r="32184">
      <c r="K32184" s="8" t="n"/>
    </row>
    <row r="32185">
      <c r="K32185" s="8" t="n"/>
    </row>
    <row r="32186">
      <c r="K32186" s="8" t="n"/>
    </row>
    <row r="32187">
      <c r="K32187" s="8" t="n"/>
    </row>
    <row r="32188">
      <c r="K32188" s="8" t="n"/>
    </row>
    <row r="32189">
      <c r="K32189" s="8" t="n"/>
    </row>
    <row r="32190">
      <c r="K32190" s="8" t="n"/>
    </row>
    <row r="32191">
      <c r="K32191" s="8" t="n"/>
    </row>
    <row r="32192">
      <c r="K32192" s="8" t="n"/>
    </row>
    <row r="32193">
      <c r="K32193" s="8" t="n"/>
    </row>
    <row r="32194">
      <c r="K32194" s="8" t="n"/>
    </row>
    <row r="32195">
      <c r="K32195" s="8" t="n"/>
    </row>
    <row r="32196">
      <c r="K32196" s="8" t="n"/>
    </row>
    <row r="32197">
      <c r="K32197" s="8" t="n"/>
    </row>
    <row r="32198">
      <c r="K32198" s="8" t="n"/>
    </row>
    <row r="32199">
      <c r="K32199" s="8" t="n"/>
    </row>
    <row r="32200">
      <c r="K32200" s="8" t="n"/>
    </row>
    <row r="32201">
      <c r="K32201" s="8" t="n"/>
    </row>
    <row r="32202">
      <c r="K32202" s="8" t="n"/>
    </row>
    <row r="32203">
      <c r="K32203" s="8" t="n"/>
    </row>
    <row r="32204">
      <c r="K32204" s="8" t="n"/>
    </row>
    <row r="32205">
      <c r="K32205" s="8" t="n"/>
    </row>
    <row r="32206">
      <c r="K32206" s="8" t="n"/>
    </row>
    <row r="32207">
      <c r="K32207" s="8" t="n"/>
    </row>
    <row r="32208">
      <c r="K32208" s="8" t="n"/>
    </row>
    <row r="32209">
      <c r="K32209" s="8" t="n"/>
    </row>
    <row r="32210">
      <c r="K32210" s="8" t="n"/>
    </row>
    <row r="32211">
      <c r="K32211" s="8" t="n"/>
    </row>
    <row r="32212">
      <c r="K32212" s="8" t="n"/>
    </row>
    <row r="32213">
      <c r="K32213" s="8" t="n"/>
    </row>
    <row r="32214">
      <c r="K32214" s="8" t="n"/>
    </row>
    <row r="32215">
      <c r="K32215" s="8" t="n"/>
    </row>
    <row r="32216">
      <c r="K32216" s="8" t="n"/>
    </row>
    <row r="32217">
      <c r="K32217" s="8" t="n"/>
    </row>
    <row r="32218">
      <c r="K32218" s="8" t="n"/>
    </row>
    <row r="32219">
      <c r="K32219" s="8" t="n"/>
    </row>
    <row r="32220">
      <c r="K32220" s="8" t="n"/>
    </row>
    <row r="32221">
      <c r="K32221" s="8" t="n"/>
    </row>
    <row r="32222">
      <c r="K32222" s="8" t="n"/>
    </row>
    <row r="32223">
      <c r="K32223" s="8" t="n"/>
    </row>
    <row r="32224">
      <c r="K32224" s="8" t="n"/>
    </row>
    <row r="32225">
      <c r="K32225" s="8" t="n"/>
    </row>
    <row r="32226">
      <c r="K32226" s="8" t="n"/>
    </row>
    <row r="32227">
      <c r="K32227" s="8" t="n"/>
    </row>
    <row r="32228">
      <c r="K32228" s="8" t="n"/>
    </row>
    <row r="32229">
      <c r="K32229" s="8" t="n"/>
    </row>
    <row r="32230">
      <c r="K32230" s="8" t="n"/>
    </row>
    <row r="32231">
      <c r="K32231" s="8" t="n"/>
    </row>
    <row r="32232">
      <c r="K32232" s="8" t="n"/>
    </row>
    <row r="32233">
      <c r="K32233" s="8" t="n"/>
    </row>
    <row r="32234">
      <c r="K32234" s="8" t="n"/>
    </row>
    <row r="32235">
      <c r="K32235" s="8" t="n"/>
    </row>
    <row r="32236">
      <c r="K32236" s="8" t="n"/>
    </row>
    <row r="32237">
      <c r="K32237" s="8" t="n"/>
    </row>
    <row r="32238">
      <c r="K32238" s="8" t="n"/>
    </row>
    <row r="32239">
      <c r="K32239" s="8" t="n"/>
    </row>
    <row r="32240">
      <c r="K32240" s="8" t="n"/>
    </row>
    <row r="32241">
      <c r="K32241" s="8" t="n"/>
    </row>
    <row r="32242">
      <c r="K32242" s="8" t="n"/>
    </row>
    <row r="32243">
      <c r="K32243" s="8" t="n"/>
    </row>
    <row r="32244">
      <c r="K32244" s="8" t="n"/>
    </row>
    <row r="32245">
      <c r="K32245" s="8" t="n"/>
    </row>
    <row r="32246">
      <c r="K32246" s="8" t="n"/>
    </row>
    <row r="32247">
      <c r="K32247" s="8" t="n"/>
    </row>
    <row r="32248">
      <c r="K32248" s="8" t="n"/>
    </row>
    <row r="32249">
      <c r="K32249" s="8" t="n"/>
    </row>
    <row r="32250">
      <c r="K32250" s="8" t="n"/>
    </row>
    <row r="32251">
      <c r="K32251" s="8" t="n"/>
    </row>
    <row r="32252">
      <c r="K32252" s="8" t="n"/>
    </row>
    <row r="32253">
      <c r="K32253" s="8" t="n"/>
    </row>
    <row r="32254">
      <c r="K32254" s="8" t="n"/>
    </row>
    <row r="32255">
      <c r="K32255" s="8" t="n"/>
    </row>
    <row r="32256">
      <c r="K32256" s="8" t="n"/>
    </row>
    <row r="32257">
      <c r="K32257" s="8" t="n"/>
    </row>
    <row r="32258">
      <c r="K32258" s="8" t="n"/>
    </row>
    <row r="32259">
      <c r="K32259" s="8" t="n"/>
    </row>
    <row r="32260">
      <c r="K32260" s="8" t="n"/>
    </row>
    <row r="32261">
      <c r="K32261" s="8" t="n"/>
    </row>
    <row r="32262">
      <c r="K32262" s="8" t="n"/>
    </row>
    <row r="32263">
      <c r="K32263" s="8" t="n"/>
    </row>
    <row r="32264">
      <c r="K32264" s="8" t="n"/>
    </row>
    <row r="32265">
      <c r="K32265" s="8" t="n"/>
    </row>
    <row r="32266">
      <c r="K32266" s="8" t="n"/>
    </row>
    <row r="32267">
      <c r="K32267" s="8" t="n"/>
    </row>
    <row r="32268">
      <c r="K32268" s="8" t="n"/>
    </row>
    <row r="32269">
      <c r="K32269" s="8" t="n"/>
    </row>
    <row r="32270">
      <c r="K32270" s="8" t="n"/>
    </row>
    <row r="32271">
      <c r="K32271" s="8" t="n"/>
    </row>
    <row r="32272">
      <c r="K32272" s="8" t="n"/>
    </row>
    <row r="32273">
      <c r="K32273" s="8" t="n"/>
    </row>
    <row r="32274">
      <c r="K32274" s="8" t="n"/>
    </row>
    <row r="32275">
      <c r="K32275" s="8" t="n"/>
    </row>
    <row r="32276">
      <c r="K32276" s="8" t="n"/>
    </row>
    <row r="32277">
      <c r="K32277" s="8" t="n"/>
    </row>
    <row r="32278">
      <c r="K32278" s="8" t="n"/>
    </row>
    <row r="32279">
      <c r="K32279" s="8" t="n"/>
    </row>
    <row r="32280">
      <c r="K32280" s="8" t="n"/>
    </row>
    <row r="32281">
      <c r="K32281" s="8" t="n"/>
    </row>
    <row r="32282">
      <c r="K32282" s="8" t="n"/>
    </row>
    <row r="32283">
      <c r="K32283" s="8" t="n"/>
    </row>
    <row r="32284">
      <c r="K32284" s="8" t="n"/>
    </row>
    <row r="32285">
      <c r="K32285" s="8" t="n"/>
    </row>
    <row r="32286">
      <c r="K32286" s="8" t="n"/>
    </row>
    <row r="32287">
      <c r="K32287" s="8" t="n"/>
    </row>
    <row r="32288">
      <c r="K32288" s="8" t="n"/>
    </row>
    <row r="32289">
      <c r="K32289" s="8" t="n"/>
    </row>
    <row r="32290">
      <c r="K32290" s="8" t="n"/>
    </row>
    <row r="32291">
      <c r="K32291" s="8" t="n"/>
    </row>
    <row r="32292">
      <c r="K32292" s="8" t="n"/>
    </row>
    <row r="32293">
      <c r="K32293" s="8" t="n"/>
    </row>
    <row r="32294">
      <c r="K32294" s="8" t="n"/>
    </row>
    <row r="32295">
      <c r="K32295" s="8" t="n"/>
    </row>
    <row r="32296">
      <c r="K32296" s="8" t="n"/>
    </row>
    <row r="32297">
      <c r="K32297" s="8" t="n"/>
    </row>
    <row r="32298">
      <c r="K32298" s="8" t="n"/>
    </row>
    <row r="32299">
      <c r="K32299" s="8" t="n"/>
    </row>
    <row r="32300">
      <c r="K32300" s="8" t="n"/>
    </row>
    <row r="32301">
      <c r="K32301" s="8" t="n"/>
    </row>
    <row r="32302">
      <c r="K32302" s="8" t="n"/>
    </row>
    <row r="32303">
      <c r="K32303" s="8" t="n"/>
    </row>
    <row r="32304">
      <c r="K32304" s="8" t="n"/>
    </row>
    <row r="32305">
      <c r="K32305" s="8" t="n"/>
    </row>
    <row r="32306">
      <c r="K32306" s="8" t="n"/>
    </row>
    <row r="32307">
      <c r="K32307" s="8" t="n"/>
    </row>
    <row r="32308">
      <c r="K32308" s="8" t="n"/>
    </row>
    <row r="32309">
      <c r="K32309" s="8" t="n"/>
    </row>
    <row r="32310">
      <c r="K32310" s="8" t="n"/>
    </row>
    <row r="32311">
      <c r="K32311" s="8" t="n"/>
    </row>
    <row r="32312">
      <c r="K32312" s="8" t="n"/>
    </row>
    <row r="32313">
      <c r="K32313" s="8" t="n"/>
    </row>
    <row r="32314">
      <c r="K32314" s="8" t="n"/>
    </row>
    <row r="32315">
      <c r="K32315" s="8" t="n"/>
    </row>
    <row r="32316">
      <c r="K32316" s="8" t="n"/>
    </row>
    <row r="32317">
      <c r="K32317" s="8" t="n"/>
    </row>
    <row r="32318">
      <c r="K32318" s="8" t="n"/>
    </row>
    <row r="32319">
      <c r="K32319" s="8" t="n"/>
    </row>
    <row r="32320">
      <c r="K32320" s="8" t="n"/>
    </row>
    <row r="32321">
      <c r="K32321" s="8" t="n"/>
    </row>
    <row r="32322">
      <c r="K32322" s="8" t="n"/>
    </row>
    <row r="32323">
      <c r="K32323" s="8" t="n"/>
    </row>
    <row r="32324">
      <c r="K32324" s="8" t="n"/>
    </row>
    <row r="32325">
      <c r="K32325" s="8" t="n"/>
    </row>
    <row r="32326">
      <c r="K32326" s="8" t="n"/>
    </row>
    <row r="32327">
      <c r="K32327" s="8" t="n"/>
    </row>
    <row r="32328">
      <c r="K32328" s="8" t="n"/>
    </row>
    <row r="32329">
      <c r="K32329" s="8" t="n"/>
    </row>
    <row r="32330">
      <c r="K32330" s="8" t="n"/>
    </row>
    <row r="32331">
      <c r="K32331" s="8" t="n"/>
    </row>
    <row r="32332">
      <c r="K32332" s="8" t="n"/>
    </row>
    <row r="32333">
      <c r="K32333" s="8" t="n"/>
    </row>
    <row r="32334">
      <c r="K32334" s="8" t="n"/>
    </row>
    <row r="32335">
      <c r="K32335" s="8" t="n"/>
    </row>
    <row r="32336">
      <c r="K32336" s="8" t="n"/>
    </row>
    <row r="32337">
      <c r="K32337" s="8" t="n"/>
    </row>
    <row r="32338">
      <c r="K32338" s="8" t="n"/>
    </row>
    <row r="32339">
      <c r="K32339" s="8" t="n"/>
    </row>
    <row r="32340">
      <c r="K32340" s="8" t="n"/>
    </row>
    <row r="32341">
      <c r="K32341" s="8" t="n"/>
    </row>
    <row r="32342">
      <c r="K32342" s="8" t="n"/>
    </row>
    <row r="32343">
      <c r="K32343" s="8" t="n"/>
    </row>
    <row r="32344">
      <c r="K32344" s="8" t="n"/>
    </row>
    <row r="32345">
      <c r="K32345" s="8" t="n"/>
    </row>
    <row r="32346">
      <c r="K32346" s="8" t="n"/>
    </row>
    <row r="32347">
      <c r="K32347" s="8" t="n"/>
    </row>
    <row r="32348">
      <c r="K32348" s="8" t="n"/>
    </row>
    <row r="32349">
      <c r="K32349" s="8" t="n"/>
    </row>
    <row r="32350">
      <c r="K32350" s="8" t="n"/>
    </row>
    <row r="32351">
      <c r="K32351" s="8" t="n"/>
    </row>
    <row r="32352">
      <c r="K32352" s="8" t="n"/>
    </row>
    <row r="32353">
      <c r="K32353" s="8" t="n"/>
    </row>
    <row r="32354">
      <c r="K32354" s="8" t="n"/>
    </row>
    <row r="32355">
      <c r="K32355" s="8" t="n"/>
    </row>
    <row r="32356">
      <c r="K32356" s="8" t="n"/>
    </row>
    <row r="32357">
      <c r="K32357" s="8" t="n"/>
    </row>
    <row r="32358">
      <c r="K32358" s="8" t="n"/>
    </row>
    <row r="32359">
      <c r="K32359" s="8" t="n"/>
    </row>
    <row r="32360">
      <c r="K32360" s="8" t="n"/>
    </row>
    <row r="32361">
      <c r="K32361" s="8" t="n"/>
    </row>
    <row r="32362">
      <c r="K32362" s="8" t="n"/>
    </row>
    <row r="32363">
      <c r="K32363" s="8" t="n"/>
    </row>
    <row r="32364">
      <c r="K32364" s="8" t="n"/>
    </row>
    <row r="32365">
      <c r="K32365" s="8" t="n"/>
    </row>
    <row r="32366">
      <c r="K32366" s="8" t="n"/>
    </row>
    <row r="32367">
      <c r="K32367" s="8" t="n"/>
    </row>
    <row r="32368">
      <c r="K32368" s="8" t="n"/>
    </row>
    <row r="32369">
      <c r="K32369" s="8" t="n"/>
    </row>
    <row r="32370">
      <c r="K32370" s="8" t="n"/>
    </row>
    <row r="32371">
      <c r="K32371" s="8" t="n"/>
    </row>
    <row r="32372">
      <c r="K32372" s="8" t="n"/>
    </row>
    <row r="32373">
      <c r="K32373" s="8" t="n"/>
    </row>
    <row r="32374">
      <c r="K32374" s="8" t="n"/>
    </row>
    <row r="32375">
      <c r="K32375" s="8" t="n"/>
    </row>
    <row r="32376">
      <c r="K32376" s="8" t="n"/>
    </row>
    <row r="32377">
      <c r="K32377" s="8" t="n"/>
    </row>
    <row r="32378">
      <c r="K32378" s="8" t="n"/>
    </row>
    <row r="32379">
      <c r="K32379" s="8" t="n"/>
    </row>
    <row r="32380">
      <c r="K32380" s="8" t="n"/>
    </row>
    <row r="32381">
      <c r="K32381" s="8" t="n"/>
    </row>
    <row r="32382">
      <c r="K32382" s="8" t="n"/>
    </row>
    <row r="32383">
      <c r="K32383" s="8" t="n"/>
    </row>
    <row r="32384">
      <c r="K32384" s="8" t="n"/>
    </row>
    <row r="32385">
      <c r="K32385" s="8" t="n"/>
    </row>
    <row r="32386">
      <c r="K32386" s="8" t="n"/>
    </row>
    <row r="32387">
      <c r="K32387" s="8" t="n"/>
    </row>
    <row r="32388">
      <c r="K32388" s="8" t="n"/>
    </row>
    <row r="32389">
      <c r="K32389" s="8" t="n"/>
    </row>
    <row r="32390">
      <c r="K32390" s="8" t="n"/>
    </row>
    <row r="32391">
      <c r="K32391" s="8" t="n"/>
    </row>
    <row r="32392">
      <c r="K32392" s="8" t="n"/>
    </row>
    <row r="32393">
      <c r="K32393" s="8" t="n"/>
    </row>
    <row r="32394">
      <c r="K32394" s="8" t="n"/>
    </row>
    <row r="32395">
      <c r="K32395" s="8" t="n"/>
    </row>
    <row r="32396">
      <c r="K32396" s="8" t="n"/>
    </row>
    <row r="32397">
      <c r="K32397" s="8" t="n"/>
    </row>
    <row r="32398">
      <c r="K32398" s="8" t="n"/>
    </row>
    <row r="32399">
      <c r="K32399" s="8" t="n"/>
    </row>
    <row r="32400">
      <c r="K32400" s="8" t="n"/>
    </row>
    <row r="32401">
      <c r="K32401" s="8" t="n"/>
    </row>
    <row r="32402">
      <c r="K32402" s="8" t="n"/>
    </row>
    <row r="32403">
      <c r="K32403" s="8" t="n"/>
    </row>
    <row r="32404">
      <c r="K32404" s="8" t="n"/>
    </row>
    <row r="32405">
      <c r="K32405" s="8" t="n"/>
    </row>
    <row r="32406">
      <c r="K32406" s="8" t="n"/>
    </row>
    <row r="32407">
      <c r="K32407" s="8" t="n"/>
    </row>
    <row r="32408">
      <c r="K32408" s="8" t="n"/>
    </row>
    <row r="32409">
      <c r="K32409" s="8" t="n"/>
    </row>
    <row r="32410">
      <c r="K32410" s="8" t="n"/>
    </row>
    <row r="32411">
      <c r="K32411" s="8" t="n"/>
    </row>
    <row r="32412">
      <c r="K32412" s="8" t="n"/>
    </row>
    <row r="32413">
      <c r="K32413" s="8" t="n"/>
    </row>
    <row r="32414">
      <c r="K32414" s="8" t="n"/>
    </row>
    <row r="32415">
      <c r="K32415" s="8" t="n"/>
    </row>
    <row r="32416">
      <c r="K32416" s="8" t="n"/>
    </row>
    <row r="32417">
      <c r="K32417" s="8" t="n"/>
    </row>
    <row r="32418">
      <c r="K32418" s="8" t="n"/>
    </row>
    <row r="32419">
      <c r="K32419" s="8" t="n"/>
    </row>
    <row r="32420">
      <c r="K32420" s="8" t="n"/>
    </row>
    <row r="32421">
      <c r="K32421" s="8" t="n"/>
    </row>
    <row r="32422">
      <c r="K32422" s="8" t="n"/>
    </row>
    <row r="32423">
      <c r="K32423" s="8" t="n"/>
    </row>
    <row r="32424">
      <c r="K32424" s="8" t="n"/>
    </row>
    <row r="32425">
      <c r="K32425" s="8" t="n"/>
    </row>
    <row r="32426">
      <c r="K32426" s="8" t="n"/>
    </row>
    <row r="32427">
      <c r="K32427" s="8" t="n"/>
    </row>
    <row r="32428">
      <c r="K32428" s="8" t="n"/>
    </row>
    <row r="32429">
      <c r="K32429" s="8" t="n"/>
    </row>
    <row r="32430">
      <c r="K32430" s="8" t="n"/>
    </row>
    <row r="32431">
      <c r="K32431" s="8" t="n"/>
    </row>
    <row r="32432">
      <c r="K32432" s="8" t="n"/>
    </row>
    <row r="32433">
      <c r="K32433" s="8" t="n"/>
    </row>
    <row r="32434">
      <c r="K32434" s="8" t="n"/>
    </row>
    <row r="32435">
      <c r="K32435" s="8" t="n"/>
    </row>
    <row r="32436">
      <c r="K32436" s="8" t="n"/>
    </row>
    <row r="32437">
      <c r="K32437" s="8" t="n"/>
    </row>
    <row r="32438">
      <c r="K32438" s="8" t="n"/>
    </row>
    <row r="32439">
      <c r="K32439" s="8" t="n"/>
    </row>
    <row r="32440">
      <c r="K32440" s="8" t="n"/>
    </row>
    <row r="32441">
      <c r="K32441" s="8" t="n"/>
    </row>
    <row r="32442">
      <c r="K32442" s="8" t="n"/>
    </row>
    <row r="32443">
      <c r="K32443" s="8" t="n"/>
    </row>
    <row r="32444">
      <c r="K32444" s="8" t="n"/>
    </row>
    <row r="32445">
      <c r="K32445" s="8" t="n"/>
    </row>
    <row r="32446">
      <c r="K32446" s="8" t="n"/>
    </row>
    <row r="32447">
      <c r="K32447" s="8" t="n"/>
    </row>
    <row r="32448">
      <c r="K32448" s="8" t="n"/>
    </row>
    <row r="32449">
      <c r="K32449" s="8" t="n"/>
    </row>
    <row r="32450">
      <c r="K32450" s="8" t="n"/>
    </row>
    <row r="32451">
      <c r="K32451" s="8" t="n"/>
    </row>
    <row r="32452">
      <c r="K32452" s="8" t="n"/>
    </row>
    <row r="32453">
      <c r="K32453" s="8" t="n"/>
    </row>
    <row r="32454">
      <c r="K32454" s="8" t="n"/>
    </row>
    <row r="32455">
      <c r="K32455" s="8" t="n"/>
    </row>
    <row r="32456">
      <c r="K32456" s="8" t="n"/>
    </row>
    <row r="32457">
      <c r="K32457" s="8" t="n"/>
    </row>
    <row r="32458">
      <c r="K32458" s="8" t="n"/>
    </row>
    <row r="32459">
      <c r="K32459" s="8" t="n"/>
    </row>
    <row r="32460">
      <c r="K32460" s="8" t="n"/>
    </row>
    <row r="32461">
      <c r="K32461" s="8" t="n"/>
    </row>
    <row r="32462">
      <c r="K32462" s="8" t="n"/>
    </row>
    <row r="32463">
      <c r="K32463" s="8" t="n"/>
    </row>
    <row r="32464">
      <c r="K32464" s="8" t="n"/>
    </row>
    <row r="32465">
      <c r="K32465" s="8" t="n"/>
    </row>
    <row r="32466">
      <c r="K32466" s="8" t="n"/>
    </row>
    <row r="32467">
      <c r="K32467" s="8" t="n"/>
    </row>
    <row r="32468">
      <c r="K32468" s="8" t="n"/>
    </row>
    <row r="32469">
      <c r="K32469" s="8" t="n"/>
    </row>
    <row r="32470">
      <c r="K32470" s="8" t="n"/>
    </row>
    <row r="32471">
      <c r="K32471" s="8" t="n"/>
    </row>
    <row r="32472">
      <c r="K32472" s="8" t="n"/>
    </row>
    <row r="32473">
      <c r="K32473" s="8" t="n"/>
    </row>
    <row r="32474">
      <c r="K32474" s="8" t="n"/>
    </row>
    <row r="32475">
      <c r="K32475" s="8" t="n"/>
    </row>
    <row r="32476">
      <c r="K32476" s="8" t="n"/>
    </row>
    <row r="32477">
      <c r="K32477" s="8" t="n"/>
    </row>
    <row r="32478">
      <c r="K32478" s="8" t="n"/>
    </row>
    <row r="32479">
      <c r="K32479" s="8" t="n"/>
    </row>
    <row r="32480">
      <c r="K32480" s="8" t="n"/>
    </row>
    <row r="32481">
      <c r="K32481" s="8" t="n"/>
    </row>
    <row r="32482">
      <c r="K32482" s="8" t="n"/>
    </row>
    <row r="32483">
      <c r="K32483" s="8" t="n"/>
    </row>
    <row r="32484">
      <c r="K32484" s="8" t="n"/>
    </row>
    <row r="32485">
      <c r="K32485" s="8" t="n"/>
    </row>
    <row r="32486">
      <c r="K32486" s="8" t="n"/>
    </row>
    <row r="32487">
      <c r="K32487" s="8" t="n"/>
    </row>
    <row r="32488">
      <c r="K32488" s="8" t="n"/>
    </row>
    <row r="32489">
      <c r="K32489" s="8" t="n"/>
    </row>
    <row r="32490">
      <c r="K32490" s="8" t="n"/>
    </row>
    <row r="32491">
      <c r="K32491" s="8" t="n"/>
    </row>
    <row r="32492">
      <c r="K32492" s="8" t="n"/>
    </row>
    <row r="32493">
      <c r="K32493" s="8" t="n"/>
    </row>
    <row r="32494">
      <c r="K32494" s="8" t="n"/>
    </row>
    <row r="32495">
      <c r="K32495" s="8" t="n"/>
    </row>
    <row r="32496">
      <c r="K32496" s="8" t="n"/>
    </row>
    <row r="32497">
      <c r="K32497" s="8" t="n"/>
    </row>
    <row r="32498">
      <c r="K32498" s="8" t="n"/>
    </row>
    <row r="32499">
      <c r="K32499" s="8" t="n"/>
    </row>
    <row r="32500">
      <c r="K32500" s="8" t="n"/>
    </row>
    <row r="32501">
      <c r="K32501" s="8" t="n"/>
    </row>
    <row r="32502">
      <c r="K32502" s="8" t="n"/>
    </row>
    <row r="32503">
      <c r="K32503" s="8" t="n"/>
    </row>
    <row r="32504">
      <c r="K32504" s="8" t="n"/>
    </row>
    <row r="32505">
      <c r="K32505" s="8" t="n"/>
    </row>
    <row r="32506">
      <c r="K32506" s="8" t="n"/>
    </row>
    <row r="32507">
      <c r="K32507" s="8" t="n"/>
    </row>
    <row r="32508">
      <c r="K32508" s="8" t="n"/>
    </row>
    <row r="32509">
      <c r="K32509" s="8" t="n"/>
    </row>
    <row r="32510">
      <c r="K32510" s="8" t="n"/>
    </row>
    <row r="32511">
      <c r="K32511" s="8" t="n"/>
    </row>
    <row r="32512">
      <c r="K32512" s="8" t="n"/>
    </row>
    <row r="32513">
      <c r="K32513" s="8" t="n"/>
    </row>
    <row r="32514">
      <c r="K32514" s="8" t="n"/>
    </row>
    <row r="32515">
      <c r="K32515" s="8" t="n"/>
    </row>
    <row r="32516">
      <c r="K32516" s="8" t="n"/>
    </row>
    <row r="32517">
      <c r="K32517" s="8" t="n"/>
    </row>
    <row r="32518">
      <c r="K32518" s="8" t="n"/>
    </row>
    <row r="32519">
      <c r="K32519" s="8" t="n"/>
    </row>
    <row r="32520">
      <c r="K32520" s="8" t="n"/>
    </row>
    <row r="32521">
      <c r="K32521" s="8" t="n"/>
    </row>
    <row r="32522">
      <c r="K32522" s="8" t="n"/>
    </row>
    <row r="32523">
      <c r="K32523" s="8" t="n"/>
    </row>
    <row r="32524">
      <c r="K32524" s="8" t="n"/>
    </row>
    <row r="32525">
      <c r="K32525" s="8" t="n"/>
    </row>
    <row r="32526">
      <c r="K32526" s="8" t="n"/>
    </row>
    <row r="32527">
      <c r="K32527" s="8" t="n"/>
    </row>
    <row r="32528">
      <c r="K32528" s="8" t="n"/>
    </row>
    <row r="32529">
      <c r="K32529" s="8" t="n"/>
    </row>
    <row r="32530">
      <c r="K32530" s="8" t="n"/>
    </row>
    <row r="32531">
      <c r="K32531" s="8" t="n"/>
    </row>
    <row r="32532">
      <c r="K32532" s="8" t="n"/>
    </row>
    <row r="32533">
      <c r="K32533" s="8" t="n"/>
    </row>
    <row r="32534">
      <c r="K32534" s="8" t="n"/>
    </row>
    <row r="32535">
      <c r="K32535" s="8" t="n"/>
    </row>
    <row r="32536">
      <c r="K32536" s="8" t="n"/>
    </row>
    <row r="32537">
      <c r="K32537" s="8" t="n"/>
    </row>
    <row r="32538">
      <c r="K32538" s="8" t="n"/>
    </row>
    <row r="32539">
      <c r="K32539" s="8" t="n"/>
    </row>
    <row r="32540">
      <c r="K32540" s="8" t="n"/>
    </row>
    <row r="32541">
      <c r="K32541" s="8" t="n"/>
    </row>
    <row r="32542">
      <c r="K32542" s="8" t="n"/>
    </row>
    <row r="32543">
      <c r="K32543" s="8" t="n"/>
    </row>
    <row r="32544">
      <c r="K32544" s="8" t="n"/>
    </row>
    <row r="32545">
      <c r="K32545" s="8" t="n"/>
    </row>
    <row r="32546">
      <c r="K32546" s="8" t="n"/>
    </row>
    <row r="32547">
      <c r="K32547" s="8" t="n"/>
    </row>
    <row r="32548">
      <c r="K32548" s="8" t="n"/>
    </row>
    <row r="32549">
      <c r="K32549" s="8" t="n"/>
    </row>
    <row r="32550">
      <c r="K32550" s="8" t="n"/>
    </row>
    <row r="32551">
      <c r="K32551" s="8" t="n"/>
    </row>
    <row r="32552">
      <c r="K32552" s="8" t="n"/>
    </row>
    <row r="32553">
      <c r="K32553" s="8" t="n"/>
    </row>
    <row r="32554">
      <c r="K32554" s="8" t="n"/>
    </row>
    <row r="32555">
      <c r="K32555" s="8" t="n"/>
    </row>
    <row r="32556">
      <c r="K32556" s="8" t="n"/>
    </row>
    <row r="32557">
      <c r="K32557" s="8" t="n"/>
    </row>
    <row r="32558">
      <c r="K32558" s="8" t="n"/>
    </row>
    <row r="32559">
      <c r="K32559" s="8" t="n"/>
    </row>
    <row r="32560">
      <c r="K32560" s="8" t="n"/>
    </row>
    <row r="32561">
      <c r="K32561" s="8" t="n"/>
    </row>
    <row r="32562">
      <c r="K32562" s="8" t="n"/>
    </row>
    <row r="32563">
      <c r="K32563" s="8" t="n"/>
    </row>
    <row r="32564">
      <c r="K32564" s="8" t="n"/>
    </row>
    <row r="32565">
      <c r="K32565" s="8" t="n"/>
    </row>
    <row r="32566">
      <c r="K32566" s="8" t="n"/>
    </row>
    <row r="32567">
      <c r="K32567" s="8" t="n"/>
    </row>
    <row r="32568">
      <c r="K32568" s="8" t="n"/>
    </row>
    <row r="32569">
      <c r="K32569" s="8" t="n"/>
    </row>
    <row r="32570">
      <c r="K32570" s="8" t="n"/>
    </row>
    <row r="32571">
      <c r="K32571" s="8" t="n"/>
    </row>
    <row r="32572">
      <c r="K32572" s="8" t="n"/>
    </row>
    <row r="32573">
      <c r="K32573" s="8" t="n"/>
    </row>
    <row r="32574">
      <c r="K32574" s="8" t="n"/>
    </row>
    <row r="32575">
      <c r="K32575" s="8" t="n"/>
    </row>
    <row r="32576">
      <c r="K32576" s="8" t="n"/>
    </row>
    <row r="32577">
      <c r="K32577" s="8" t="n"/>
    </row>
    <row r="32578">
      <c r="K32578" s="8" t="n"/>
    </row>
    <row r="32579">
      <c r="K32579" s="8" t="n"/>
    </row>
    <row r="32580">
      <c r="K32580" s="8" t="n"/>
    </row>
    <row r="32581">
      <c r="K32581" s="8" t="n"/>
    </row>
    <row r="32582">
      <c r="K32582" s="8" t="n"/>
    </row>
    <row r="32583">
      <c r="K32583" s="8" t="n"/>
    </row>
    <row r="32584">
      <c r="K32584" s="8" t="n"/>
    </row>
    <row r="32585">
      <c r="K32585" s="8" t="n"/>
    </row>
    <row r="32586">
      <c r="K32586" s="8" t="n"/>
    </row>
    <row r="32587">
      <c r="K32587" s="8" t="n"/>
    </row>
    <row r="32588">
      <c r="K32588" s="8" t="n"/>
    </row>
    <row r="32589">
      <c r="K32589" s="8" t="n"/>
    </row>
    <row r="32590">
      <c r="K32590" s="8" t="n"/>
    </row>
    <row r="32591">
      <c r="K32591" s="8" t="n"/>
    </row>
    <row r="32592">
      <c r="K32592" s="8" t="n"/>
    </row>
    <row r="32593">
      <c r="K32593" s="8" t="n"/>
    </row>
    <row r="32594">
      <c r="K32594" s="8" t="n"/>
    </row>
    <row r="32595">
      <c r="K32595" s="8" t="n"/>
    </row>
    <row r="32596">
      <c r="K32596" s="8" t="n"/>
    </row>
    <row r="32597">
      <c r="K32597" s="8" t="n"/>
    </row>
    <row r="32598">
      <c r="K32598" s="8" t="n"/>
    </row>
    <row r="32599">
      <c r="K32599" s="8" t="n"/>
    </row>
    <row r="32600">
      <c r="K32600" s="8" t="n"/>
    </row>
    <row r="32601">
      <c r="K32601" s="8" t="n"/>
    </row>
    <row r="32602">
      <c r="K32602" s="8" t="n"/>
    </row>
    <row r="32603">
      <c r="K32603" s="8" t="n"/>
    </row>
    <row r="32604">
      <c r="K32604" s="8" t="n"/>
    </row>
    <row r="32605">
      <c r="K32605" s="8" t="n"/>
    </row>
    <row r="32606">
      <c r="K32606" s="8" t="n"/>
    </row>
    <row r="32607">
      <c r="K32607" s="8" t="n"/>
    </row>
    <row r="32608">
      <c r="K32608" s="8" t="n"/>
    </row>
    <row r="32609">
      <c r="K32609" s="8" t="n"/>
    </row>
    <row r="32610">
      <c r="K32610" s="8" t="n"/>
    </row>
    <row r="32611">
      <c r="K32611" s="8" t="n"/>
    </row>
    <row r="32612">
      <c r="K32612" s="8" t="n"/>
    </row>
    <row r="32613">
      <c r="K32613" s="8" t="n"/>
    </row>
    <row r="32614">
      <c r="K32614" s="8" t="n"/>
    </row>
    <row r="32615">
      <c r="K32615" s="8" t="n"/>
    </row>
    <row r="32616">
      <c r="K32616" s="8" t="n"/>
    </row>
    <row r="32617">
      <c r="K32617" s="8" t="n"/>
    </row>
    <row r="32618">
      <c r="K32618" s="8" t="n"/>
    </row>
    <row r="32619">
      <c r="K32619" s="8" t="n"/>
    </row>
    <row r="32620">
      <c r="K32620" s="8" t="n"/>
    </row>
    <row r="32621">
      <c r="K32621" s="8" t="n"/>
    </row>
    <row r="32622">
      <c r="K32622" s="8" t="n"/>
    </row>
    <row r="32623">
      <c r="K32623" s="8" t="n"/>
    </row>
    <row r="32624">
      <c r="K32624" s="8" t="n"/>
    </row>
    <row r="32625">
      <c r="K32625" s="8" t="n"/>
    </row>
    <row r="32626">
      <c r="K32626" s="8" t="n"/>
    </row>
    <row r="32627">
      <c r="K32627" s="8" t="n"/>
    </row>
    <row r="32628">
      <c r="K32628" s="8" t="n"/>
    </row>
    <row r="32629">
      <c r="K32629" s="8" t="n"/>
    </row>
    <row r="32630">
      <c r="K32630" s="8" t="n"/>
    </row>
    <row r="32631">
      <c r="K32631" s="8" t="n"/>
    </row>
    <row r="32632">
      <c r="K32632" s="8" t="n"/>
    </row>
    <row r="32633">
      <c r="K32633" s="8" t="n"/>
    </row>
    <row r="32634">
      <c r="K32634" s="8" t="n"/>
    </row>
    <row r="32635">
      <c r="K32635" s="8" t="n"/>
    </row>
    <row r="32636">
      <c r="K32636" s="8" t="n"/>
    </row>
    <row r="32637">
      <c r="K32637" s="8" t="n"/>
    </row>
    <row r="32638">
      <c r="K32638" s="8" t="n"/>
    </row>
    <row r="32639">
      <c r="K32639" s="8" t="n"/>
    </row>
    <row r="32640">
      <c r="K32640" s="8" t="n"/>
    </row>
    <row r="32641">
      <c r="K32641" s="8" t="n"/>
    </row>
    <row r="32642">
      <c r="K32642" s="8" t="n"/>
    </row>
    <row r="32643">
      <c r="K32643" s="8" t="n"/>
    </row>
    <row r="32644">
      <c r="K32644" s="8" t="n"/>
    </row>
    <row r="32645">
      <c r="K32645" s="8" t="n"/>
    </row>
    <row r="32646">
      <c r="K32646" s="8" t="n"/>
    </row>
    <row r="32647">
      <c r="K32647" s="8" t="n"/>
    </row>
    <row r="32648">
      <c r="K32648" s="8" t="n"/>
    </row>
    <row r="32649">
      <c r="K32649" s="8" t="n"/>
    </row>
    <row r="32650">
      <c r="K32650" s="8" t="n"/>
    </row>
    <row r="32651">
      <c r="K32651" s="8" t="n"/>
    </row>
    <row r="32652">
      <c r="K32652" s="8" t="n"/>
    </row>
    <row r="32653">
      <c r="K32653" s="8" t="n"/>
    </row>
    <row r="32654">
      <c r="K32654" s="8" t="n"/>
    </row>
    <row r="32655">
      <c r="K32655" s="8" t="n"/>
    </row>
    <row r="32656">
      <c r="K32656" s="8" t="n"/>
    </row>
    <row r="32657">
      <c r="K32657" s="8" t="n"/>
    </row>
    <row r="32658">
      <c r="K32658" s="8" t="n"/>
    </row>
    <row r="32659">
      <c r="K32659" s="8" t="n"/>
    </row>
    <row r="32660">
      <c r="K32660" s="8" t="n"/>
    </row>
    <row r="32661">
      <c r="K32661" s="8" t="n"/>
    </row>
    <row r="32662">
      <c r="K32662" s="8" t="n"/>
    </row>
    <row r="32663">
      <c r="K32663" s="8" t="n"/>
    </row>
    <row r="32664">
      <c r="K32664" s="8" t="n"/>
    </row>
    <row r="32665">
      <c r="K32665" s="8" t="n"/>
    </row>
    <row r="32666">
      <c r="K32666" s="8" t="n"/>
    </row>
    <row r="32667">
      <c r="K32667" s="8" t="n"/>
    </row>
    <row r="32668">
      <c r="K32668" s="8" t="n"/>
    </row>
    <row r="32669">
      <c r="K32669" s="8" t="n"/>
    </row>
    <row r="32670">
      <c r="K32670" s="8" t="n"/>
    </row>
    <row r="32671">
      <c r="K32671" s="8" t="n"/>
    </row>
    <row r="32672">
      <c r="K32672" s="8" t="n"/>
    </row>
    <row r="32673">
      <c r="K32673" s="8" t="n"/>
    </row>
    <row r="32674">
      <c r="K32674" s="8" t="n"/>
    </row>
    <row r="32675">
      <c r="K32675" s="8" t="n"/>
    </row>
    <row r="32676">
      <c r="K32676" s="8" t="n"/>
    </row>
    <row r="32677">
      <c r="K32677" s="8" t="n"/>
    </row>
    <row r="32678">
      <c r="K32678" s="8" t="n"/>
    </row>
    <row r="32679">
      <c r="K32679" s="8" t="n"/>
    </row>
    <row r="32680">
      <c r="K32680" s="8" t="n"/>
    </row>
    <row r="32681">
      <c r="K32681" s="8" t="n"/>
    </row>
    <row r="32682">
      <c r="K32682" s="8" t="n"/>
    </row>
    <row r="32683">
      <c r="K32683" s="8" t="n"/>
    </row>
    <row r="32684">
      <c r="K32684" s="8" t="n"/>
    </row>
    <row r="32685">
      <c r="K32685" s="8" t="n"/>
    </row>
    <row r="32686">
      <c r="K32686" s="8" t="n"/>
    </row>
    <row r="32687">
      <c r="K32687" s="8" t="n"/>
    </row>
    <row r="32688">
      <c r="K32688" s="8" t="n"/>
    </row>
    <row r="32689">
      <c r="K32689" s="8" t="n"/>
    </row>
    <row r="32690">
      <c r="K32690" s="8" t="n"/>
    </row>
    <row r="32691">
      <c r="K32691" s="8" t="n"/>
    </row>
    <row r="32692">
      <c r="K32692" s="8" t="n"/>
    </row>
    <row r="32693">
      <c r="K32693" s="8" t="n"/>
    </row>
    <row r="32694">
      <c r="K32694" s="8" t="n"/>
    </row>
    <row r="32695">
      <c r="K32695" s="8" t="n"/>
    </row>
    <row r="32696">
      <c r="K32696" s="8" t="n"/>
    </row>
    <row r="32697">
      <c r="K32697" s="8" t="n"/>
    </row>
    <row r="32698">
      <c r="K32698" s="8" t="n"/>
    </row>
    <row r="32699">
      <c r="K32699" s="8" t="n"/>
    </row>
    <row r="32700">
      <c r="K32700" s="8" t="n"/>
    </row>
    <row r="32701">
      <c r="K32701" s="8" t="n"/>
    </row>
    <row r="32702">
      <c r="K32702" s="8" t="n"/>
    </row>
    <row r="32703">
      <c r="K32703" s="8" t="n"/>
    </row>
    <row r="32704">
      <c r="K32704" s="8" t="n"/>
    </row>
    <row r="32705">
      <c r="K32705" s="8" t="n"/>
    </row>
    <row r="32706">
      <c r="K32706" s="8" t="n"/>
    </row>
    <row r="32707">
      <c r="K32707" s="8" t="n"/>
    </row>
    <row r="32708">
      <c r="K32708" s="8" t="n"/>
    </row>
    <row r="32709">
      <c r="K32709" s="8" t="n"/>
    </row>
    <row r="32710">
      <c r="K32710" s="8" t="n"/>
    </row>
    <row r="32711">
      <c r="K32711" s="8" t="n"/>
    </row>
    <row r="32712">
      <c r="K32712" s="8" t="n"/>
    </row>
    <row r="32713">
      <c r="K32713" s="8" t="n"/>
    </row>
    <row r="32714">
      <c r="K32714" s="8" t="n"/>
    </row>
    <row r="32715">
      <c r="K32715" s="8" t="n"/>
    </row>
    <row r="32716">
      <c r="K32716" s="8" t="n"/>
    </row>
    <row r="32717">
      <c r="K32717" s="8" t="n"/>
    </row>
    <row r="32718">
      <c r="K32718" s="8" t="n"/>
    </row>
    <row r="32719">
      <c r="K32719" s="8" t="n"/>
    </row>
    <row r="32720">
      <c r="K32720" s="8" t="n"/>
    </row>
    <row r="32721">
      <c r="K32721" s="8" t="n"/>
    </row>
    <row r="32722">
      <c r="K32722" s="8" t="n"/>
    </row>
    <row r="32723">
      <c r="K32723" s="8" t="n"/>
    </row>
    <row r="32724">
      <c r="K32724" s="8" t="n"/>
    </row>
    <row r="32725">
      <c r="K32725" s="8" t="n"/>
    </row>
    <row r="32726">
      <c r="K32726" s="8" t="n"/>
    </row>
    <row r="32727">
      <c r="K32727" s="8" t="n"/>
    </row>
    <row r="32728">
      <c r="K32728" s="8" t="n"/>
    </row>
    <row r="32729">
      <c r="K32729" s="8" t="n"/>
    </row>
    <row r="32730">
      <c r="K32730" s="8" t="n"/>
    </row>
    <row r="32731">
      <c r="K32731" s="8" t="n"/>
    </row>
    <row r="32732">
      <c r="K32732" s="8" t="n"/>
    </row>
    <row r="32733">
      <c r="K32733" s="8" t="n"/>
    </row>
    <row r="32734">
      <c r="K32734" s="8" t="n"/>
    </row>
    <row r="32735">
      <c r="K32735" s="8" t="n"/>
    </row>
    <row r="32736">
      <c r="K32736" s="8" t="n"/>
    </row>
    <row r="32737">
      <c r="K32737" s="8" t="n"/>
    </row>
    <row r="32738">
      <c r="K32738" s="8" t="n"/>
    </row>
    <row r="32739">
      <c r="K32739" s="8" t="n"/>
    </row>
    <row r="32740">
      <c r="K32740" s="8" t="n"/>
    </row>
    <row r="32741">
      <c r="K32741" s="8" t="n"/>
    </row>
    <row r="32742">
      <c r="K32742" s="8" t="n"/>
    </row>
    <row r="32743">
      <c r="K32743" s="8" t="n"/>
    </row>
    <row r="32744">
      <c r="K32744" s="8" t="n"/>
    </row>
    <row r="32745">
      <c r="K32745" s="8" t="n"/>
    </row>
    <row r="32746">
      <c r="K32746" s="8" t="n"/>
    </row>
    <row r="32747">
      <c r="K32747" s="8" t="n"/>
    </row>
    <row r="32748">
      <c r="K32748" s="8" t="n"/>
    </row>
    <row r="32749">
      <c r="K32749" s="8" t="n"/>
    </row>
    <row r="32750">
      <c r="K32750" s="8" t="n"/>
    </row>
    <row r="32751">
      <c r="K32751" s="8" t="n"/>
    </row>
    <row r="32752">
      <c r="K32752" s="8" t="n"/>
    </row>
    <row r="32753">
      <c r="K32753" s="8" t="n"/>
    </row>
    <row r="32754">
      <c r="K32754" s="8" t="n"/>
    </row>
    <row r="32755">
      <c r="K32755" s="8" t="n"/>
    </row>
    <row r="32756">
      <c r="K32756" s="8" t="n"/>
    </row>
    <row r="32757">
      <c r="K32757" s="8" t="n"/>
    </row>
    <row r="32758">
      <c r="K32758" s="8" t="n"/>
    </row>
    <row r="32759">
      <c r="K32759" s="8" t="n"/>
    </row>
    <row r="32760">
      <c r="K32760" s="8" t="n"/>
    </row>
    <row r="32761">
      <c r="K32761" s="8" t="n"/>
    </row>
    <row r="32762">
      <c r="K32762" s="8" t="n"/>
    </row>
    <row r="32763">
      <c r="K32763" s="8" t="n"/>
    </row>
    <row r="32764">
      <c r="K32764" s="8" t="n"/>
    </row>
    <row r="32765">
      <c r="K32765" s="8" t="n"/>
    </row>
    <row r="32766">
      <c r="K32766" s="8" t="n"/>
    </row>
    <row r="32767">
      <c r="K32767" s="8" t="n"/>
    </row>
    <row r="32768">
      <c r="K32768" s="8" t="n"/>
    </row>
    <row r="32769">
      <c r="K32769" s="8" t="n"/>
    </row>
    <row r="32770">
      <c r="K32770" s="8" t="n"/>
    </row>
    <row r="32771">
      <c r="K32771" s="8" t="n"/>
    </row>
    <row r="32772">
      <c r="K32772" s="8" t="n"/>
    </row>
    <row r="32773">
      <c r="K32773" s="8" t="n"/>
    </row>
    <row r="32774">
      <c r="K32774" s="8" t="n"/>
    </row>
    <row r="32775">
      <c r="K32775" s="8" t="n"/>
    </row>
    <row r="32776">
      <c r="K32776" s="8" t="n"/>
    </row>
    <row r="32777">
      <c r="K32777" s="8" t="n"/>
    </row>
    <row r="32778">
      <c r="K32778" s="8" t="n"/>
    </row>
    <row r="32779">
      <c r="K32779" s="8" t="n"/>
    </row>
    <row r="32780">
      <c r="K32780" s="8" t="n"/>
    </row>
    <row r="32781">
      <c r="K32781" s="8" t="n"/>
    </row>
    <row r="32782">
      <c r="K32782" s="8" t="n"/>
    </row>
    <row r="32783">
      <c r="K32783" s="8" t="n"/>
    </row>
    <row r="32784">
      <c r="K32784" s="8" t="n"/>
    </row>
    <row r="32785">
      <c r="K32785" s="8" t="n"/>
    </row>
    <row r="32786">
      <c r="K32786" s="8" t="n"/>
    </row>
    <row r="32787">
      <c r="K32787" s="8" t="n"/>
    </row>
    <row r="32788">
      <c r="K32788" s="8" t="n"/>
    </row>
    <row r="32789">
      <c r="K32789" s="8" t="n"/>
    </row>
    <row r="32790">
      <c r="K32790" s="8" t="n"/>
    </row>
    <row r="32791">
      <c r="K32791" s="8" t="n"/>
    </row>
    <row r="32792">
      <c r="K32792" s="8" t="n"/>
    </row>
    <row r="32793">
      <c r="K32793" s="8" t="n"/>
    </row>
    <row r="32794">
      <c r="K32794" s="8" t="n"/>
    </row>
    <row r="32795">
      <c r="K32795" s="8" t="n"/>
    </row>
    <row r="32796">
      <c r="K32796" s="8" t="n"/>
    </row>
    <row r="32797">
      <c r="K32797" s="8" t="n"/>
    </row>
    <row r="32798">
      <c r="K32798" s="8" t="n"/>
    </row>
    <row r="32799">
      <c r="K32799" s="8" t="n"/>
    </row>
    <row r="32800">
      <c r="K32800" s="8" t="n"/>
    </row>
    <row r="32801">
      <c r="K32801" s="8" t="n"/>
    </row>
    <row r="32802">
      <c r="K32802" s="8" t="n"/>
    </row>
    <row r="32803">
      <c r="K32803" s="8" t="n"/>
    </row>
    <row r="32804">
      <c r="K32804" s="8" t="n"/>
    </row>
    <row r="32805">
      <c r="K32805" s="8" t="n"/>
    </row>
    <row r="32806">
      <c r="K32806" s="8" t="n"/>
    </row>
    <row r="32807">
      <c r="K32807" s="8" t="n"/>
    </row>
    <row r="32808">
      <c r="K32808" s="8" t="n"/>
    </row>
    <row r="32809">
      <c r="K32809" s="8" t="n"/>
    </row>
    <row r="32810">
      <c r="K32810" s="8" t="n"/>
    </row>
    <row r="32811">
      <c r="K32811" s="8" t="n"/>
    </row>
    <row r="32812">
      <c r="K32812" s="8" t="n"/>
    </row>
    <row r="32813">
      <c r="K32813" s="8" t="n"/>
    </row>
    <row r="32814">
      <c r="K32814" s="8" t="n"/>
    </row>
    <row r="32815">
      <c r="K32815" s="8" t="n"/>
    </row>
    <row r="32816">
      <c r="K32816" s="8" t="n"/>
    </row>
    <row r="32817">
      <c r="K32817" s="8" t="n"/>
    </row>
    <row r="32818">
      <c r="K32818" s="8" t="n"/>
    </row>
    <row r="32819">
      <c r="K32819" s="8" t="n"/>
    </row>
    <row r="32820">
      <c r="K32820" s="8" t="n"/>
    </row>
    <row r="32821">
      <c r="K32821" s="8" t="n"/>
    </row>
    <row r="32822">
      <c r="K32822" s="8" t="n"/>
    </row>
    <row r="32823">
      <c r="K32823" s="8" t="n"/>
    </row>
    <row r="32824">
      <c r="K32824" s="8" t="n"/>
    </row>
    <row r="32825">
      <c r="K32825" s="8" t="n"/>
    </row>
    <row r="32826">
      <c r="K32826" s="8" t="n"/>
    </row>
    <row r="32827">
      <c r="K32827" s="8" t="n"/>
    </row>
    <row r="32828">
      <c r="K32828" s="8" t="n"/>
    </row>
    <row r="32829">
      <c r="K32829" s="8" t="n"/>
    </row>
    <row r="32830">
      <c r="K32830" s="8" t="n"/>
    </row>
    <row r="32831">
      <c r="K32831" s="8" t="n"/>
    </row>
    <row r="32832">
      <c r="K32832" s="8" t="n"/>
    </row>
    <row r="32833">
      <c r="K32833" s="8" t="n"/>
    </row>
    <row r="32834">
      <c r="K32834" s="8" t="n"/>
    </row>
    <row r="32835">
      <c r="K32835" s="8" t="n"/>
    </row>
    <row r="32836">
      <c r="K32836" s="8" t="n"/>
    </row>
    <row r="32837">
      <c r="K32837" s="8" t="n"/>
    </row>
    <row r="32838">
      <c r="K32838" s="8" t="n"/>
    </row>
    <row r="32839">
      <c r="K32839" s="8" t="n"/>
    </row>
    <row r="32840">
      <c r="K32840" s="8" t="n"/>
    </row>
    <row r="32841">
      <c r="K32841" s="8" t="n"/>
    </row>
    <row r="32842">
      <c r="K32842" s="8" t="n"/>
    </row>
    <row r="32843">
      <c r="K32843" s="8" t="n"/>
    </row>
    <row r="32844">
      <c r="K32844" s="8" t="n"/>
    </row>
    <row r="32845">
      <c r="K32845" s="8" t="n"/>
    </row>
    <row r="32846">
      <c r="K32846" s="8" t="n"/>
    </row>
    <row r="32847">
      <c r="K32847" s="8" t="n"/>
    </row>
    <row r="32848">
      <c r="K32848" s="8" t="n"/>
    </row>
    <row r="32849">
      <c r="K32849" s="8" t="n"/>
    </row>
    <row r="32850">
      <c r="K32850" s="8" t="n"/>
    </row>
    <row r="32851">
      <c r="K32851" s="8" t="n"/>
    </row>
    <row r="32852">
      <c r="K32852" s="8" t="n"/>
    </row>
    <row r="32853">
      <c r="K32853" s="8" t="n"/>
    </row>
    <row r="32854">
      <c r="K32854" s="8" t="n"/>
    </row>
    <row r="32855">
      <c r="K32855" s="8" t="n"/>
    </row>
    <row r="32856">
      <c r="K32856" s="8" t="n"/>
    </row>
    <row r="32857">
      <c r="K32857" s="8" t="n"/>
    </row>
    <row r="32858">
      <c r="K32858" s="8" t="n"/>
    </row>
    <row r="32859">
      <c r="K32859" s="8" t="n"/>
    </row>
    <row r="32860">
      <c r="K32860" s="8" t="n"/>
    </row>
    <row r="32861">
      <c r="K32861" s="8" t="n"/>
    </row>
    <row r="32862">
      <c r="K32862" s="8" t="n"/>
    </row>
    <row r="32863">
      <c r="K32863" s="8" t="n"/>
    </row>
    <row r="32864">
      <c r="K32864" s="8" t="n"/>
    </row>
    <row r="32865">
      <c r="K32865" s="8" t="n"/>
    </row>
    <row r="32866">
      <c r="K32866" s="8" t="n"/>
    </row>
    <row r="32867">
      <c r="K32867" s="8" t="n"/>
    </row>
    <row r="32868">
      <c r="K32868" s="8" t="n"/>
    </row>
    <row r="32869">
      <c r="K32869" s="8" t="n"/>
    </row>
    <row r="32870">
      <c r="K32870" s="8" t="n"/>
    </row>
    <row r="32871">
      <c r="K32871" s="8" t="n"/>
    </row>
    <row r="32872">
      <c r="K32872" s="8" t="n"/>
    </row>
    <row r="32873">
      <c r="K32873" s="8" t="n"/>
    </row>
    <row r="32874">
      <c r="K32874" s="8" t="n"/>
    </row>
    <row r="32875">
      <c r="K32875" s="8" t="n"/>
    </row>
    <row r="32876">
      <c r="K32876" s="8" t="n"/>
    </row>
    <row r="32877">
      <c r="K32877" s="8" t="n"/>
    </row>
    <row r="32878">
      <c r="K32878" s="8" t="n"/>
    </row>
    <row r="32879">
      <c r="K32879" s="8" t="n"/>
    </row>
    <row r="32880">
      <c r="K32880" s="8" t="n"/>
    </row>
    <row r="32881">
      <c r="K32881" s="8" t="n"/>
    </row>
    <row r="32882">
      <c r="K32882" s="8" t="n"/>
    </row>
    <row r="32883">
      <c r="K32883" s="8" t="n"/>
    </row>
    <row r="32884">
      <c r="K32884" s="8" t="n"/>
    </row>
    <row r="32885">
      <c r="K32885" s="8" t="n"/>
    </row>
    <row r="32886">
      <c r="K32886" s="8" t="n"/>
    </row>
    <row r="32887">
      <c r="K32887" s="8" t="n"/>
    </row>
    <row r="32888">
      <c r="K32888" s="8" t="n"/>
    </row>
    <row r="32889">
      <c r="K32889" s="8" t="n"/>
    </row>
    <row r="32890">
      <c r="K32890" s="8" t="n"/>
    </row>
    <row r="32891">
      <c r="K32891" s="8" t="n"/>
    </row>
    <row r="32892">
      <c r="K32892" s="8" t="n"/>
    </row>
    <row r="32893">
      <c r="K32893" s="8" t="n"/>
    </row>
    <row r="32894">
      <c r="K32894" s="8" t="n"/>
    </row>
    <row r="32895">
      <c r="K32895" s="8" t="n"/>
    </row>
    <row r="32896">
      <c r="K32896" s="8" t="n"/>
    </row>
    <row r="32897">
      <c r="K32897" s="8" t="n"/>
    </row>
    <row r="32898">
      <c r="K32898" s="8" t="n"/>
    </row>
    <row r="32899">
      <c r="K32899" s="8" t="n"/>
    </row>
    <row r="32900">
      <c r="K32900" s="8" t="n"/>
    </row>
    <row r="32901">
      <c r="K32901" s="8" t="n"/>
    </row>
    <row r="32902">
      <c r="K32902" s="8" t="n"/>
    </row>
    <row r="32903">
      <c r="K32903" s="8" t="n"/>
    </row>
    <row r="32904">
      <c r="K32904" s="8" t="n"/>
    </row>
    <row r="32905">
      <c r="K32905" s="8" t="n"/>
    </row>
    <row r="32906">
      <c r="K32906" s="8" t="n"/>
    </row>
    <row r="32907">
      <c r="K32907" s="8" t="n"/>
    </row>
    <row r="32908">
      <c r="K32908" s="8" t="n"/>
    </row>
    <row r="32909">
      <c r="K32909" s="8" t="n"/>
    </row>
    <row r="32910">
      <c r="K32910" s="8" t="n"/>
    </row>
    <row r="32911">
      <c r="K32911" s="8" t="n"/>
    </row>
    <row r="32912">
      <c r="K32912" s="8" t="n"/>
    </row>
    <row r="32913">
      <c r="K32913" s="8" t="n"/>
    </row>
    <row r="32914">
      <c r="K32914" s="8" t="n"/>
    </row>
    <row r="32915">
      <c r="K32915" s="8" t="n"/>
    </row>
    <row r="32916">
      <c r="K32916" s="8" t="n"/>
    </row>
    <row r="32917">
      <c r="K32917" s="8" t="n"/>
    </row>
    <row r="32918">
      <c r="K32918" s="8" t="n"/>
    </row>
    <row r="32919">
      <c r="K32919" s="8" t="n"/>
    </row>
    <row r="32920">
      <c r="K32920" s="8" t="n"/>
    </row>
    <row r="32921">
      <c r="K32921" s="8" t="n"/>
    </row>
    <row r="32922">
      <c r="K32922" s="8" t="n"/>
    </row>
    <row r="32923">
      <c r="K32923" s="8" t="n"/>
    </row>
    <row r="32924">
      <c r="K32924" s="8" t="n"/>
    </row>
    <row r="32925">
      <c r="K32925" s="8" t="n"/>
    </row>
    <row r="32926">
      <c r="K32926" s="8" t="n"/>
    </row>
    <row r="32927">
      <c r="K32927" s="8" t="n"/>
    </row>
    <row r="32928">
      <c r="K32928" s="8" t="n"/>
    </row>
    <row r="32929">
      <c r="K32929" s="8" t="n"/>
    </row>
    <row r="32930">
      <c r="K32930" s="8" t="n"/>
    </row>
    <row r="32931">
      <c r="K32931" s="8" t="n"/>
    </row>
    <row r="32932">
      <c r="K32932" s="8" t="n"/>
    </row>
    <row r="32933">
      <c r="K32933" s="8" t="n"/>
    </row>
    <row r="32934">
      <c r="K32934" s="8" t="n"/>
    </row>
    <row r="32935">
      <c r="K32935" s="8" t="n"/>
    </row>
    <row r="32936">
      <c r="K32936" s="8" t="n"/>
    </row>
    <row r="32937">
      <c r="K32937" s="8" t="n"/>
    </row>
    <row r="32938">
      <c r="K32938" s="8" t="n"/>
    </row>
    <row r="32939">
      <c r="K32939" s="8" t="n"/>
    </row>
    <row r="32940">
      <c r="K32940" s="8" t="n"/>
    </row>
    <row r="32941">
      <c r="K32941" s="8" t="n"/>
    </row>
    <row r="32942">
      <c r="K32942" s="8" t="n"/>
    </row>
    <row r="32943">
      <c r="K32943" s="8" t="n"/>
    </row>
    <row r="32944">
      <c r="K32944" s="8" t="n"/>
    </row>
    <row r="32945">
      <c r="K32945" s="8" t="n"/>
    </row>
    <row r="32946">
      <c r="K32946" s="8" t="n"/>
    </row>
    <row r="32947">
      <c r="K32947" s="8" t="n"/>
    </row>
    <row r="32948">
      <c r="K32948" s="8" t="n"/>
    </row>
    <row r="32949">
      <c r="K32949" s="8" t="n"/>
    </row>
    <row r="32950">
      <c r="K32950" s="8" t="n"/>
    </row>
    <row r="32951">
      <c r="K32951" s="8" t="n"/>
    </row>
    <row r="32952">
      <c r="K32952" s="8" t="n"/>
    </row>
    <row r="32953">
      <c r="K32953" s="8" t="n"/>
    </row>
    <row r="32954">
      <c r="K32954" s="8" t="n"/>
    </row>
    <row r="32955">
      <c r="K32955" s="8" t="n"/>
    </row>
    <row r="32956">
      <c r="K32956" s="8" t="n"/>
    </row>
    <row r="32957">
      <c r="K32957" s="8" t="n"/>
    </row>
    <row r="32958">
      <c r="K32958" s="8" t="n"/>
    </row>
    <row r="32959">
      <c r="K32959" s="8" t="n"/>
    </row>
    <row r="32960">
      <c r="K32960" s="8" t="n"/>
    </row>
    <row r="32961">
      <c r="K32961" s="8" t="n"/>
    </row>
    <row r="32962">
      <c r="K32962" s="8" t="n"/>
    </row>
    <row r="32963">
      <c r="K32963" s="8" t="n"/>
    </row>
    <row r="32964">
      <c r="K32964" s="8" t="n"/>
    </row>
    <row r="32965">
      <c r="K32965" s="8" t="n"/>
    </row>
    <row r="32966">
      <c r="K32966" s="8" t="n"/>
    </row>
    <row r="32967">
      <c r="K32967" s="8" t="n"/>
    </row>
    <row r="32968">
      <c r="K32968" s="8" t="n"/>
    </row>
    <row r="32969">
      <c r="K32969" s="8" t="n"/>
    </row>
    <row r="32970">
      <c r="K32970" s="8" t="n"/>
    </row>
    <row r="32971">
      <c r="K32971" s="8" t="n"/>
    </row>
    <row r="32972">
      <c r="K32972" s="8" t="n"/>
    </row>
    <row r="32973">
      <c r="K32973" s="8" t="n"/>
    </row>
    <row r="32974">
      <c r="K32974" s="8" t="n"/>
    </row>
    <row r="32975">
      <c r="K32975" s="8" t="n"/>
    </row>
    <row r="32976">
      <c r="K32976" s="8" t="n"/>
    </row>
    <row r="32977">
      <c r="K32977" s="8" t="n"/>
    </row>
    <row r="32978">
      <c r="K32978" s="8" t="n"/>
    </row>
    <row r="32979">
      <c r="K32979" s="8" t="n"/>
    </row>
    <row r="32980">
      <c r="K32980" s="8" t="n"/>
    </row>
    <row r="32981">
      <c r="K32981" s="8" t="n"/>
    </row>
    <row r="32982">
      <c r="K32982" s="8" t="n"/>
    </row>
    <row r="32983">
      <c r="K32983" s="8" t="n"/>
    </row>
    <row r="32984">
      <c r="K32984" s="8" t="n"/>
    </row>
    <row r="32985">
      <c r="K32985" s="8" t="n"/>
    </row>
    <row r="32986">
      <c r="K32986" s="8" t="n"/>
    </row>
    <row r="32987">
      <c r="K32987" s="8" t="n"/>
    </row>
    <row r="32988">
      <c r="K32988" s="8" t="n"/>
    </row>
    <row r="32989">
      <c r="K32989" s="8" t="n"/>
    </row>
    <row r="32990">
      <c r="K32990" s="8" t="n"/>
    </row>
    <row r="32991">
      <c r="K32991" s="8" t="n"/>
    </row>
    <row r="32992">
      <c r="K32992" s="8" t="n"/>
    </row>
    <row r="32993">
      <c r="K32993" s="8" t="n"/>
    </row>
    <row r="32994">
      <c r="K32994" s="8" t="n"/>
    </row>
    <row r="32995">
      <c r="K32995" s="8" t="n"/>
    </row>
    <row r="32996">
      <c r="K32996" s="8" t="n"/>
    </row>
    <row r="32997">
      <c r="K32997" s="8" t="n"/>
    </row>
    <row r="32998">
      <c r="K32998" s="8" t="n"/>
    </row>
    <row r="32999">
      <c r="K32999" s="8" t="n"/>
    </row>
    <row r="33000">
      <c r="K33000" s="8" t="n"/>
    </row>
    <row r="33001">
      <c r="K33001" s="8" t="n"/>
    </row>
    <row r="33002">
      <c r="K33002" s="8" t="n"/>
    </row>
    <row r="33003">
      <c r="K33003" s="8" t="n"/>
    </row>
    <row r="33004">
      <c r="K33004" s="8" t="n"/>
    </row>
    <row r="33005">
      <c r="K33005" s="8" t="n"/>
    </row>
    <row r="33006">
      <c r="K33006" s="8" t="n"/>
    </row>
    <row r="33007">
      <c r="K33007" s="8" t="n"/>
    </row>
    <row r="33008">
      <c r="K33008" s="8" t="n"/>
    </row>
    <row r="33009">
      <c r="K33009" s="8" t="n"/>
    </row>
    <row r="33010">
      <c r="K33010" s="8" t="n"/>
    </row>
    <row r="33011">
      <c r="K33011" s="8" t="n"/>
    </row>
    <row r="33012">
      <c r="K33012" s="8" t="n"/>
    </row>
    <row r="33013">
      <c r="K33013" s="8" t="n"/>
    </row>
    <row r="33014">
      <c r="K33014" s="8" t="n"/>
    </row>
    <row r="33015">
      <c r="K33015" s="8" t="n"/>
    </row>
    <row r="33016">
      <c r="K33016" s="8" t="n"/>
    </row>
    <row r="33017">
      <c r="K33017" s="8" t="n"/>
    </row>
    <row r="33018">
      <c r="K33018" s="8" t="n"/>
    </row>
    <row r="33019">
      <c r="K33019" s="8" t="n"/>
    </row>
    <row r="33020">
      <c r="K33020" s="8" t="n"/>
    </row>
    <row r="33021">
      <c r="K33021" s="8" t="n"/>
    </row>
    <row r="33022">
      <c r="K33022" s="8" t="n"/>
    </row>
    <row r="33023">
      <c r="K33023" s="8" t="n"/>
    </row>
    <row r="33024">
      <c r="K33024" s="8" t="n"/>
    </row>
    <row r="33025">
      <c r="K33025" s="8" t="n"/>
    </row>
    <row r="33026">
      <c r="K33026" s="8" t="n"/>
    </row>
    <row r="33027">
      <c r="K33027" s="8" t="n"/>
    </row>
    <row r="33028">
      <c r="K33028" s="8" t="n"/>
    </row>
    <row r="33029">
      <c r="K33029" s="8" t="n"/>
    </row>
    <row r="33030">
      <c r="K33030" s="8" t="n"/>
    </row>
    <row r="33031">
      <c r="K33031" s="8" t="n"/>
    </row>
    <row r="33032">
      <c r="K33032" s="8" t="n"/>
    </row>
    <row r="33033">
      <c r="K33033" s="8" t="n"/>
    </row>
    <row r="33034">
      <c r="K33034" s="8" t="n"/>
    </row>
    <row r="33035">
      <c r="K33035" s="8" t="n"/>
    </row>
    <row r="33036">
      <c r="K33036" s="8" t="n"/>
    </row>
    <row r="33037">
      <c r="K33037" s="8" t="n"/>
    </row>
    <row r="33038">
      <c r="K33038" s="8" t="n"/>
    </row>
    <row r="33039">
      <c r="K33039" s="8" t="n"/>
    </row>
    <row r="33040">
      <c r="K33040" s="8" t="n"/>
    </row>
    <row r="33041">
      <c r="K33041" s="8" t="n"/>
    </row>
    <row r="33042">
      <c r="K33042" s="8" t="n"/>
    </row>
    <row r="33043">
      <c r="K33043" s="8" t="n"/>
    </row>
    <row r="33044">
      <c r="K33044" s="8" t="n"/>
    </row>
    <row r="33045">
      <c r="K33045" s="8" t="n"/>
    </row>
    <row r="33046">
      <c r="K33046" s="8" t="n"/>
    </row>
    <row r="33047">
      <c r="K33047" s="8" t="n"/>
    </row>
    <row r="33048">
      <c r="K33048" s="8" t="n"/>
    </row>
    <row r="33049">
      <c r="K33049" s="8" t="n"/>
    </row>
    <row r="33050">
      <c r="K33050" s="8" t="n"/>
    </row>
    <row r="33051">
      <c r="K33051" s="8" t="n"/>
    </row>
    <row r="33052">
      <c r="K33052" s="8" t="n"/>
    </row>
    <row r="33053">
      <c r="K33053" s="8" t="n"/>
    </row>
    <row r="33054">
      <c r="K33054" s="8" t="n"/>
    </row>
    <row r="33055">
      <c r="K33055" s="8" t="n"/>
    </row>
    <row r="33056">
      <c r="K33056" s="8" t="n"/>
    </row>
    <row r="33057">
      <c r="K33057" s="8" t="n"/>
    </row>
    <row r="33058">
      <c r="K33058" s="8" t="n"/>
    </row>
    <row r="33059">
      <c r="K33059" s="8" t="n"/>
    </row>
    <row r="33060">
      <c r="K33060" s="8" t="n"/>
    </row>
    <row r="33061">
      <c r="K33061" s="8" t="n"/>
    </row>
    <row r="33062">
      <c r="K33062" s="8" t="n"/>
    </row>
    <row r="33063">
      <c r="K33063" s="8" t="n"/>
    </row>
    <row r="33064">
      <c r="K33064" s="8" t="n"/>
    </row>
    <row r="33065">
      <c r="K33065" s="8" t="n"/>
    </row>
    <row r="33066">
      <c r="K33066" s="8" t="n"/>
    </row>
    <row r="33067">
      <c r="K33067" s="8" t="n"/>
    </row>
    <row r="33068">
      <c r="K33068" s="8" t="n"/>
    </row>
    <row r="33069">
      <c r="K33069" s="8" t="n"/>
    </row>
    <row r="33070">
      <c r="K33070" s="8" t="n"/>
    </row>
    <row r="33071">
      <c r="K33071" s="8" t="n"/>
    </row>
    <row r="33072">
      <c r="K33072" s="8" t="n"/>
    </row>
    <row r="33073">
      <c r="K33073" s="8" t="n"/>
    </row>
    <row r="33074">
      <c r="K33074" s="8" t="n"/>
    </row>
    <row r="33075">
      <c r="K33075" s="8" t="n"/>
    </row>
    <row r="33076">
      <c r="K33076" s="8" t="n"/>
    </row>
    <row r="33077">
      <c r="K33077" s="8" t="n"/>
    </row>
    <row r="33078">
      <c r="K33078" s="8" t="n"/>
    </row>
    <row r="33079">
      <c r="K33079" s="8" t="n"/>
    </row>
    <row r="33080">
      <c r="K33080" s="8" t="n"/>
    </row>
    <row r="33081">
      <c r="K33081" s="8" t="n"/>
    </row>
    <row r="33082">
      <c r="K33082" s="8" t="n"/>
    </row>
    <row r="33083">
      <c r="K33083" s="8" t="n"/>
    </row>
    <row r="33084">
      <c r="K33084" s="8" t="n"/>
    </row>
    <row r="33085">
      <c r="K33085" s="8" t="n"/>
    </row>
    <row r="33086">
      <c r="K33086" s="8" t="n"/>
    </row>
    <row r="33087">
      <c r="K33087" s="8" t="n"/>
    </row>
    <row r="33088">
      <c r="K33088" s="8" t="n"/>
    </row>
    <row r="33089">
      <c r="K33089" s="8" t="n"/>
    </row>
    <row r="33090">
      <c r="K33090" s="8" t="n"/>
    </row>
    <row r="33091">
      <c r="K33091" s="8" t="n"/>
    </row>
    <row r="33092">
      <c r="K33092" s="8" t="n"/>
    </row>
    <row r="33093">
      <c r="K33093" s="8" t="n"/>
    </row>
    <row r="33094">
      <c r="K33094" s="8" t="n"/>
    </row>
    <row r="33095">
      <c r="K33095" s="8" t="n"/>
    </row>
    <row r="33096">
      <c r="K33096" s="8" t="n"/>
    </row>
    <row r="33097">
      <c r="K33097" s="8" t="n"/>
    </row>
    <row r="33098">
      <c r="K33098" s="8" t="n"/>
    </row>
    <row r="33099">
      <c r="K33099" s="8" t="n"/>
    </row>
    <row r="33100">
      <c r="K33100" s="8" t="n"/>
    </row>
    <row r="33101">
      <c r="K33101" s="8" t="n"/>
    </row>
    <row r="33102">
      <c r="K33102" s="8" t="n"/>
    </row>
    <row r="33103">
      <c r="K33103" s="8" t="n"/>
    </row>
    <row r="33104">
      <c r="K33104" s="8" t="n"/>
    </row>
    <row r="33105">
      <c r="K33105" s="8" t="n"/>
    </row>
    <row r="33106">
      <c r="K33106" s="8" t="n"/>
    </row>
    <row r="33107">
      <c r="K33107" s="8" t="n"/>
    </row>
    <row r="33108">
      <c r="K33108" s="8" t="n"/>
    </row>
    <row r="33109">
      <c r="K33109" s="8" t="n"/>
    </row>
    <row r="33110">
      <c r="K33110" s="8" t="n"/>
    </row>
    <row r="33111">
      <c r="K33111" s="8" t="n"/>
    </row>
    <row r="33112">
      <c r="K33112" s="8" t="n"/>
    </row>
    <row r="33113">
      <c r="K33113" s="8" t="n"/>
    </row>
    <row r="33114">
      <c r="K33114" s="8" t="n"/>
    </row>
    <row r="33115">
      <c r="K33115" s="8" t="n"/>
    </row>
    <row r="33116">
      <c r="K33116" s="8" t="n"/>
    </row>
    <row r="33117">
      <c r="K33117" s="8" t="n"/>
    </row>
    <row r="33118">
      <c r="K33118" s="8" t="n"/>
    </row>
    <row r="33119">
      <c r="K33119" s="8" t="n"/>
    </row>
    <row r="33120">
      <c r="K33120" s="8" t="n"/>
    </row>
    <row r="33121">
      <c r="K33121" s="8" t="n"/>
    </row>
    <row r="33122">
      <c r="K33122" s="8" t="n"/>
    </row>
    <row r="33123">
      <c r="K33123" s="8" t="n"/>
    </row>
    <row r="33124">
      <c r="K33124" s="8" t="n"/>
    </row>
    <row r="33125">
      <c r="K33125" s="8" t="n"/>
    </row>
    <row r="33126">
      <c r="K33126" s="8" t="n"/>
    </row>
    <row r="33127">
      <c r="K33127" s="8" t="n"/>
    </row>
    <row r="33128">
      <c r="K33128" s="8" t="n"/>
    </row>
    <row r="33129">
      <c r="K33129" s="8" t="n"/>
    </row>
    <row r="33130">
      <c r="K33130" s="8" t="n"/>
    </row>
    <row r="33131">
      <c r="K33131" s="8" t="n"/>
    </row>
    <row r="33132">
      <c r="K33132" s="8" t="n"/>
    </row>
    <row r="33133">
      <c r="K33133" s="8" t="n"/>
    </row>
    <row r="33134">
      <c r="K33134" s="8" t="n"/>
    </row>
    <row r="33135">
      <c r="K33135" s="8" t="n"/>
    </row>
    <row r="33136">
      <c r="K33136" s="8" t="n"/>
    </row>
    <row r="33137">
      <c r="K33137" s="8" t="n"/>
    </row>
    <row r="33138">
      <c r="K33138" s="8" t="n"/>
    </row>
    <row r="33139">
      <c r="K33139" s="8" t="n"/>
    </row>
    <row r="33140">
      <c r="K33140" s="8" t="n"/>
    </row>
    <row r="33141">
      <c r="K33141" s="8" t="n"/>
    </row>
    <row r="33142">
      <c r="K33142" s="8" t="n"/>
    </row>
    <row r="33143">
      <c r="K33143" s="8" t="n"/>
    </row>
    <row r="33144">
      <c r="K33144" s="8" t="n"/>
    </row>
    <row r="33145">
      <c r="K33145" s="8" t="n"/>
    </row>
    <row r="33146">
      <c r="K33146" s="8" t="n"/>
    </row>
    <row r="33147">
      <c r="K33147" s="8" t="n"/>
    </row>
    <row r="33148">
      <c r="K33148" s="8" t="n"/>
    </row>
    <row r="33149">
      <c r="K33149" s="8" t="n"/>
    </row>
    <row r="33150">
      <c r="K33150" s="8" t="n"/>
    </row>
    <row r="33151">
      <c r="K33151" s="8" t="n"/>
    </row>
    <row r="33152">
      <c r="K33152" s="8" t="n"/>
    </row>
    <row r="33153">
      <c r="K33153" s="8" t="n"/>
    </row>
    <row r="33154">
      <c r="K33154" s="8" t="n"/>
    </row>
    <row r="33155">
      <c r="K33155" s="8" t="n"/>
    </row>
    <row r="33156">
      <c r="K33156" s="8" t="n"/>
    </row>
    <row r="33157">
      <c r="K33157" s="8" t="n"/>
    </row>
    <row r="33158">
      <c r="K33158" s="8" t="n"/>
    </row>
    <row r="33159">
      <c r="K33159" s="8" t="n"/>
    </row>
    <row r="33160">
      <c r="K33160" s="8" t="n"/>
    </row>
    <row r="33161">
      <c r="K33161" s="8" t="n"/>
    </row>
    <row r="33162">
      <c r="K33162" s="8" t="n"/>
    </row>
    <row r="33163">
      <c r="K33163" s="8" t="n"/>
    </row>
    <row r="33164">
      <c r="K33164" s="8" t="n"/>
    </row>
    <row r="33165">
      <c r="K33165" s="8" t="n"/>
    </row>
    <row r="33166">
      <c r="K33166" s="8" t="n"/>
    </row>
    <row r="33167">
      <c r="K33167" s="8" t="n"/>
    </row>
    <row r="33168">
      <c r="K33168" s="8" t="n"/>
    </row>
    <row r="33169">
      <c r="K33169" s="8" t="n"/>
    </row>
    <row r="33170">
      <c r="K33170" s="8" t="n"/>
    </row>
    <row r="33171">
      <c r="K33171" s="8" t="n"/>
    </row>
    <row r="33172">
      <c r="K33172" s="8" t="n"/>
    </row>
    <row r="33173">
      <c r="K33173" s="8" t="n"/>
    </row>
    <row r="33174">
      <c r="K33174" s="8" t="n"/>
    </row>
    <row r="33175">
      <c r="K33175" s="8" t="n"/>
    </row>
    <row r="33176">
      <c r="K33176" s="8" t="n"/>
    </row>
    <row r="33177">
      <c r="K33177" s="8" t="n"/>
    </row>
    <row r="33178">
      <c r="K33178" s="8" t="n"/>
    </row>
    <row r="33179">
      <c r="K33179" s="8" t="n"/>
    </row>
    <row r="33180">
      <c r="K33180" s="8" t="n"/>
    </row>
    <row r="33181">
      <c r="K33181" s="8" t="n"/>
    </row>
    <row r="33182">
      <c r="K33182" s="8" t="n"/>
    </row>
    <row r="33183">
      <c r="K33183" s="8" t="n"/>
    </row>
    <row r="33184">
      <c r="K33184" s="8" t="n"/>
    </row>
    <row r="33185">
      <c r="K33185" s="8" t="n"/>
    </row>
    <row r="33186">
      <c r="K33186" s="8" t="n"/>
    </row>
    <row r="33187">
      <c r="K33187" s="8" t="n"/>
    </row>
    <row r="33188">
      <c r="K33188" s="8" t="n"/>
    </row>
    <row r="33189">
      <c r="K33189" s="8" t="n"/>
    </row>
    <row r="33190">
      <c r="K33190" s="8" t="n"/>
    </row>
    <row r="33191">
      <c r="K33191" s="8" t="n"/>
    </row>
    <row r="33192">
      <c r="K33192" s="8" t="n"/>
    </row>
    <row r="33193">
      <c r="K33193" s="8" t="n"/>
    </row>
    <row r="33194">
      <c r="K33194" s="8" t="n"/>
    </row>
    <row r="33195">
      <c r="K33195" s="8" t="n"/>
    </row>
    <row r="33196">
      <c r="K33196" s="8" t="n"/>
    </row>
    <row r="33197">
      <c r="K33197" s="8" t="n"/>
    </row>
    <row r="33198">
      <c r="K33198" s="8" t="n"/>
    </row>
    <row r="33199">
      <c r="K33199" s="8" t="n"/>
    </row>
    <row r="33200">
      <c r="K33200" s="8" t="n"/>
    </row>
    <row r="33201">
      <c r="K33201" s="8" t="n"/>
    </row>
    <row r="33202">
      <c r="K33202" s="8" t="n"/>
    </row>
    <row r="33203">
      <c r="K33203" s="8" t="n"/>
    </row>
    <row r="33204">
      <c r="K33204" s="8" t="n"/>
    </row>
    <row r="33205">
      <c r="K33205" s="8" t="n"/>
    </row>
    <row r="33206">
      <c r="K33206" s="8" t="n"/>
    </row>
    <row r="33207">
      <c r="K33207" s="8" t="n"/>
    </row>
    <row r="33208">
      <c r="K33208" s="8" t="n"/>
    </row>
    <row r="33209">
      <c r="K33209" s="8" t="n"/>
    </row>
    <row r="33210">
      <c r="K33210" s="8" t="n"/>
    </row>
    <row r="33211">
      <c r="K33211" s="8" t="n"/>
    </row>
    <row r="33212">
      <c r="K33212" s="8" t="n"/>
    </row>
    <row r="33213">
      <c r="K33213" s="8" t="n"/>
    </row>
    <row r="33214">
      <c r="K33214" s="8" t="n"/>
    </row>
    <row r="33215">
      <c r="K33215" s="8" t="n"/>
    </row>
    <row r="33216">
      <c r="K33216" s="8" t="n"/>
    </row>
    <row r="33217">
      <c r="K33217" s="8" t="n"/>
    </row>
    <row r="33218">
      <c r="K33218" s="8" t="n"/>
    </row>
    <row r="33219">
      <c r="K33219" s="8" t="n"/>
    </row>
    <row r="33220">
      <c r="K33220" s="8" t="n"/>
    </row>
    <row r="33221">
      <c r="K33221" s="8" t="n"/>
    </row>
    <row r="33222">
      <c r="K33222" s="8" t="n"/>
    </row>
    <row r="33223">
      <c r="K33223" s="8" t="n"/>
    </row>
    <row r="33224">
      <c r="K33224" s="8" t="n"/>
    </row>
    <row r="33225">
      <c r="K33225" s="8" t="n"/>
    </row>
    <row r="33226">
      <c r="K33226" s="8" t="n"/>
    </row>
    <row r="33227">
      <c r="K33227" s="8" t="n"/>
    </row>
    <row r="33228">
      <c r="K33228" s="8" t="n"/>
    </row>
    <row r="33229">
      <c r="K33229" s="8" t="n"/>
    </row>
    <row r="33230">
      <c r="K33230" s="8" t="n"/>
    </row>
    <row r="33231">
      <c r="K33231" s="8" t="n"/>
    </row>
    <row r="33232">
      <c r="K33232" s="8" t="n"/>
    </row>
    <row r="33233">
      <c r="K33233" s="8" t="n"/>
    </row>
    <row r="33234">
      <c r="K33234" s="8" t="n"/>
    </row>
    <row r="33235">
      <c r="K33235" s="8" t="n"/>
    </row>
    <row r="33236">
      <c r="K33236" s="8" t="n"/>
    </row>
    <row r="33237">
      <c r="K33237" s="8" t="n"/>
    </row>
    <row r="33238">
      <c r="K33238" s="8" t="n"/>
    </row>
    <row r="33239">
      <c r="K33239" s="8" t="n"/>
    </row>
    <row r="33240">
      <c r="K33240" s="8" t="n"/>
    </row>
    <row r="33241">
      <c r="K33241" s="8" t="n"/>
    </row>
    <row r="33242">
      <c r="K33242" s="8" t="n"/>
    </row>
    <row r="33243">
      <c r="K33243" s="8" t="n"/>
    </row>
    <row r="33244">
      <c r="K33244" s="8" t="n"/>
    </row>
    <row r="33245">
      <c r="K33245" s="8" t="n"/>
    </row>
    <row r="33246">
      <c r="K33246" s="8" t="n"/>
    </row>
    <row r="33247">
      <c r="K33247" s="8" t="n"/>
    </row>
    <row r="33248">
      <c r="K33248" s="8" t="n"/>
    </row>
    <row r="33249">
      <c r="K33249" s="8" t="n"/>
    </row>
    <row r="33250">
      <c r="K33250" s="8" t="n"/>
    </row>
    <row r="33251">
      <c r="K33251" s="8" t="n"/>
    </row>
    <row r="33252">
      <c r="K33252" s="8" t="n"/>
    </row>
    <row r="33253">
      <c r="K33253" s="8" t="n"/>
    </row>
    <row r="33254">
      <c r="K33254" s="8" t="n"/>
    </row>
    <row r="33255">
      <c r="K33255" s="8" t="n"/>
    </row>
    <row r="33256">
      <c r="K33256" s="8" t="n"/>
    </row>
    <row r="33257">
      <c r="K33257" s="8" t="n"/>
    </row>
    <row r="33258">
      <c r="K33258" s="8" t="n"/>
    </row>
    <row r="33259">
      <c r="K33259" s="8" t="n"/>
    </row>
    <row r="33260">
      <c r="K33260" s="8" t="n"/>
    </row>
    <row r="33261">
      <c r="K33261" s="8" t="n"/>
    </row>
    <row r="33262">
      <c r="K33262" s="8" t="n"/>
    </row>
    <row r="33263">
      <c r="K33263" s="8" t="n"/>
    </row>
    <row r="33264">
      <c r="K33264" s="8" t="n"/>
    </row>
    <row r="33265">
      <c r="K33265" s="8" t="n"/>
    </row>
    <row r="33266">
      <c r="K33266" s="8" t="n"/>
    </row>
    <row r="33267">
      <c r="K33267" s="8" t="n"/>
    </row>
    <row r="33268">
      <c r="K33268" s="8" t="n"/>
    </row>
    <row r="33269">
      <c r="K33269" s="8" t="n"/>
    </row>
    <row r="33270">
      <c r="K33270" s="8" t="n"/>
    </row>
    <row r="33271">
      <c r="K33271" s="8" t="n"/>
    </row>
    <row r="33272">
      <c r="K33272" s="8" t="n"/>
    </row>
    <row r="33273">
      <c r="K33273" s="8" t="n"/>
    </row>
    <row r="33274">
      <c r="K33274" s="8" t="n"/>
    </row>
    <row r="33275">
      <c r="K33275" s="8" t="n"/>
    </row>
    <row r="33276">
      <c r="K33276" s="8" t="n"/>
    </row>
    <row r="33277">
      <c r="K33277" s="8" t="n"/>
    </row>
    <row r="33278">
      <c r="K33278" s="8" t="n"/>
    </row>
    <row r="33279">
      <c r="K33279" s="8" t="n"/>
    </row>
    <row r="33280">
      <c r="K33280" s="8" t="n"/>
    </row>
    <row r="33281">
      <c r="K33281" s="8" t="n"/>
    </row>
    <row r="33282">
      <c r="K33282" s="8" t="n"/>
    </row>
    <row r="33283">
      <c r="K33283" s="8" t="n"/>
    </row>
    <row r="33284">
      <c r="K33284" s="8" t="n"/>
    </row>
    <row r="33285">
      <c r="K33285" s="8" t="n"/>
    </row>
    <row r="33286">
      <c r="K33286" s="8" t="n"/>
    </row>
    <row r="33287">
      <c r="K33287" s="8" t="n"/>
    </row>
    <row r="33288">
      <c r="K33288" s="8" t="n"/>
    </row>
    <row r="33289">
      <c r="K33289" s="8" t="n"/>
    </row>
    <row r="33290">
      <c r="K33290" s="8" t="n"/>
    </row>
    <row r="33291">
      <c r="K33291" s="8" t="n"/>
    </row>
    <row r="33292">
      <c r="K33292" s="8" t="n"/>
    </row>
    <row r="33293">
      <c r="K33293" s="8" t="n"/>
    </row>
    <row r="33294">
      <c r="K33294" s="8" t="n"/>
    </row>
    <row r="33295">
      <c r="K33295" s="8" t="n"/>
    </row>
    <row r="33296">
      <c r="K33296" s="8" t="n"/>
    </row>
    <row r="33297">
      <c r="K33297" s="8" t="n"/>
    </row>
    <row r="33298">
      <c r="K33298" s="8" t="n"/>
    </row>
    <row r="33299">
      <c r="K33299" s="8" t="n"/>
    </row>
    <row r="33300">
      <c r="K33300" s="8" t="n"/>
    </row>
    <row r="33301">
      <c r="K33301" s="8" t="n"/>
    </row>
    <row r="33302">
      <c r="K33302" s="8" t="n"/>
    </row>
    <row r="33303">
      <c r="K33303" s="8" t="n"/>
    </row>
    <row r="33304">
      <c r="K33304" s="8" t="n"/>
    </row>
    <row r="33305">
      <c r="K33305" s="8" t="n"/>
    </row>
    <row r="33306">
      <c r="K33306" s="8" t="n"/>
    </row>
    <row r="33307">
      <c r="K33307" s="8" t="n"/>
    </row>
    <row r="33308">
      <c r="K33308" s="8" t="n"/>
    </row>
    <row r="33309">
      <c r="K33309" s="8" t="n"/>
    </row>
    <row r="33310">
      <c r="K33310" s="8" t="n"/>
    </row>
    <row r="33311">
      <c r="K33311" s="8" t="n"/>
    </row>
    <row r="33312">
      <c r="K33312" s="8" t="n"/>
    </row>
    <row r="33313">
      <c r="K33313" s="8" t="n"/>
    </row>
    <row r="33314">
      <c r="K33314" s="8" t="n"/>
    </row>
    <row r="33315">
      <c r="K33315" s="8" t="n"/>
    </row>
    <row r="33316">
      <c r="K33316" s="8" t="n"/>
    </row>
    <row r="33317">
      <c r="K33317" s="8" t="n"/>
    </row>
    <row r="33318">
      <c r="K33318" s="8" t="n"/>
    </row>
    <row r="33319">
      <c r="K33319" s="8" t="n"/>
    </row>
    <row r="33320">
      <c r="K33320" s="8" t="n"/>
    </row>
    <row r="33321">
      <c r="K33321" s="8" t="n"/>
    </row>
    <row r="33322">
      <c r="K33322" s="8" t="n"/>
    </row>
    <row r="33323">
      <c r="K33323" s="8" t="n"/>
    </row>
    <row r="33324">
      <c r="K33324" s="8" t="n"/>
    </row>
    <row r="33325">
      <c r="K33325" s="8" t="n"/>
    </row>
    <row r="33326">
      <c r="K33326" s="8" t="n"/>
    </row>
    <row r="33327">
      <c r="K33327" s="8" t="n"/>
    </row>
    <row r="33328">
      <c r="K33328" s="8" t="n"/>
    </row>
    <row r="33329">
      <c r="K33329" s="8" t="n"/>
    </row>
    <row r="33330">
      <c r="K33330" s="8" t="n"/>
    </row>
    <row r="33331">
      <c r="K33331" s="8" t="n"/>
    </row>
    <row r="33332">
      <c r="K33332" s="8" t="n"/>
    </row>
    <row r="33333">
      <c r="K33333" s="8" t="n"/>
    </row>
    <row r="33334">
      <c r="K33334" s="8" t="n"/>
    </row>
    <row r="33335">
      <c r="K33335" s="8" t="n"/>
    </row>
    <row r="33336">
      <c r="K33336" s="8" t="n"/>
    </row>
    <row r="33337">
      <c r="K33337" s="8" t="n"/>
    </row>
    <row r="33338">
      <c r="K33338" s="8" t="n"/>
    </row>
    <row r="33339">
      <c r="K33339" s="8" t="n"/>
    </row>
    <row r="33340">
      <c r="K33340" s="8" t="n"/>
    </row>
    <row r="33341">
      <c r="K33341" s="8" t="n"/>
    </row>
    <row r="33342">
      <c r="K33342" s="8" t="n"/>
    </row>
    <row r="33343">
      <c r="K33343" s="8" t="n"/>
    </row>
    <row r="33344">
      <c r="K33344" s="8" t="n"/>
    </row>
    <row r="33345">
      <c r="K33345" s="8" t="n"/>
    </row>
    <row r="33346">
      <c r="K33346" s="8" t="n"/>
    </row>
    <row r="33347">
      <c r="K33347" s="8" t="n"/>
    </row>
    <row r="33348">
      <c r="K33348" s="8" t="n"/>
    </row>
    <row r="33349">
      <c r="K33349" s="8" t="n"/>
    </row>
    <row r="33350">
      <c r="K33350" s="8" t="n"/>
    </row>
    <row r="33351">
      <c r="K33351" s="8" t="n"/>
    </row>
    <row r="33352">
      <c r="K33352" s="8" t="n"/>
    </row>
    <row r="33353">
      <c r="K33353" s="8" t="n"/>
    </row>
    <row r="33354">
      <c r="K33354" s="8" t="n"/>
    </row>
    <row r="33355">
      <c r="K33355" s="8" t="n"/>
    </row>
    <row r="33356">
      <c r="K33356" s="8" t="n"/>
    </row>
    <row r="33357">
      <c r="K33357" s="8" t="n"/>
    </row>
    <row r="33358">
      <c r="K33358" s="8" t="n"/>
    </row>
    <row r="33359">
      <c r="K33359" s="8" t="n"/>
    </row>
    <row r="33360">
      <c r="K33360" s="8" t="n"/>
    </row>
    <row r="33361">
      <c r="K33361" s="8" t="n"/>
    </row>
    <row r="33362">
      <c r="K33362" s="8" t="n"/>
    </row>
    <row r="33363">
      <c r="K33363" s="8" t="n"/>
    </row>
    <row r="33364">
      <c r="K33364" s="8" t="n"/>
    </row>
    <row r="33365">
      <c r="K33365" s="8" t="n"/>
    </row>
    <row r="33366">
      <c r="K33366" s="8" t="n"/>
    </row>
    <row r="33367">
      <c r="K33367" s="8" t="n"/>
    </row>
    <row r="33368">
      <c r="K33368" s="8" t="n"/>
    </row>
    <row r="33369">
      <c r="K33369" s="8" t="n"/>
    </row>
    <row r="33370">
      <c r="K33370" s="8" t="n"/>
    </row>
    <row r="33371">
      <c r="K33371" s="8" t="n"/>
    </row>
    <row r="33372">
      <c r="K33372" s="8" t="n"/>
    </row>
    <row r="33373">
      <c r="K33373" s="8" t="n"/>
    </row>
    <row r="33374">
      <c r="K33374" s="8" t="n"/>
    </row>
    <row r="33375">
      <c r="K33375" s="8" t="n"/>
    </row>
    <row r="33376">
      <c r="K33376" s="8" t="n"/>
    </row>
    <row r="33377">
      <c r="K33377" s="8" t="n"/>
    </row>
    <row r="33378">
      <c r="K33378" s="8" t="n"/>
    </row>
    <row r="33379">
      <c r="K33379" s="8" t="n"/>
    </row>
    <row r="33380">
      <c r="K33380" s="8" t="n"/>
    </row>
    <row r="33381">
      <c r="K33381" s="8" t="n"/>
    </row>
    <row r="33382">
      <c r="K33382" s="8" t="n"/>
    </row>
    <row r="33383">
      <c r="K33383" s="8" t="n"/>
    </row>
    <row r="33384">
      <c r="K33384" s="8" t="n"/>
    </row>
    <row r="33385">
      <c r="K33385" s="8" t="n"/>
    </row>
    <row r="33386">
      <c r="K33386" s="8" t="n"/>
    </row>
    <row r="33387">
      <c r="K33387" s="8" t="n"/>
    </row>
    <row r="33388">
      <c r="K33388" s="8" t="n"/>
    </row>
    <row r="33389">
      <c r="K33389" s="8" t="n"/>
    </row>
    <row r="33390">
      <c r="K33390" s="8" t="n"/>
    </row>
    <row r="33391">
      <c r="K33391" s="8" t="n"/>
    </row>
    <row r="33392">
      <c r="K33392" s="8" t="n"/>
    </row>
    <row r="33393">
      <c r="K33393" s="8" t="n"/>
    </row>
    <row r="33394">
      <c r="K33394" s="8" t="n"/>
    </row>
    <row r="33395">
      <c r="K33395" s="8" t="n"/>
    </row>
    <row r="33396">
      <c r="K33396" s="8" t="n"/>
    </row>
    <row r="33397">
      <c r="K33397" s="8" t="n"/>
    </row>
    <row r="33398">
      <c r="K33398" s="8" t="n"/>
    </row>
    <row r="33399">
      <c r="K33399" s="8" t="n"/>
    </row>
    <row r="33400">
      <c r="K33400" s="8" t="n"/>
    </row>
    <row r="33401">
      <c r="K33401" s="8" t="n"/>
    </row>
    <row r="33402">
      <c r="K33402" s="8" t="n"/>
    </row>
    <row r="33403">
      <c r="K33403" s="8" t="n"/>
    </row>
    <row r="33404">
      <c r="K33404" s="8" t="n"/>
    </row>
    <row r="33405">
      <c r="K33405" s="8" t="n"/>
    </row>
    <row r="33406">
      <c r="K33406" s="8" t="n"/>
    </row>
    <row r="33407">
      <c r="K33407" s="8" t="n"/>
    </row>
    <row r="33408">
      <c r="K33408" s="8" t="n"/>
    </row>
    <row r="33409">
      <c r="K33409" s="8" t="n"/>
    </row>
    <row r="33410">
      <c r="K33410" s="8" t="n"/>
    </row>
    <row r="33411">
      <c r="K33411" s="8" t="n"/>
    </row>
    <row r="33412">
      <c r="K33412" s="8" t="n"/>
    </row>
    <row r="33413">
      <c r="K33413" s="8" t="n"/>
    </row>
    <row r="33414">
      <c r="K33414" s="8" t="n"/>
    </row>
    <row r="33415">
      <c r="K33415" s="8" t="n"/>
    </row>
    <row r="33416">
      <c r="K33416" s="8" t="n"/>
    </row>
    <row r="33417">
      <c r="K33417" s="8" t="n"/>
    </row>
    <row r="33418">
      <c r="K33418" s="8" t="n"/>
    </row>
    <row r="33419">
      <c r="K33419" s="8" t="n"/>
    </row>
    <row r="33420">
      <c r="K33420" s="8" t="n"/>
    </row>
    <row r="33421">
      <c r="K33421" s="8" t="n"/>
    </row>
    <row r="33422">
      <c r="K33422" s="8" t="n"/>
    </row>
    <row r="33423">
      <c r="K33423" s="8" t="n"/>
    </row>
    <row r="33424">
      <c r="K33424" s="8" t="n"/>
    </row>
    <row r="33425">
      <c r="K33425" s="8" t="n"/>
    </row>
    <row r="33426">
      <c r="K33426" s="8" t="n"/>
    </row>
    <row r="33427">
      <c r="K33427" s="8" t="n"/>
    </row>
    <row r="33428">
      <c r="K33428" s="8" t="n"/>
    </row>
    <row r="33429">
      <c r="K33429" s="8" t="n"/>
    </row>
    <row r="33430">
      <c r="K33430" s="8" t="n"/>
    </row>
    <row r="33431">
      <c r="K33431" s="8" t="n"/>
    </row>
    <row r="33432">
      <c r="K33432" s="8" t="n"/>
    </row>
    <row r="33433">
      <c r="K33433" s="8" t="n"/>
    </row>
    <row r="33434">
      <c r="K33434" s="8" t="n"/>
    </row>
    <row r="33435">
      <c r="K33435" s="8" t="n"/>
    </row>
    <row r="33436">
      <c r="K33436" s="8" t="n"/>
    </row>
    <row r="33437">
      <c r="K33437" s="8" t="n"/>
    </row>
    <row r="33438">
      <c r="K33438" s="8" t="n"/>
    </row>
    <row r="33439">
      <c r="K33439" s="8" t="n"/>
    </row>
    <row r="33440">
      <c r="K33440" s="8" t="n"/>
    </row>
    <row r="33441">
      <c r="K33441" s="8" t="n"/>
    </row>
    <row r="33442">
      <c r="K33442" s="8" t="n"/>
    </row>
    <row r="33443">
      <c r="K33443" s="8" t="n"/>
    </row>
    <row r="33444">
      <c r="K33444" s="8" t="n"/>
    </row>
    <row r="33445">
      <c r="K33445" s="8" t="n"/>
    </row>
    <row r="33446">
      <c r="K33446" s="8" t="n"/>
    </row>
    <row r="33447">
      <c r="K33447" s="8" t="n"/>
    </row>
    <row r="33448">
      <c r="K33448" s="8" t="n"/>
    </row>
    <row r="33449">
      <c r="K33449" s="8" t="n"/>
    </row>
    <row r="33450">
      <c r="K33450" s="8" t="n"/>
    </row>
    <row r="33451">
      <c r="K33451" s="8" t="n"/>
    </row>
    <row r="33452">
      <c r="K33452" s="8" t="n"/>
    </row>
    <row r="33453">
      <c r="K33453" s="8" t="n"/>
    </row>
    <row r="33454">
      <c r="K33454" s="8" t="n"/>
    </row>
    <row r="33455">
      <c r="K33455" s="8" t="n"/>
    </row>
    <row r="33456">
      <c r="K33456" s="8" t="n"/>
    </row>
    <row r="33457">
      <c r="K33457" s="8" t="n"/>
    </row>
    <row r="33458">
      <c r="K33458" s="8" t="n"/>
    </row>
    <row r="33459">
      <c r="K33459" s="8" t="n"/>
    </row>
    <row r="33460">
      <c r="K33460" s="8" t="n"/>
    </row>
    <row r="33461">
      <c r="K33461" s="8" t="n"/>
    </row>
    <row r="33462">
      <c r="K33462" s="8" t="n"/>
    </row>
    <row r="33463">
      <c r="K33463" s="8" t="n"/>
    </row>
    <row r="33464">
      <c r="K33464" s="8" t="n"/>
    </row>
    <row r="33465">
      <c r="K33465" s="8" t="n"/>
    </row>
    <row r="33466">
      <c r="K33466" s="8" t="n"/>
    </row>
    <row r="33467">
      <c r="K33467" s="8" t="n"/>
    </row>
    <row r="33468">
      <c r="K33468" s="8" t="n"/>
    </row>
    <row r="33469">
      <c r="K33469" s="8" t="n"/>
    </row>
    <row r="33470">
      <c r="K33470" s="8" t="n"/>
    </row>
    <row r="33471">
      <c r="K33471" s="8" t="n"/>
    </row>
    <row r="33472">
      <c r="K33472" s="8" t="n"/>
    </row>
    <row r="33473">
      <c r="K33473" s="8" t="n"/>
    </row>
    <row r="33474">
      <c r="K33474" s="8" t="n"/>
    </row>
    <row r="33475">
      <c r="K33475" s="8" t="n"/>
    </row>
    <row r="33476">
      <c r="K33476" s="8" t="n"/>
    </row>
    <row r="33477">
      <c r="K33477" s="8" t="n"/>
    </row>
    <row r="33478">
      <c r="K33478" s="8" t="n"/>
    </row>
    <row r="33479">
      <c r="K33479" s="8" t="n"/>
    </row>
    <row r="33480">
      <c r="K33480" s="8" t="n"/>
    </row>
    <row r="33481">
      <c r="K33481" s="8" t="n"/>
    </row>
    <row r="33482">
      <c r="K33482" s="8" t="n"/>
    </row>
    <row r="33483">
      <c r="K33483" s="8" t="n"/>
    </row>
    <row r="33484">
      <c r="K33484" s="8" t="n"/>
    </row>
    <row r="33485">
      <c r="K33485" s="8" t="n"/>
    </row>
    <row r="33486">
      <c r="K33486" s="8" t="n"/>
    </row>
    <row r="33487">
      <c r="K33487" s="8" t="n"/>
    </row>
    <row r="33488">
      <c r="K33488" s="8" t="n"/>
    </row>
    <row r="33489">
      <c r="K33489" s="8" t="n"/>
    </row>
    <row r="33490">
      <c r="K33490" s="8" t="n"/>
    </row>
    <row r="33491">
      <c r="K33491" s="8" t="n"/>
    </row>
    <row r="33492">
      <c r="K33492" s="8" t="n"/>
    </row>
    <row r="33493">
      <c r="K33493" s="8" t="n"/>
    </row>
    <row r="33494">
      <c r="K33494" s="8" t="n"/>
    </row>
    <row r="33495">
      <c r="K33495" s="8" t="n"/>
    </row>
    <row r="33496">
      <c r="K33496" s="8" t="n"/>
    </row>
    <row r="33497">
      <c r="K33497" s="8" t="n"/>
    </row>
    <row r="33498">
      <c r="K33498" s="8" t="n"/>
    </row>
    <row r="33499">
      <c r="K33499" s="8" t="n"/>
    </row>
    <row r="33500">
      <c r="K33500" s="8" t="n"/>
    </row>
    <row r="33501">
      <c r="K33501" s="8" t="n"/>
    </row>
    <row r="33502">
      <c r="K33502" s="8" t="n"/>
    </row>
    <row r="33503">
      <c r="K33503" s="8" t="n"/>
    </row>
    <row r="33504">
      <c r="K33504" s="8" t="n"/>
    </row>
    <row r="33505">
      <c r="K33505" s="8" t="n"/>
    </row>
    <row r="33506">
      <c r="K33506" s="8" t="n"/>
    </row>
    <row r="33507">
      <c r="K33507" s="8" t="n"/>
    </row>
    <row r="33508">
      <c r="K33508" s="8" t="n"/>
    </row>
    <row r="33509">
      <c r="K33509" s="8" t="n"/>
    </row>
    <row r="33510">
      <c r="K33510" s="8" t="n"/>
    </row>
    <row r="33511">
      <c r="K33511" s="8" t="n"/>
    </row>
    <row r="33512">
      <c r="K33512" s="8" t="n"/>
    </row>
    <row r="33513">
      <c r="K33513" s="8" t="n"/>
    </row>
    <row r="33514">
      <c r="K33514" s="8" t="n"/>
    </row>
    <row r="33515">
      <c r="K33515" s="8" t="n"/>
    </row>
    <row r="33516">
      <c r="K33516" s="8" t="n"/>
    </row>
    <row r="33517">
      <c r="K33517" s="8" t="n"/>
    </row>
    <row r="33518">
      <c r="K33518" s="8" t="n"/>
    </row>
    <row r="33519">
      <c r="K33519" s="8" t="n"/>
    </row>
    <row r="33520">
      <c r="K33520" s="8" t="n"/>
    </row>
    <row r="33521">
      <c r="K33521" s="8" t="n"/>
    </row>
    <row r="33522">
      <c r="K33522" s="8" t="n"/>
    </row>
    <row r="33523">
      <c r="K33523" s="8" t="n"/>
    </row>
    <row r="33524">
      <c r="K33524" s="8" t="n"/>
    </row>
    <row r="33525">
      <c r="K33525" s="8" t="n"/>
    </row>
    <row r="33526">
      <c r="K33526" s="8" t="n"/>
    </row>
    <row r="33527">
      <c r="K33527" s="8" t="n"/>
    </row>
    <row r="33528">
      <c r="K33528" s="8" t="n"/>
    </row>
    <row r="33529">
      <c r="K33529" s="8" t="n"/>
    </row>
    <row r="33530">
      <c r="K33530" s="8" t="n"/>
    </row>
    <row r="33531">
      <c r="K33531" s="8" t="n"/>
    </row>
    <row r="33532">
      <c r="K33532" s="8" t="n"/>
    </row>
    <row r="33533">
      <c r="K33533" s="8" t="n"/>
    </row>
    <row r="33534">
      <c r="K33534" s="8" t="n"/>
    </row>
    <row r="33535">
      <c r="K33535" s="8" t="n"/>
    </row>
    <row r="33536">
      <c r="K33536" s="8" t="n"/>
    </row>
    <row r="33537">
      <c r="K33537" s="8" t="n"/>
    </row>
    <row r="33538">
      <c r="K33538" s="8" t="n"/>
    </row>
    <row r="33539">
      <c r="K33539" s="8" t="n"/>
    </row>
    <row r="33540">
      <c r="K33540" s="8" t="n"/>
    </row>
    <row r="33541">
      <c r="K33541" s="8" t="n"/>
    </row>
    <row r="33542">
      <c r="K33542" s="8" t="n"/>
    </row>
    <row r="33543">
      <c r="K33543" s="8" t="n"/>
    </row>
    <row r="33544">
      <c r="K33544" s="8" t="n"/>
    </row>
    <row r="33545">
      <c r="K33545" s="8" t="n"/>
    </row>
    <row r="33546">
      <c r="K33546" s="8" t="n"/>
    </row>
    <row r="33547">
      <c r="K33547" s="8" t="n"/>
    </row>
    <row r="33548">
      <c r="K33548" s="8" t="n"/>
    </row>
    <row r="33549">
      <c r="K33549" s="8" t="n"/>
    </row>
    <row r="33550">
      <c r="K33550" s="8" t="n"/>
    </row>
    <row r="33551">
      <c r="K33551" s="8" t="n"/>
    </row>
    <row r="33552">
      <c r="K33552" s="8" t="n"/>
    </row>
    <row r="33553">
      <c r="K33553" s="8" t="n"/>
    </row>
    <row r="33554">
      <c r="K33554" s="8" t="n"/>
    </row>
    <row r="33555">
      <c r="K33555" s="8" t="n"/>
    </row>
    <row r="33556">
      <c r="K33556" s="8" t="n"/>
    </row>
    <row r="33557">
      <c r="K33557" s="8" t="n"/>
    </row>
    <row r="33558">
      <c r="K33558" s="8" t="n"/>
    </row>
    <row r="33559">
      <c r="K33559" s="8" t="n"/>
    </row>
    <row r="33560">
      <c r="K33560" s="8" t="n"/>
    </row>
    <row r="33561">
      <c r="K33561" s="8" t="n"/>
    </row>
    <row r="33562">
      <c r="K33562" s="8" t="n"/>
    </row>
    <row r="33563">
      <c r="K33563" s="8" t="n"/>
    </row>
    <row r="33564">
      <c r="K33564" s="8" t="n"/>
    </row>
    <row r="33565">
      <c r="K33565" s="8" t="n"/>
    </row>
    <row r="33566">
      <c r="K33566" s="8" t="n"/>
    </row>
    <row r="33567">
      <c r="K33567" s="8" t="n"/>
    </row>
    <row r="33568">
      <c r="K33568" s="8" t="n"/>
    </row>
    <row r="33569">
      <c r="K33569" s="8" t="n"/>
    </row>
    <row r="33570">
      <c r="K33570" s="8" t="n"/>
    </row>
    <row r="33571">
      <c r="K33571" s="8" t="n"/>
    </row>
    <row r="33572">
      <c r="K33572" s="8" t="n"/>
    </row>
    <row r="33573">
      <c r="K33573" s="8" t="n"/>
    </row>
    <row r="33574">
      <c r="K33574" s="8" t="n"/>
    </row>
    <row r="33575">
      <c r="K33575" s="8" t="n"/>
    </row>
    <row r="33576">
      <c r="K33576" s="8" t="n"/>
    </row>
    <row r="33577">
      <c r="K33577" s="8" t="n"/>
    </row>
    <row r="33578">
      <c r="K33578" s="8" t="n"/>
    </row>
    <row r="33579">
      <c r="K33579" s="8" t="n"/>
    </row>
    <row r="33580">
      <c r="K33580" s="8" t="n"/>
    </row>
    <row r="33581">
      <c r="K33581" s="8" t="n"/>
    </row>
    <row r="33582">
      <c r="K33582" s="8" t="n"/>
    </row>
    <row r="33583">
      <c r="K33583" s="8" t="n"/>
    </row>
    <row r="33584">
      <c r="K33584" s="8" t="n"/>
    </row>
    <row r="33585">
      <c r="K33585" s="8" t="n"/>
    </row>
    <row r="33586">
      <c r="K33586" s="8" t="n"/>
    </row>
    <row r="33587">
      <c r="K33587" s="8" t="n"/>
    </row>
    <row r="33588">
      <c r="K33588" s="8" t="n"/>
    </row>
    <row r="33589">
      <c r="K33589" s="8" t="n"/>
    </row>
    <row r="33590">
      <c r="K33590" s="8" t="n"/>
    </row>
    <row r="33591">
      <c r="K33591" s="8" t="n"/>
    </row>
    <row r="33592">
      <c r="K33592" s="8" t="n"/>
    </row>
    <row r="33593">
      <c r="K33593" s="8" t="n"/>
    </row>
    <row r="33594">
      <c r="K33594" s="8" t="n"/>
    </row>
    <row r="33595">
      <c r="K33595" s="8" t="n"/>
    </row>
    <row r="33596">
      <c r="K33596" s="8" t="n"/>
    </row>
    <row r="33597">
      <c r="K33597" s="8" t="n"/>
    </row>
    <row r="33598">
      <c r="K33598" s="8" t="n"/>
    </row>
    <row r="33599">
      <c r="K33599" s="8" t="n"/>
    </row>
    <row r="33600">
      <c r="K33600" s="8" t="n"/>
    </row>
    <row r="33601">
      <c r="K33601" s="8" t="n"/>
    </row>
    <row r="33602">
      <c r="K33602" s="8" t="n"/>
    </row>
    <row r="33603">
      <c r="K33603" s="8" t="n"/>
    </row>
    <row r="33604">
      <c r="K33604" s="8" t="n"/>
    </row>
    <row r="33605">
      <c r="K33605" s="8" t="n"/>
    </row>
    <row r="33606">
      <c r="K33606" s="8" t="n"/>
    </row>
    <row r="33607">
      <c r="K33607" s="8" t="n"/>
    </row>
    <row r="33608">
      <c r="K33608" s="8" t="n"/>
    </row>
    <row r="33609">
      <c r="K33609" s="8" t="n"/>
    </row>
    <row r="33610">
      <c r="K33610" s="8" t="n"/>
    </row>
    <row r="33611">
      <c r="K33611" s="8" t="n"/>
    </row>
    <row r="33612">
      <c r="K33612" s="8" t="n"/>
    </row>
    <row r="33613">
      <c r="K33613" s="8" t="n"/>
    </row>
    <row r="33614">
      <c r="K33614" s="8" t="n"/>
    </row>
    <row r="33615">
      <c r="K33615" s="8" t="n"/>
    </row>
    <row r="33616">
      <c r="K33616" s="8" t="n"/>
    </row>
    <row r="33617">
      <c r="K33617" s="8" t="n"/>
    </row>
    <row r="33618">
      <c r="K33618" s="8" t="n"/>
    </row>
    <row r="33619">
      <c r="K33619" s="8" t="n"/>
    </row>
    <row r="33620">
      <c r="K33620" s="8" t="n"/>
    </row>
    <row r="33621">
      <c r="K33621" s="8" t="n"/>
    </row>
    <row r="33622">
      <c r="K33622" s="8" t="n"/>
    </row>
    <row r="33623">
      <c r="K33623" s="8" t="n"/>
    </row>
    <row r="33624">
      <c r="K33624" s="8" t="n"/>
    </row>
    <row r="33625">
      <c r="K33625" s="8" t="n"/>
    </row>
    <row r="33626">
      <c r="K33626" s="8" t="n"/>
    </row>
    <row r="33627">
      <c r="K33627" s="8" t="n"/>
    </row>
    <row r="33628">
      <c r="K33628" s="8" t="n"/>
    </row>
    <row r="33629">
      <c r="K33629" s="8" t="n"/>
    </row>
    <row r="33630">
      <c r="K33630" s="8" t="n"/>
    </row>
    <row r="33631">
      <c r="K33631" s="8" t="n"/>
    </row>
    <row r="33632">
      <c r="K33632" s="8" t="n"/>
    </row>
    <row r="33633">
      <c r="K33633" s="8" t="n"/>
    </row>
    <row r="33634">
      <c r="K33634" s="8" t="n"/>
    </row>
    <row r="33635">
      <c r="K33635" s="8" t="n"/>
    </row>
    <row r="33636">
      <c r="K33636" s="8" t="n"/>
    </row>
    <row r="33637">
      <c r="K33637" s="8" t="n"/>
    </row>
    <row r="33638">
      <c r="K33638" s="8" t="n"/>
    </row>
    <row r="33639">
      <c r="K33639" s="8" t="n"/>
    </row>
    <row r="33640">
      <c r="K33640" s="8" t="n"/>
    </row>
    <row r="33641">
      <c r="K33641" s="8" t="n"/>
    </row>
    <row r="33642">
      <c r="K33642" s="8" t="n"/>
    </row>
    <row r="33643">
      <c r="K33643" s="8" t="n"/>
    </row>
    <row r="33644">
      <c r="K33644" s="8" t="n"/>
    </row>
    <row r="33645">
      <c r="K33645" s="8" t="n"/>
    </row>
    <row r="33646">
      <c r="K33646" s="8" t="n"/>
    </row>
    <row r="33647">
      <c r="K33647" s="8" t="n"/>
    </row>
    <row r="33648">
      <c r="K33648" s="8" t="n"/>
    </row>
    <row r="33649">
      <c r="K33649" s="8" t="n"/>
    </row>
    <row r="33650">
      <c r="K33650" s="8" t="n"/>
    </row>
    <row r="33651">
      <c r="K33651" s="8" t="n"/>
    </row>
    <row r="33652">
      <c r="K33652" s="8" t="n"/>
    </row>
    <row r="33653">
      <c r="K33653" s="8" t="n"/>
    </row>
    <row r="33654">
      <c r="K33654" s="8" t="n"/>
    </row>
    <row r="33655">
      <c r="K33655" s="8" t="n"/>
    </row>
    <row r="33656">
      <c r="K33656" s="8" t="n"/>
    </row>
    <row r="33657">
      <c r="K33657" s="8" t="n"/>
    </row>
    <row r="33658">
      <c r="K33658" s="8" t="n"/>
    </row>
    <row r="33659">
      <c r="K33659" s="8" t="n"/>
    </row>
    <row r="33660">
      <c r="K33660" s="8" t="n"/>
    </row>
    <row r="33661">
      <c r="K33661" s="8" t="n"/>
    </row>
    <row r="33662">
      <c r="K33662" s="8" t="n"/>
    </row>
    <row r="33663">
      <c r="K33663" s="8" t="n"/>
    </row>
    <row r="33664">
      <c r="K33664" s="8" t="n"/>
    </row>
    <row r="33665">
      <c r="K33665" s="8" t="n"/>
    </row>
    <row r="33666">
      <c r="K33666" s="8" t="n"/>
    </row>
    <row r="33667">
      <c r="K33667" s="8" t="n"/>
    </row>
    <row r="33668">
      <c r="K33668" s="8" t="n"/>
    </row>
    <row r="33669">
      <c r="K33669" s="8" t="n"/>
    </row>
    <row r="33670">
      <c r="K33670" s="8" t="n"/>
    </row>
    <row r="33671">
      <c r="K33671" s="8" t="n"/>
    </row>
    <row r="33672">
      <c r="K33672" s="8" t="n"/>
    </row>
    <row r="33673">
      <c r="K33673" s="8" t="n"/>
    </row>
    <row r="33674">
      <c r="K33674" s="8" t="n"/>
    </row>
    <row r="33675">
      <c r="K33675" s="8" t="n"/>
    </row>
    <row r="33676">
      <c r="K33676" s="8" t="n"/>
    </row>
    <row r="33677">
      <c r="K33677" s="8" t="n"/>
    </row>
    <row r="33678">
      <c r="K33678" s="8" t="n"/>
    </row>
    <row r="33679">
      <c r="K33679" s="8" t="n"/>
    </row>
    <row r="33680">
      <c r="K33680" s="8" t="n"/>
    </row>
    <row r="33681">
      <c r="K33681" s="8" t="n"/>
    </row>
    <row r="33682">
      <c r="K33682" s="8" t="n"/>
    </row>
    <row r="33683">
      <c r="K33683" s="8" t="n"/>
    </row>
    <row r="33684">
      <c r="K33684" s="8" t="n"/>
    </row>
    <row r="33685">
      <c r="K33685" s="8" t="n"/>
    </row>
    <row r="33686">
      <c r="K33686" s="8" t="n"/>
    </row>
    <row r="33687">
      <c r="K33687" s="8" t="n"/>
    </row>
    <row r="33688">
      <c r="K33688" s="8" t="n"/>
    </row>
    <row r="33689">
      <c r="K33689" s="8" t="n"/>
    </row>
    <row r="33690">
      <c r="K33690" s="8" t="n"/>
    </row>
    <row r="33691">
      <c r="K33691" s="8" t="n"/>
    </row>
    <row r="33692">
      <c r="K33692" s="8" t="n"/>
    </row>
    <row r="33693">
      <c r="K33693" s="8" t="n"/>
    </row>
    <row r="33694">
      <c r="K33694" s="8" t="n"/>
    </row>
    <row r="33695">
      <c r="K33695" s="8" t="n"/>
    </row>
    <row r="33696">
      <c r="K33696" s="8" t="n"/>
    </row>
    <row r="33697">
      <c r="K33697" s="8" t="n"/>
    </row>
    <row r="33698">
      <c r="K33698" s="8" t="n"/>
    </row>
    <row r="33699">
      <c r="K33699" s="8" t="n"/>
    </row>
    <row r="33700">
      <c r="K33700" s="8" t="n"/>
    </row>
    <row r="33701">
      <c r="K33701" s="8" t="n"/>
    </row>
    <row r="33702">
      <c r="K33702" s="8" t="n"/>
    </row>
    <row r="33703">
      <c r="K33703" s="8" t="n"/>
    </row>
    <row r="33704">
      <c r="K33704" s="8" t="n"/>
    </row>
    <row r="33705">
      <c r="K33705" s="8" t="n"/>
    </row>
    <row r="33706">
      <c r="K33706" s="8" t="n"/>
    </row>
    <row r="33707">
      <c r="K33707" s="8" t="n"/>
    </row>
    <row r="33708">
      <c r="K33708" s="8" t="n"/>
    </row>
    <row r="33709">
      <c r="K33709" s="8" t="n"/>
    </row>
    <row r="33710">
      <c r="K33710" s="8" t="n"/>
    </row>
    <row r="33711">
      <c r="K33711" s="8" t="n"/>
    </row>
    <row r="33712">
      <c r="K33712" s="8" t="n"/>
    </row>
    <row r="33713">
      <c r="K33713" s="8" t="n"/>
    </row>
    <row r="33714">
      <c r="K33714" s="8" t="n"/>
    </row>
    <row r="33715">
      <c r="K33715" s="8" t="n"/>
    </row>
    <row r="33716">
      <c r="K33716" s="8" t="n"/>
    </row>
    <row r="33717">
      <c r="K33717" s="8" t="n"/>
    </row>
    <row r="33718">
      <c r="K33718" s="8" t="n"/>
    </row>
    <row r="33719">
      <c r="K33719" s="8" t="n"/>
    </row>
    <row r="33720">
      <c r="K33720" s="8" t="n"/>
    </row>
    <row r="33721">
      <c r="K33721" s="8" t="n"/>
    </row>
    <row r="33722">
      <c r="K33722" s="8" t="n"/>
    </row>
    <row r="33723">
      <c r="K33723" s="8" t="n"/>
    </row>
    <row r="33724">
      <c r="K33724" s="8" t="n"/>
    </row>
    <row r="33725">
      <c r="K33725" s="8" t="n"/>
    </row>
    <row r="33726">
      <c r="K33726" s="8" t="n"/>
    </row>
    <row r="33727">
      <c r="K33727" s="8" t="n"/>
    </row>
    <row r="33728">
      <c r="K33728" s="8" t="n"/>
    </row>
    <row r="33729">
      <c r="K33729" s="8" t="n"/>
    </row>
    <row r="33730">
      <c r="K33730" s="8" t="n"/>
    </row>
    <row r="33731">
      <c r="K33731" s="8" t="n"/>
    </row>
    <row r="33732">
      <c r="K33732" s="8" t="n"/>
    </row>
    <row r="33733">
      <c r="K33733" s="8" t="n"/>
    </row>
    <row r="33734">
      <c r="K33734" s="8" t="n"/>
    </row>
    <row r="33735">
      <c r="K33735" s="8" t="n"/>
    </row>
    <row r="33736">
      <c r="K33736" s="8" t="n"/>
    </row>
    <row r="33737">
      <c r="K33737" s="8" t="n"/>
    </row>
    <row r="33738">
      <c r="K33738" s="8" t="n"/>
    </row>
    <row r="33739">
      <c r="K33739" s="8" t="n"/>
    </row>
    <row r="33740">
      <c r="K33740" s="8" t="n"/>
    </row>
    <row r="33741">
      <c r="K33741" s="8" t="n"/>
    </row>
    <row r="33742">
      <c r="K33742" s="8" t="n"/>
    </row>
    <row r="33743">
      <c r="K33743" s="8" t="n"/>
    </row>
    <row r="33744">
      <c r="K33744" s="8" t="n"/>
    </row>
    <row r="33745">
      <c r="K33745" s="8" t="n"/>
    </row>
    <row r="33746">
      <c r="K33746" s="8" t="n"/>
    </row>
    <row r="33747">
      <c r="K33747" s="8" t="n"/>
    </row>
    <row r="33748">
      <c r="K33748" s="8" t="n"/>
    </row>
    <row r="33749">
      <c r="K33749" s="8" t="n"/>
    </row>
    <row r="33750">
      <c r="K33750" s="8" t="n"/>
    </row>
    <row r="33751">
      <c r="K33751" s="8" t="n"/>
    </row>
    <row r="33752">
      <c r="K33752" s="8" t="n"/>
    </row>
    <row r="33753">
      <c r="K33753" s="8" t="n"/>
    </row>
    <row r="33754">
      <c r="K33754" s="8" t="n"/>
    </row>
    <row r="33755">
      <c r="K33755" s="8" t="n"/>
    </row>
    <row r="33756">
      <c r="K33756" s="8" t="n"/>
    </row>
    <row r="33757">
      <c r="K33757" s="8" t="n"/>
    </row>
    <row r="33758">
      <c r="K33758" s="8" t="n"/>
    </row>
    <row r="33759">
      <c r="K33759" s="8" t="n"/>
    </row>
    <row r="33760">
      <c r="K33760" s="8" t="n"/>
    </row>
    <row r="33761">
      <c r="K33761" s="8" t="n"/>
    </row>
    <row r="33762">
      <c r="K33762" s="8" t="n"/>
    </row>
    <row r="33763">
      <c r="K33763" s="8" t="n"/>
    </row>
    <row r="33764">
      <c r="K33764" s="8" t="n"/>
    </row>
    <row r="33765">
      <c r="K33765" s="8" t="n"/>
    </row>
    <row r="33766">
      <c r="K33766" s="8" t="n"/>
    </row>
    <row r="33767">
      <c r="K33767" s="8" t="n"/>
    </row>
    <row r="33768">
      <c r="K33768" s="8" t="n"/>
    </row>
    <row r="33769">
      <c r="K33769" s="8" t="n"/>
    </row>
    <row r="33770">
      <c r="K33770" s="8" t="n"/>
    </row>
    <row r="33771">
      <c r="K33771" s="8" t="n"/>
    </row>
    <row r="33772">
      <c r="K33772" s="8" t="n"/>
    </row>
    <row r="33773">
      <c r="K33773" s="8" t="n"/>
    </row>
    <row r="33774">
      <c r="K33774" s="8" t="n"/>
    </row>
    <row r="33775">
      <c r="K33775" s="8" t="n"/>
    </row>
    <row r="33776">
      <c r="K33776" s="8" t="n"/>
    </row>
    <row r="33777">
      <c r="K33777" s="8" t="n"/>
    </row>
    <row r="33778">
      <c r="K33778" s="8" t="n"/>
    </row>
    <row r="33779">
      <c r="K33779" s="8" t="n"/>
    </row>
    <row r="33780">
      <c r="K33780" s="8" t="n"/>
    </row>
    <row r="33781">
      <c r="K33781" s="8" t="n"/>
    </row>
    <row r="33782">
      <c r="K33782" s="8" t="n"/>
    </row>
    <row r="33783">
      <c r="K33783" s="8" t="n"/>
    </row>
    <row r="33784">
      <c r="K33784" s="8" t="n"/>
    </row>
    <row r="33785">
      <c r="K33785" s="8" t="n"/>
    </row>
    <row r="33786">
      <c r="K33786" s="8" t="n"/>
    </row>
    <row r="33787">
      <c r="K33787" s="8" t="n"/>
    </row>
    <row r="33788">
      <c r="K33788" s="8" t="n"/>
    </row>
    <row r="33789">
      <c r="K33789" s="8" t="n"/>
    </row>
    <row r="33790">
      <c r="K33790" s="8" t="n"/>
    </row>
    <row r="33791">
      <c r="K33791" s="8" t="n"/>
    </row>
    <row r="33792">
      <c r="K33792" s="8" t="n"/>
    </row>
    <row r="33793">
      <c r="K33793" s="8" t="n"/>
    </row>
    <row r="33794">
      <c r="K33794" s="8" t="n"/>
    </row>
    <row r="33795">
      <c r="K33795" s="8" t="n"/>
    </row>
    <row r="33796">
      <c r="K33796" s="8" t="n"/>
    </row>
    <row r="33797">
      <c r="K33797" s="8" t="n"/>
    </row>
    <row r="33798">
      <c r="K33798" s="8" t="n"/>
    </row>
    <row r="33799">
      <c r="K33799" s="8" t="n"/>
    </row>
    <row r="33800">
      <c r="K33800" s="8" t="n"/>
    </row>
    <row r="33801">
      <c r="K33801" s="8" t="n"/>
    </row>
    <row r="33802">
      <c r="K33802" s="8" t="n"/>
    </row>
    <row r="33803">
      <c r="K33803" s="8" t="n"/>
    </row>
    <row r="33804">
      <c r="K33804" s="8" t="n"/>
    </row>
    <row r="33805">
      <c r="K33805" s="8" t="n"/>
    </row>
    <row r="33806">
      <c r="K33806" s="8" t="n"/>
    </row>
    <row r="33807">
      <c r="K33807" s="8" t="n"/>
    </row>
    <row r="33808">
      <c r="K33808" s="8" t="n"/>
    </row>
    <row r="33809">
      <c r="K33809" s="8" t="n"/>
    </row>
    <row r="33810">
      <c r="K33810" s="8" t="n"/>
    </row>
    <row r="33811">
      <c r="K33811" s="8" t="n"/>
    </row>
    <row r="33812">
      <c r="K33812" s="8" t="n"/>
    </row>
    <row r="33813">
      <c r="K33813" s="8" t="n"/>
    </row>
    <row r="33814">
      <c r="K33814" s="8" t="n"/>
    </row>
    <row r="33815">
      <c r="K33815" s="8" t="n"/>
    </row>
    <row r="33816">
      <c r="K33816" s="8" t="n"/>
    </row>
    <row r="33817">
      <c r="K33817" s="8" t="n"/>
    </row>
    <row r="33818">
      <c r="K33818" s="8" t="n"/>
    </row>
    <row r="33819">
      <c r="K33819" s="8" t="n"/>
    </row>
    <row r="33820">
      <c r="K33820" s="8" t="n"/>
    </row>
    <row r="33821">
      <c r="K33821" s="8" t="n"/>
    </row>
    <row r="33822">
      <c r="K33822" s="8" t="n"/>
    </row>
    <row r="33823">
      <c r="K33823" s="8" t="n"/>
    </row>
    <row r="33824">
      <c r="K33824" s="8" t="n"/>
    </row>
    <row r="33825">
      <c r="K33825" s="8" t="n"/>
    </row>
    <row r="33826">
      <c r="K33826" s="8" t="n"/>
    </row>
    <row r="33827">
      <c r="K33827" s="8" t="n"/>
    </row>
    <row r="33828">
      <c r="K33828" s="8" t="n"/>
    </row>
    <row r="33829">
      <c r="K33829" s="8" t="n"/>
    </row>
    <row r="33830">
      <c r="K33830" s="8" t="n"/>
    </row>
    <row r="33831">
      <c r="K33831" s="8" t="n"/>
    </row>
    <row r="33832">
      <c r="K33832" s="8" t="n"/>
    </row>
    <row r="33833">
      <c r="K33833" s="8" t="n"/>
    </row>
    <row r="33834">
      <c r="K33834" s="8" t="n"/>
    </row>
    <row r="33835">
      <c r="K33835" s="8" t="n"/>
    </row>
    <row r="33836">
      <c r="K33836" s="8" t="n"/>
    </row>
    <row r="33837">
      <c r="K33837" s="8" t="n"/>
    </row>
    <row r="33838">
      <c r="K33838" s="8" t="n"/>
    </row>
    <row r="33839">
      <c r="K33839" s="8" t="n"/>
    </row>
    <row r="33840">
      <c r="K33840" s="8" t="n"/>
    </row>
    <row r="33841">
      <c r="K33841" s="8" t="n"/>
    </row>
    <row r="33842">
      <c r="K33842" s="8" t="n"/>
    </row>
    <row r="33843">
      <c r="K33843" s="8" t="n"/>
    </row>
    <row r="33844">
      <c r="K33844" s="8" t="n"/>
    </row>
    <row r="33845">
      <c r="K33845" s="8" t="n"/>
    </row>
    <row r="33846">
      <c r="K33846" s="8" t="n"/>
    </row>
    <row r="33847">
      <c r="K33847" s="8" t="n"/>
    </row>
    <row r="33848">
      <c r="K33848" s="8" t="n"/>
    </row>
    <row r="33849">
      <c r="K33849" s="8" t="n"/>
    </row>
    <row r="33850">
      <c r="K33850" s="8" t="n"/>
    </row>
    <row r="33851">
      <c r="K33851" s="8" t="n"/>
    </row>
    <row r="33852">
      <c r="K33852" s="8" t="n"/>
    </row>
    <row r="33853">
      <c r="K33853" s="8" t="n"/>
    </row>
    <row r="33854">
      <c r="K33854" s="8" t="n"/>
    </row>
    <row r="33855">
      <c r="K33855" s="8" t="n"/>
    </row>
    <row r="33856">
      <c r="K33856" s="8" t="n"/>
    </row>
    <row r="33857">
      <c r="K33857" s="8" t="n"/>
    </row>
    <row r="33858">
      <c r="K33858" s="8" t="n"/>
    </row>
    <row r="33859">
      <c r="K33859" s="8" t="n"/>
    </row>
    <row r="33860">
      <c r="K33860" s="8" t="n"/>
    </row>
    <row r="33861">
      <c r="K33861" s="8" t="n"/>
    </row>
    <row r="33862">
      <c r="K33862" s="8" t="n"/>
    </row>
    <row r="33863">
      <c r="K33863" s="8" t="n"/>
    </row>
    <row r="33864">
      <c r="K33864" s="8" t="n"/>
    </row>
    <row r="33865">
      <c r="K33865" s="8" t="n"/>
    </row>
    <row r="33866">
      <c r="K33866" s="8" t="n"/>
    </row>
    <row r="33867">
      <c r="K33867" s="8" t="n"/>
    </row>
    <row r="33868">
      <c r="K33868" s="8" t="n"/>
    </row>
    <row r="33869">
      <c r="K33869" s="8" t="n"/>
    </row>
    <row r="33870">
      <c r="K33870" s="8" t="n"/>
    </row>
    <row r="33871">
      <c r="K33871" s="8" t="n"/>
    </row>
    <row r="33872">
      <c r="K33872" s="8" t="n"/>
    </row>
    <row r="33873">
      <c r="K33873" s="8" t="n"/>
    </row>
    <row r="33874">
      <c r="K33874" s="8" t="n"/>
    </row>
    <row r="33875">
      <c r="K33875" s="8" t="n"/>
    </row>
    <row r="33876">
      <c r="K33876" s="8" t="n"/>
    </row>
    <row r="33877">
      <c r="K33877" s="8" t="n"/>
    </row>
    <row r="33878">
      <c r="K33878" s="8" t="n"/>
    </row>
    <row r="33879">
      <c r="K33879" s="8" t="n"/>
    </row>
    <row r="33880">
      <c r="K33880" s="8" t="n"/>
    </row>
    <row r="33881">
      <c r="K33881" s="8" t="n"/>
    </row>
    <row r="33882">
      <c r="K33882" s="8" t="n"/>
    </row>
    <row r="33883">
      <c r="K33883" s="8" t="n"/>
    </row>
    <row r="33884">
      <c r="K33884" s="8" t="n"/>
    </row>
    <row r="33885">
      <c r="K33885" s="8" t="n"/>
    </row>
    <row r="33886">
      <c r="K33886" s="8" t="n"/>
    </row>
    <row r="33887">
      <c r="K33887" s="8" t="n"/>
    </row>
    <row r="33888">
      <c r="K33888" s="8" t="n"/>
    </row>
    <row r="33889">
      <c r="K33889" s="8" t="n"/>
    </row>
    <row r="33890">
      <c r="K33890" s="8" t="n"/>
    </row>
    <row r="33891">
      <c r="K33891" s="8" t="n"/>
    </row>
    <row r="33892">
      <c r="K33892" s="8" t="n"/>
    </row>
    <row r="33893">
      <c r="K33893" s="8" t="n"/>
    </row>
    <row r="33894">
      <c r="K33894" s="8" t="n"/>
    </row>
    <row r="33895">
      <c r="K33895" s="8" t="n"/>
    </row>
    <row r="33896">
      <c r="K33896" s="8" t="n"/>
    </row>
    <row r="33897">
      <c r="K33897" s="8" t="n"/>
    </row>
    <row r="33898">
      <c r="K33898" s="8" t="n"/>
    </row>
    <row r="33899">
      <c r="K33899" s="8" t="n"/>
    </row>
    <row r="33900">
      <c r="K33900" s="8" t="n"/>
    </row>
    <row r="33901">
      <c r="K33901" s="8" t="n"/>
    </row>
    <row r="33902">
      <c r="K33902" s="8" t="n"/>
    </row>
    <row r="33903">
      <c r="K33903" s="8" t="n"/>
    </row>
    <row r="33904">
      <c r="K33904" s="8" t="n"/>
    </row>
    <row r="33905">
      <c r="K33905" s="8" t="n"/>
    </row>
    <row r="33906">
      <c r="K33906" s="8" t="n"/>
    </row>
    <row r="33907">
      <c r="K33907" s="8" t="n"/>
    </row>
    <row r="33908">
      <c r="K33908" s="8" t="n"/>
    </row>
    <row r="33909">
      <c r="K33909" s="8" t="n"/>
    </row>
    <row r="33910">
      <c r="K33910" s="8" t="n"/>
    </row>
    <row r="33911">
      <c r="K33911" s="8" t="n"/>
    </row>
    <row r="33912">
      <c r="K33912" s="8" t="n"/>
    </row>
    <row r="33913">
      <c r="K33913" s="8" t="n"/>
    </row>
    <row r="33914">
      <c r="K33914" s="8" t="n"/>
    </row>
    <row r="33915">
      <c r="K33915" s="8" t="n"/>
    </row>
    <row r="33916">
      <c r="K33916" s="8" t="n"/>
    </row>
    <row r="33917">
      <c r="K33917" s="8" t="n"/>
    </row>
    <row r="33918">
      <c r="K33918" s="8" t="n"/>
    </row>
    <row r="33919">
      <c r="K33919" s="8" t="n"/>
    </row>
    <row r="33920">
      <c r="K33920" s="8" t="n"/>
    </row>
    <row r="33921">
      <c r="K33921" s="8" t="n"/>
    </row>
    <row r="33922">
      <c r="K33922" s="8" t="n"/>
    </row>
    <row r="33923">
      <c r="K33923" s="8" t="n"/>
    </row>
    <row r="33924">
      <c r="K33924" s="8" t="n"/>
    </row>
    <row r="33925">
      <c r="K33925" s="8" t="n"/>
    </row>
    <row r="33926">
      <c r="K33926" s="8" t="n"/>
    </row>
    <row r="33927">
      <c r="K33927" s="8" t="n"/>
    </row>
    <row r="33928">
      <c r="K33928" s="8" t="n"/>
    </row>
    <row r="33929">
      <c r="K33929" s="8" t="n"/>
    </row>
    <row r="33930">
      <c r="K33930" s="8" t="n"/>
    </row>
    <row r="33931">
      <c r="K33931" s="8" t="n"/>
    </row>
    <row r="33932">
      <c r="K33932" s="8" t="n"/>
    </row>
    <row r="33933">
      <c r="K33933" s="8" t="n"/>
    </row>
    <row r="33934">
      <c r="K33934" s="8" t="n"/>
    </row>
    <row r="33935">
      <c r="K33935" s="8" t="n"/>
    </row>
    <row r="33936">
      <c r="K33936" s="8" t="n"/>
    </row>
    <row r="33937">
      <c r="K33937" s="8" t="n"/>
    </row>
    <row r="33938">
      <c r="K33938" s="8" t="n"/>
    </row>
    <row r="33939">
      <c r="K33939" s="8" t="n"/>
    </row>
    <row r="33940">
      <c r="K33940" s="8" t="n"/>
    </row>
    <row r="33941">
      <c r="K33941" s="8" t="n"/>
    </row>
    <row r="33942">
      <c r="K33942" s="8" t="n"/>
    </row>
    <row r="33943">
      <c r="K33943" s="8" t="n"/>
    </row>
    <row r="33944">
      <c r="K33944" s="8" t="n"/>
    </row>
    <row r="33945">
      <c r="K33945" s="8" t="n"/>
    </row>
    <row r="33946">
      <c r="K33946" s="8" t="n"/>
    </row>
    <row r="33947">
      <c r="K33947" s="8" t="n"/>
    </row>
    <row r="33948">
      <c r="K33948" s="8" t="n"/>
    </row>
    <row r="33949">
      <c r="K33949" s="8" t="n"/>
    </row>
    <row r="33950">
      <c r="K33950" s="8" t="n"/>
    </row>
    <row r="33951">
      <c r="K33951" s="8" t="n"/>
    </row>
    <row r="33952">
      <c r="K33952" s="8" t="n"/>
    </row>
    <row r="33953">
      <c r="K33953" s="8" t="n"/>
    </row>
    <row r="33954">
      <c r="K33954" s="8" t="n"/>
    </row>
    <row r="33955">
      <c r="K33955" s="8" t="n"/>
    </row>
    <row r="33956">
      <c r="K33956" s="8" t="n"/>
    </row>
    <row r="33957">
      <c r="K33957" s="8" t="n"/>
    </row>
    <row r="33958">
      <c r="K33958" s="8" t="n"/>
    </row>
    <row r="33959">
      <c r="K33959" s="8" t="n"/>
    </row>
    <row r="33960">
      <c r="K33960" s="8" t="n"/>
    </row>
    <row r="33961">
      <c r="K33961" s="8" t="n"/>
    </row>
    <row r="33962">
      <c r="K33962" s="8" t="n"/>
    </row>
    <row r="33963">
      <c r="K33963" s="8" t="n"/>
    </row>
    <row r="33964">
      <c r="K33964" s="8" t="n"/>
    </row>
    <row r="33965">
      <c r="K33965" s="8" t="n"/>
    </row>
    <row r="33966">
      <c r="K33966" s="8" t="n"/>
    </row>
    <row r="33967">
      <c r="K33967" s="8" t="n"/>
    </row>
    <row r="33968">
      <c r="K33968" s="8" t="n"/>
    </row>
    <row r="33969">
      <c r="K33969" s="8" t="n"/>
    </row>
    <row r="33970">
      <c r="K33970" s="8" t="n"/>
    </row>
    <row r="33971">
      <c r="K33971" s="8" t="n"/>
    </row>
    <row r="33972">
      <c r="K33972" s="8" t="n"/>
    </row>
    <row r="33973">
      <c r="K33973" s="8" t="n"/>
    </row>
    <row r="33974">
      <c r="K33974" s="8" t="n"/>
    </row>
    <row r="33975">
      <c r="K33975" s="8" t="n"/>
    </row>
    <row r="33976">
      <c r="K33976" s="8" t="n"/>
    </row>
    <row r="33977">
      <c r="K33977" s="8" t="n"/>
    </row>
    <row r="33978">
      <c r="K33978" s="8" t="n"/>
    </row>
    <row r="33979">
      <c r="K33979" s="8" t="n"/>
    </row>
    <row r="33980">
      <c r="K33980" s="8" t="n"/>
    </row>
    <row r="33981">
      <c r="K33981" s="8" t="n"/>
    </row>
    <row r="33982">
      <c r="K33982" s="8" t="n"/>
    </row>
    <row r="33983">
      <c r="K33983" s="8" t="n"/>
    </row>
    <row r="33984">
      <c r="K33984" s="8" t="n"/>
    </row>
    <row r="33985">
      <c r="K33985" s="8" t="n"/>
    </row>
  </sheetData>
  <mergeCells count="15">
    <mergeCell ref="AA31:AD31"/>
    <mergeCell ref="AD67:AJ67"/>
    <mergeCell ref="Q31:U31"/>
    <mergeCell ref="AA66:AD66"/>
    <mergeCell ref="AA35:AP35"/>
    <mergeCell ref="AD32:AJ32"/>
    <mergeCell ref="AE33:AJ33"/>
    <mergeCell ref="AE66:AG66"/>
    <mergeCell ref="AH66:AJ66"/>
    <mergeCell ref="Q23:U23"/>
    <mergeCell ref="AE31:AG31"/>
    <mergeCell ref="AK31:AP31"/>
    <mergeCell ref="AH31:AJ31"/>
    <mergeCell ref="AK66:AP66"/>
    <mergeCell ref="AE68:AJ68"/>
  </mergeCells>
  <pageMargins left="0.75" right="0.75" top="1" bottom="1" header="0.5" footer="0.5"/>
  <pageSetup orientation="landscape" scale="71" horizontalDpi="0" verticalDpi="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8"/>
  <sheetViews>
    <sheetView workbookViewId="0">
      <selection activeCell="A3" sqref="A3:B126"/>
    </sheetView>
  </sheetViews>
  <sheetFormatPr baseColWidth="8" defaultColWidth="11.42578125" defaultRowHeight="12.75"/>
  <cols>
    <col width="11.7109375" bestFit="1" customWidth="1" min="1" max="1"/>
  </cols>
  <sheetData>
    <row r="1" ht="16.5" customHeight="1">
      <c r="A1" s="17" t="inlineStr">
        <is>
          <t>Date</t>
        </is>
      </c>
      <c r="B1" s="17" t="inlineStr">
        <is>
          <t>Close*</t>
        </is>
      </c>
    </row>
    <row r="2" ht="16.5" customHeight="1">
      <c r="A2" s="18" t="n">
        <v>44925</v>
      </c>
      <c r="B2" s="19" t="n">
        <v>3839.5</v>
      </c>
    </row>
    <row r="3" ht="16.5" customHeight="1">
      <c r="A3" s="18" t="n">
        <v>44929</v>
      </c>
      <c r="B3" s="19" t="n">
        <v>3824.14</v>
      </c>
    </row>
    <row r="4" ht="16.5" customHeight="1">
      <c r="A4" s="18" t="n">
        <v>44930</v>
      </c>
      <c r="B4" s="19" t="n">
        <v>3852.97</v>
      </c>
    </row>
    <row r="5" ht="16.5" customHeight="1">
      <c r="A5" s="18" t="n">
        <v>44931</v>
      </c>
      <c r="B5" s="19" t="n">
        <v>3808.1</v>
      </c>
    </row>
    <row r="6" ht="16.5" customHeight="1">
      <c r="A6" s="18" t="n">
        <v>44932</v>
      </c>
      <c r="B6" s="19" t="n">
        <v>3895.08</v>
      </c>
    </row>
    <row r="7" ht="16.5" customHeight="1">
      <c r="A7" s="18" t="n">
        <v>44935</v>
      </c>
      <c r="B7" s="19" t="n">
        <v>3892.09</v>
      </c>
    </row>
    <row r="8" ht="16.5" customHeight="1">
      <c r="A8" s="18" t="n">
        <v>44936</v>
      </c>
      <c r="B8" s="19" t="n">
        <v>3919.25</v>
      </c>
    </row>
    <row r="9" ht="16.5" customHeight="1">
      <c r="A9" s="18" t="n">
        <v>44937</v>
      </c>
      <c r="B9" s="19" t="n">
        <v>3969.61</v>
      </c>
    </row>
    <row r="10" ht="16.5" customHeight="1">
      <c r="A10" s="18" t="n">
        <v>44938</v>
      </c>
      <c r="B10" s="19" t="n">
        <v>3983.17</v>
      </c>
    </row>
    <row r="11" ht="16.5" customHeight="1">
      <c r="A11" s="18" t="n">
        <v>44939</v>
      </c>
      <c r="B11" s="19" t="n">
        <v>3999.09</v>
      </c>
    </row>
    <row r="12" ht="16.5" customHeight="1">
      <c r="A12" s="18" t="n">
        <v>44943</v>
      </c>
      <c r="B12" s="19" t="n">
        <v>3990.97</v>
      </c>
    </row>
    <row r="13" ht="16.5" customHeight="1">
      <c r="A13" s="18" t="n">
        <v>44944</v>
      </c>
      <c r="B13" s="19" t="n">
        <v>3928.86</v>
      </c>
    </row>
    <row r="14" ht="16.5" customHeight="1">
      <c r="A14" s="18" t="n">
        <v>44945</v>
      </c>
      <c r="B14" s="19" t="n">
        <v>3898.85</v>
      </c>
    </row>
    <row r="15" ht="16.5" customHeight="1">
      <c r="A15" s="18" t="n">
        <v>44946</v>
      </c>
      <c r="B15" s="19" t="n">
        <v>3972.61</v>
      </c>
    </row>
    <row r="16" ht="16.5" customHeight="1">
      <c r="A16" s="18" t="n">
        <v>44949</v>
      </c>
      <c r="B16" s="19" t="n">
        <v>4019.81</v>
      </c>
    </row>
    <row r="17" ht="16.5" customHeight="1">
      <c r="A17" s="18" t="n">
        <v>44950</v>
      </c>
      <c r="B17" s="19" t="n">
        <v>4016.95</v>
      </c>
    </row>
    <row r="18" ht="16.5" customHeight="1">
      <c r="A18" s="18" t="n">
        <v>44951</v>
      </c>
      <c r="B18" s="19" t="n">
        <v>4016.22</v>
      </c>
    </row>
    <row r="19" ht="16.5" customHeight="1">
      <c r="A19" s="18" t="n">
        <v>44952</v>
      </c>
      <c r="B19" s="19" t="n">
        <v>4060.43</v>
      </c>
    </row>
    <row r="20" ht="16.5" customHeight="1">
      <c r="A20" s="18" t="n">
        <v>44953</v>
      </c>
      <c r="B20" s="19" t="n">
        <v>4070.56</v>
      </c>
    </row>
    <row r="21" ht="16.5" customHeight="1">
      <c r="A21" s="18" t="n">
        <v>44956</v>
      </c>
      <c r="B21" s="19" t="n">
        <v>4017.77</v>
      </c>
    </row>
    <row r="22" ht="16.5" customHeight="1">
      <c r="A22" s="18" t="n">
        <v>44957</v>
      </c>
      <c r="B22" s="19" t="n">
        <v>4076.6</v>
      </c>
    </row>
    <row r="23" ht="16.5" customHeight="1">
      <c r="A23" s="18" t="n">
        <v>44958</v>
      </c>
      <c r="B23" s="19" t="n">
        <v>4119.21</v>
      </c>
    </row>
    <row r="24" ht="16.5" customHeight="1">
      <c r="A24" s="18" t="n">
        <v>44959</v>
      </c>
      <c r="B24" s="19" t="n">
        <v>4179.76</v>
      </c>
    </row>
    <row r="25" ht="16.5" customHeight="1">
      <c r="A25" s="18" t="n">
        <v>44960</v>
      </c>
      <c r="B25" s="19" t="n">
        <v>4136.48</v>
      </c>
    </row>
    <row r="26" ht="16.5" customHeight="1">
      <c r="A26" s="18" t="n">
        <v>44963</v>
      </c>
      <c r="B26" s="19" t="n">
        <v>4111.08</v>
      </c>
    </row>
    <row r="27" ht="16.5" customHeight="1">
      <c r="A27" s="18" t="n">
        <v>44964</v>
      </c>
      <c r="B27" s="19" t="n">
        <v>4164</v>
      </c>
    </row>
    <row r="28" ht="16.5" customHeight="1">
      <c r="A28" s="18" t="n">
        <v>44965</v>
      </c>
      <c r="B28" s="19" t="n">
        <v>4117.86</v>
      </c>
    </row>
    <row r="29" ht="16.5" customHeight="1">
      <c r="A29" s="18" t="n">
        <v>44966</v>
      </c>
      <c r="B29" s="19" t="n">
        <v>4081.5</v>
      </c>
    </row>
    <row r="30" ht="16.5" customHeight="1">
      <c r="A30" s="18" t="n">
        <v>44967</v>
      </c>
      <c r="B30" s="19" t="n">
        <v>4090.46</v>
      </c>
    </row>
    <row r="31" ht="16.5" customHeight="1">
      <c r="A31" s="18" t="n">
        <v>44970</v>
      </c>
      <c r="B31" s="19" t="n">
        <v>4137.29</v>
      </c>
    </row>
    <row r="32" ht="16.5" customHeight="1">
      <c r="A32" s="18" t="n">
        <v>44971</v>
      </c>
      <c r="B32" s="19" t="n">
        <v>4136.13</v>
      </c>
    </row>
    <row r="33" ht="16.5" customHeight="1">
      <c r="A33" s="18" t="n">
        <v>44972</v>
      </c>
      <c r="B33" s="19" t="n">
        <v>4147.6</v>
      </c>
    </row>
    <row r="34" ht="16.5" customHeight="1">
      <c r="A34" s="18" t="n">
        <v>44973</v>
      </c>
      <c r="B34" s="19" t="n">
        <v>4090.41</v>
      </c>
    </row>
    <row r="35" ht="16.5" customHeight="1">
      <c r="A35" s="18" t="n">
        <v>44974</v>
      </c>
      <c r="B35" s="19" t="n">
        <v>4079.09</v>
      </c>
    </row>
    <row r="36" ht="16.5" customHeight="1">
      <c r="A36" s="18" t="n">
        <v>44978</v>
      </c>
      <c r="B36" s="19" t="n">
        <v>3997.34</v>
      </c>
    </row>
    <row r="37" ht="16.5" customHeight="1">
      <c r="A37" s="18" t="n">
        <v>44979</v>
      </c>
      <c r="B37" s="19" t="n">
        <v>3991.05</v>
      </c>
    </row>
    <row r="38" ht="16.5" customHeight="1">
      <c r="A38" s="18" t="n">
        <v>44980</v>
      </c>
      <c r="B38" s="19" t="n">
        <v>4012.32</v>
      </c>
    </row>
    <row r="39" ht="16.5" customHeight="1">
      <c r="A39" s="18" t="n">
        <v>44981</v>
      </c>
      <c r="B39" s="19" t="n">
        <v>3970.04</v>
      </c>
    </row>
    <row r="40" ht="16.5" customHeight="1">
      <c r="A40" s="18" t="n">
        <v>44984</v>
      </c>
      <c r="B40" s="19" t="n">
        <v>3982.24</v>
      </c>
    </row>
    <row r="41" ht="16.5" customHeight="1">
      <c r="A41" s="18" t="n">
        <v>44985</v>
      </c>
      <c r="B41" s="19" t="n">
        <v>3970.15</v>
      </c>
    </row>
    <row r="42" ht="16.5" customHeight="1">
      <c r="A42" s="18" t="n">
        <v>44986</v>
      </c>
      <c r="B42" s="19" t="n">
        <v>3951.39</v>
      </c>
    </row>
    <row r="43" ht="16.5" customHeight="1">
      <c r="A43" s="18" t="n">
        <v>44987</v>
      </c>
      <c r="B43" s="19" t="n">
        <v>3981.35</v>
      </c>
    </row>
    <row r="44" ht="16.5" customHeight="1">
      <c r="A44" s="18" t="n">
        <v>44988</v>
      </c>
      <c r="B44" s="19" t="n">
        <v>4045.64</v>
      </c>
    </row>
    <row r="45" ht="16.5" customHeight="1">
      <c r="A45" s="18" t="n">
        <v>44991</v>
      </c>
      <c r="B45" s="19" t="n">
        <v>4048.42</v>
      </c>
    </row>
    <row r="46" ht="16.5" customHeight="1">
      <c r="A46" s="18" t="n">
        <v>44992</v>
      </c>
      <c r="B46" s="19" t="n">
        <v>3986.37</v>
      </c>
    </row>
    <row r="47" ht="16.5" customHeight="1">
      <c r="A47" s="18" t="n">
        <v>44993</v>
      </c>
      <c r="B47" s="19" t="n">
        <v>3992.01</v>
      </c>
    </row>
    <row r="48" ht="16.5" customHeight="1">
      <c r="A48" s="18" t="n">
        <v>44994</v>
      </c>
      <c r="B48" s="19" t="n">
        <v>3918.32</v>
      </c>
    </row>
    <row r="49" ht="16.5" customHeight="1">
      <c r="A49" s="18" t="n">
        <v>44995</v>
      </c>
      <c r="B49" s="19" t="n">
        <v>3861.59</v>
      </c>
    </row>
    <row r="50" ht="16.5" customHeight="1">
      <c r="A50" s="18" t="n">
        <v>44998</v>
      </c>
      <c r="B50" s="19" t="n">
        <v>3855.76</v>
      </c>
    </row>
    <row r="51" ht="16.5" customHeight="1">
      <c r="A51" s="18" t="n">
        <v>44999</v>
      </c>
      <c r="B51" s="19" t="n">
        <v>3919.29</v>
      </c>
    </row>
    <row r="52" ht="16.5" customHeight="1">
      <c r="A52" s="18" t="n">
        <v>45000</v>
      </c>
      <c r="B52" s="19" t="n">
        <v>3891.93</v>
      </c>
    </row>
    <row r="53" ht="16.5" customHeight="1">
      <c r="A53" s="18" t="n">
        <v>45001</v>
      </c>
      <c r="B53" s="19" t="n">
        <v>3960.28</v>
      </c>
    </row>
    <row r="54" ht="16.5" customHeight="1">
      <c r="A54" s="18" t="n">
        <v>45002</v>
      </c>
      <c r="B54" s="19" t="n">
        <v>3916.64</v>
      </c>
    </row>
    <row r="55" ht="16.5" customHeight="1">
      <c r="A55" s="18" t="n">
        <v>45005</v>
      </c>
      <c r="B55" s="19" t="n">
        <v>3951.57</v>
      </c>
    </row>
    <row r="56" ht="16.5" customHeight="1">
      <c r="A56" s="18" t="n">
        <v>45006</v>
      </c>
      <c r="B56" s="19" t="n">
        <v>4002.87</v>
      </c>
    </row>
    <row r="57" ht="16.5" customHeight="1">
      <c r="A57" s="18" t="n">
        <v>45007</v>
      </c>
      <c r="B57" s="19" t="n">
        <v>3936.97</v>
      </c>
    </row>
    <row r="58" ht="16.5" customHeight="1">
      <c r="A58" s="18" t="n">
        <v>45008</v>
      </c>
      <c r="B58" s="19" t="n">
        <v>3948.72</v>
      </c>
    </row>
    <row r="59" ht="16.5" customHeight="1">
      <c r="A59" s="18" t="n">
        <v>45009</v>
      </c>
      <c r="B59" s="19" t="n">
        <v>3970.99</v>
      </c>
    </row>
    <row r="60" ht="16.5" customHeight="1">
      <c r="A60" s="18" t="n">
        <v>45012</v>
      </c>
      <c r="B60" s="19" t="n">
        <v>3977.53</v>
      </c>
    </row>
    <row r="61" ht="16.5" customHeight="1">
      <c r="A61" s="18" t="n">
        <v>45013</v>
      </c>
      <c r="B61" s="19" t="n">
        <v>3971.27</v>
      </c>
    </row>
    <row r="62" ht="16.5" customHeight="1">
      <c r="A62" s="18" t="n">
        <v>45014</v>
      </c>
      <c r="B62" s="19" t="n">
        <v>4027.81</v>
      </c>
    </row>
    <row r="63" ht="16.5" customHeight="1">
      <c r="A63" s="18" t="n">
        <v>45015</v>
      </c>
      <c r="B63" s="19" t="n">
        <v>4050.83</v>
      </c>
    </row>
    <row r="64" ht="16.5" customHeight="1">
      <c r="A64" s="18" t="n">
        <v>45016</v>
      </c>
      <c r="B64" s="19" t="n">
        <v>4109.31</v>
      </c>
    </row>
    <row r="65" ht="16.5" customHeight="1">
      <c r="A65" s="18" t="n">
        <v>45019</v>
      </c>
      <c r="B65" s="19" t="n">
        <v>4124.51</v>
      </c>
    </row>
    <row r="66" ht="16.5" customHeight="1">
      <c r="A66" s="18" t="n">
        <v>45020</v>
      </c>
      <c r="B66" s="19" t="n">
        <v>4100.6</v>
      </c>
    </row>
    <row r="67" ht="16.5" customHeight="1">
      <c r="A67" s="18" t="n">
        <v>45021</v>
      </c>
      <c r="B67" s="19" t="n">
        <v>4090.38</v>
      </c>
    </row>
    <row r="68" ht="16.5" customHeight="1">
      <c r="A68" s="18" t="n">
        <v>45022</v>
      </c>
      <c r="B68" s="19" t="n">
        <v>4105.02</v>
      </c>
    </row>
    <row r="69" ht="16.5" customHeight="1">
      <c r="A69" s="18" t="n">
        <v>45026</v>
      </c>
      <c r="B69" s="19" t="n">
        <v>4109.11</v>
      </c>
    </row>
    <row r="70" ht="16.5" customHeight="1">
      <c r="A70" s="18" t="n">
        <v>45027</v>
      </c>
      <c r="B70" s="19" t="n">
        <v>4108.94</v>
      </c>
    </row>
    <row r="71" ht="16.5" customHeight="1">
      <c r="A71" s="18" t="n">
        <v>45028</v>
      </c>
      <c r="B71" s="19" t="n">
        <v>4091.95</v>
      </c>
    </row>
    <row r="72" ht="16.5" customHeight="1">
      <c r="A72" s="18" t="n">
        <v>45029</v>
      </c>
      <c r="B72" s="19" t="n">
        <v>4146.22</v>
      </c>
    </row>
    <row r="73" ht="16.5" customHeight="1">
      <c r="A73" s="18" t="n">
        <v>45030</v>
      </c>
      <c r="B73" s="19" t="n">
        <v>4137.64</v>
      </c>
    </row>
    <row r="74" ht="16.5" customHeight="1">
      <c r="A74" s="18" t="n">
        <v>45033</v>
      </c>
      <c r="B74" s="19" t="n">
        <v>4151.32</v>
      </c>
    </row>
    <row r="75" ht="16.5" customHeight="1">
      <c r="A75" s="18" t="n">
        <v>45034</v>
      </c>
      <c r="B75" s="19" t="n">
        <v>4154.87</v>
      </c>
    </row>
    <row r="76" ht="16.5" customHeight="1">
      <c r="A76" s="18" t="n">
        <v>45035</v>
      </c>
      <c r="B76" s="19" t="n">
        <v>4154.52</v>
      </c>
    </row>
    <row r="77" ht="16.5" customHeight="1">
      <c r="A77" s="18" t="n">
        <v>45036</v>
      </c>
      <c r="B77" s="19" t="n">
        <v>4129.79</v>
      </c>
    </row>
    <row r="78" ht="16.5" customHeight="1">
      <c r="A78" s="18" t="n">
        <v>45037</v>
      </c>
      <c r="B78" s="19" t="n">
        <v>4133.52</v>
      </c>
    </row>
    <row r="79" ht="16.5" customHeight="1">
      <c r="A79" s="18" t="n">
        <v>45040</v>
      </c>
      <c r="B79" s="19" t="n">
        <v>4137.04</v>
      </c>
    </row>
    <row r="80" ht="16.5" customHeight="1">
      <c r="A80" s="18" t="n">
        <v>45041</v>
      </c>
      <c r="B80" s="19" t="n">
        <v>4071.63</v>
      </c>
    </row>
    <row r="81" ht="16.5" customHeight="1">
      <c r="A81" s="18" t="n">
        <v>45042</v>
      </c>
      <c r="B81" s="19" t="n">
        <v>4055.99</v>
      </c>
    </row>
    <row r="82" ht="16.5" customHeight="1">
      <c r="A82" s="18" t="n">
        <v>45043</v>
      </c>
      <c r="B82" s="19" t="n">
        <v>4135.35</v>
      </c>
    </row>
    <row r="83" ht="16.5" customHeight="1">
      <c r="A83" s="18" t="n">
        <v>45044</v>
      </c>
      <c r="B83" s="19" t="n">
        <v>4169.48</v>
      </c>
    </row>
    <row r="84" ht="16.5" customHeight="1">
      <c r="A84" s="18" t="n">
        <v>45047</v>
      </c>
      <c r="B84" s="19" t="n">
        <v>4167.87</v>
      </c>
    </row>
    <row r="85" ht="16.5" customHeight="1">
      <c r="A85" s="18" t="n">
        <v>45048</v>
      </c>
      <c r="B85" s="19" t="n">
        <v>4119.58</v>
      </c>
    </row>
    <row r="86" ht="16.5" customHeight="1">
      <c r="A86" s="18" t="n">
        <v>45049</v>
      </c>
      <c r="B86" s="19" t="n">
        <v>4090.75</v>
      </c>
    </row>
    <row r="87" ht="16.5" customHeight="1">
      <c r="A87" s="18" t="n">
        <v>45050</v>
      </c>
      <c r="B87" s="19" t="n">
        <v>4061.22</v>
      </c>
    </row>
    <row r="88" ht="16.5" customHeight="1">
      <c r="A88" s="18" t="n">
        <v>45051</v>
      </c>
      <c r="B88" s="19" t="n">
        <v>4136.25</v>
      </c>
    </row>
    <row r="89" ht="16.5" customHeight="1">
      <c r="A89" s="18" t="n">
        <v>45054</v>
      </c>
      <c r="B89" s="19" t="n">
        <v>4138.12</v>
      </c>
    </row>
    <row r="90" ht="16.5" customHeight="1">
      <c r="A90" s="18" t="n">
        <v>45055</v>
      </c>
      <c r="B90" s="19" t="n">
        <v>4119.17</v>
      </c>
    </row>
    <row r="91" ht="16.5" customHeight="1">
      <c r="A91" s="18" t="n">
        <v>45056</v>
      </c>
      <c r="B91" s="19" t="n">
        <v>4137.64</v>
      </c>
    </row>
    <row r="92" ht="16.5" customHeight="1">
      <c r="A92" s="18" t="n">
        <v>45057</v>
      </c>
      <c r="B92" s="19" t="n">
        <v>4130.62</v>
      </c>
    </row>
    <row r="93" ht="16.5" customHeight="1">
      <c r="A93" s="18" t="n">
        <v>45058</v>
      </c>
      <c r="B93" s="19" t="n">
        <v>4124.08</v>
      </c>
    </row>
    <row r="94" ht="16.5" customHeight="1">
      <c r="A94" s="18" t="n">
        <v>45061</v>
      </c>
      <c r="B94" s="19" t="n">
        <v>4136.28</v>
      </c>
    </row>
    <row r="95" ht="16.5" customHeight="1">
      <c r="A95" s="18" t="n">
        <v>45062</v>
      </c>
      <c r="B95" s="19" t="n">
        <v>4109.9</v>
      </c>
    </row>
    <row r="96" ht="16.5" customHeight="1">
      <c r="A96" s="18" t="n">
        <v>45063</v>
      </c>
      <c r="B96" s="19" t="n">
        <v>4158.77</v>
      </c>
    </row>
    <row r="97" ht="16.5" customHeight="1">
      <c r="A97" s="18" t="n">
        <v>45064</v>
      </c>
      <c r="B97" s="19" t="n">
        <v>4198.05</v>
      </c>
    </row>
    <row r="98" ht="16.5" customHeight="1">
      <c r="A98" s="18" t="n">
        <v>45065</v>
      </c>
      <c r="B98" s="19" t="n">
        <v>4191.98</v>
      </c>
    </row>
    <row r="99" ht="16.5" customHeight="1">
      <c r="A99" s="18" t="n">
        <v>45068</v>
      </c>
      <c r="B99" s="19" t="n">
        <v>4192.63</v>
      </c>
    </row>
    <row r="100" ht="16.5" customHeight="1">
      <c r="A100" s="18" t="n">
        <v>45069</v>
      </c>
      <c r="B100" s="19" t="n">
        <v>4145.58</v>
      </c>
    </row>
    <row r="101" ht="16.5" customHeight="1">
      <c r="A101" s="18" t="n">
        <v>45070</v>
      </c>
      <c r="B101" s="19" t="n">
        <v>4115.24</v>
      </c>
    </row>
    <row r="102" ht="16.5" customHeight="1">
      <c r="A102" s="18" t="n">
        <v>45071</v>
      </c>
      <c r="B102" s="19" t="n">
        <v>4151.28</v>
      </c>
    </row>
    <row r="103" ht="16.5" customHeight="1">
      <c r="A103" s="18" t="n">
        <v>45072</v>
      </c>
      <c r="B103" s="19" t="n">
        <v>4205.45</v>
      </c>
    </row>
    <row r="104" ht="16.5" customHeight="1">
      <c r="A104" s="18" t="n">
        <v>45076</v>
      </c>
      <c r="B104" s="19" t="n">
        <v>4205.52</v>
      </c>
    </row>
    <row r="105" ht="16.5" customHeight="1">
      <c r="A105" s="18" t="n">
        <v>45077</v>
      </c>
      <c r="B105" s="19" t="n">
        <v>4179.83</v>
      </c>
    </row>
    <row r="106" ht="16.5" customHeight="1">
      <c r="A106" s="18" t="n">
        <v>45078</v>
      </c>
      <c r="B106" s="19" t="n">
        <v>4221.02</v>
      </c>
    </row>
    <row r="107" ht="16.5" customHeight="1">
      <c r="A107" s="18" t="n">
        <v>45079</v>
      </c>
      <c r="B107" s="19" t="n">
        <v>4282.37</v>
      </c>
    </row>
    <row r="108" ht="16.5" customHeight="1">
      <c r="A108" s="18" t="n">
        <v>45082</v>
      </c>
      <c r="B108" s="19" t="n">
        <v>4273.79</v>
      </c>
    </row>
    <row r="109" ht="16.5" customHeight="1">
      <c r="A109" s="18" t="n">
        <v>45083</v>
      </c>
      <c r="B109" s="19" t="n">
        <v>4283.85</v>
      </c>
    </row>
    <row r="110" ht="16.5" customHeight="1">
      <c r="A110" s="18" t="n">
        <v>45084</v>
      </c>
      <c r="B110" s="19" t="n">
        <v>4267.52</v>
      </c>
    </row>
    <row r="111" ht="16.5" customHeight="1">
      <c r="A111" s="18" t="n">
        <v>45085</v>
      </c>
      <c r="B111" s="19" t="n">
        <v>4293.93</v>
      </c>
    </row>
    <row r="112" ht="16.5" customHeight="1">
      <c r="A112" s="18" t="n">
        <v>45086</v>
      </c>
      <c r="B112" s="19" t="n">
        <v>4298.86</v>
      </c>
    </row>
    <row r="113" ht="16.5" customHeight="1">
      <c r="A113" s="18" t="n">
        <v>45089</v>
      </c>
      <c r="B113" s="19" t="n">
        <v>4338.93</v>
      </c>
    </row>
    <row r="114" ht="16.5" customHeight="1">
      <c r="A114" s="18" t="n">
        <v>45090</v>
      </c>
      <c r="B114" s="19" t="n">
        <v>4369.01</v>
      </c>
    </row>
    <row r="115" ht="16.5" customHeight="1">
      <c r="A115" s="18" t="n">
        <v>45091</v>
      </c>
      <c r="B115" s="19" t="n">
        <v>4372.59</v>
      </c>
    </row>
    <row r="116" ht="16.5" customHeight="1">
      <c r="A116" s="18" t="n">
        <v>45092</v>
      </c>
      <c r="B116" s="19" t="n">
        <v>4425.84</v>
      </c>
    </row>
    <row r="117" ht="16.5" customHeight="1">
      <c r="A117" s="18" t="n">
        <v>45093</v>
      </c>
      <c r="B117" s="19" t="n">
        <v>4409.59</v>
      </c>
    </row>
    <row r="118" ht="16.5" customHeight="1">
      <c r="A118" s="18" t="n">
        <v>45097</v>
      </c>
      <c r="B118" s="19" t="n">
        <v>4388.71</v>
      </c>
    </row>
    <row r="119" ht="16.5" customHeight="1">
      <c r="A119" s="18" t="n">
        <v>45098</v>
      </c>
      <c r="B119" s="19" t="n">
        <v>4365.69</v>
      </c>
    </row>
    <row r="120" ht="16.5" customHeight="1">
      <c r="A120" s="18" t="n">
        <v>45099</v>
      </c>
      <c r="B120" s="19" t="n">
        <v>4381.89</v>
      </c>
    </row>
    <row r="121" ht="16.5" customHeight="1">
      <c r="A121" s="18" t="n">
        <v>45100</v>
      </c>
      <c r="B121" s="19" t="n">
        <v>4348.33</v>
      </c>
    </row>
    <row r="122" ht="16.5" customHeight="1">
      <c r="A122" s="18" t="n">
        <v>45103</v>
      </c>
      <c r="B122" s="19" t="n">
        <v>4328.82</v>
      </c>
    </row>
    <row r="123" ht="16.5" customHeight="1">
      <c r="A123" s="18" t="n">
        <v>45104</v>
      </c>
      <c r="B123" s="19" t="n">
        <v>4378.41</v>
      </c>
    </row>
    <row r="124" ht="16.5" customHeight="1">
      <c r="A124" s="18" t="n">
        <v>45105</v>
      </c>
      <c r="B124" s="19" t="n">
        <v>4376.86</v>
      </c>
    </row>
    <row r="125" ht="16.5" customHeight="1">
      <c r="A125" s="18" t="n">
        <v>45106</v>
      </c>
      <c r="B125" s="19" t="n">
        <v>4396.44</v>
      </c>
    </row>
    <row r="126" ht="16.5" customHeight="1">
      <c r="A126" s="18" t="n">
        <v>45107</v>
      </c>
      <c r="B126" s="19" t="n">
        <v>4450.38</v>
      </c>
    </row>
    <row r="127" ht="16.5" customHeight="1">
      <c r="A127" s="18" t="n">
        <v>45110</v>
      </c>
      <c r="B127" s="19" t="n">
        <v>4455.59</v>
      </c>
    </row>
    <row r="128" ht="16.5" customHeight="1">
      <c r="A128" s="18" t="n">
        <v>45112</v>
      </c>
      <c r="B128" s="19" t="n">
        <v>4446.82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Max Thilen</dc:creator>
  <dc:description>This workbook generated by MyXls! http://sourceforge.net/myxls</dc:description>
  <dcterms:created xsi:type="dcterms:W3CDTF">2020-08-19T17:06:14Z</dcterms:created>
  <dcterms:modified xsi:type="dcterms:W3CDTF">2023-08-06T02:34:08Z</dcterms:modified>
  <cp:lastModifiedBy>Shepard Berry</cp:lastModifiedBy>
  <cp:lastPrinted>2023-01-18T17:26:14Z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0x010100B8ED14CA0DB55D40A11F613784008FA5</vt:lpwstr>
  </property>
  <property name="SpreadsheetBuilder_1" fmtid="{D5CDD505-2E9C-101B-9397-08002B2CF9AE}" pid="3">
    <vt:lpwstr>eyIwIjoiSGlzdG9yeSIsIjEiOjAsIjIiOjEsIjMiOjAsIjQiOjAsIjUiOjEsIjYiOjEsIjciOjEsIjgiOjAsIjkiOjEsIjEwIjowLCIxMSI6MCwiMTIiOjB9</vt:lpwstr>
  </property>
  <property name="SpreadsheetBuilder_2" fmtid="{D5CDD505-2E9C-101B-9397-08002B2CF9AE}" pid="4">
    <vt:lpwstr>eyIwIjoiSGlzdG9yeSIsIjEiOjAsIjIiOjEsIjMiOjAsIjQiOjEsIjUiOjEsIjYiOjEsIjciOjEsIjgiOjAsIjkiOjEsIjEwIjowLCIxMSI6MCwiMTIiOjB9</vt:lpwstr>
  </property>
</Properties>
</file>