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00"/>
  </bookViews>
  <sheets>
    <sheet name="1 Марта 2018" sheetId="1" r:id="rId1"/>
  </sheets>
  <definedNames>
    <definedName name="_xlnm.Print_Area" localSheetId="0">'1 Марта 2018'!$A$1:$D$37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B5" i="1" l="1"/>
  <c r="H5" i="1" s="1"/>
  <c r="C5" i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<sst xmlns="http://schemas.openxmlformats.org/spreadsheetml/2006/main" count="26" uniqueCount="25">
  <si>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</si>
  <si>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</si>
  <si>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</si>
  <si>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</si>
  <si>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</si>
  <si>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</si>
  <si>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</si>
  <si>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</si>
  <si>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</si>
  <si>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</si>
  <si>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</si>
  <si>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</si>
  <si>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</si>
  <si>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</si>
  <si>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</si>
  <si>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</si>
  <si>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</si>
  <si>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</si>
  <si>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</si>
  <si>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</si>
  <si>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</si>
  <si>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</si>
  <si>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</si>
  <si>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</si>
  <si>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>Структура государственного внешнего долга Российской Федерации* по состоянию на 1 марта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</si>
</sst>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2" fillId="0" borderId="0" xfId="0" quotePrefix="1" applyFont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5" fillId="0" borderId="10" xfId="0" applyNumberFormat="1" applyFont="1" applyFill="1" applyBorder="1" applyAlignment="1">
      <alignment horizontal="center" wrapText="1"/>
    </xf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zoomScaleNormal="100" zoomScaleSheetLayoutView="100" workbookViewId="0">
      <selection activeCell="C25" sqref="C25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9.85546875" bestFit="1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5" t="s">
        <v>24</v>
      </c>
      <c r="B1" s="35"/>
      <c r="C1" s="35"/>
    </row>
    <row r="3" spans="1:8" ht="13.5" thickBot="1" x14ac:dyDescent="0.25">
      <c r="B3" s="34"/>
      <c r="C3" s="34"/>
    </row>
    <row r="4" spans="1:8" ht="36.75" thickBot="1" x14ac:dyDescent="0.3">
      <c r="A4" s="33" t="s">
        <v>23</v>
      </c>
      <c r="B4" s="32" t="s">
        <v>22</v>
      </c>
      <c r="C4" s="31" t="s">
        <v>21</v>
      </c>
    </row>
    <row r="5" spans="1:8" ht="54.75" thickTop="1" x14ac:dyDescent="0.25">
      <c r="A5" s="19" t="s">
        <v>20</v>
      </c>
      <c r="B5" s="17">
        <f>B7+B9+B11+B26+B28+B30</f>
        <v>50571.8</v>
      </c>
      <c r="C5" s="29">
        <f>C7+C9+C11+C26+C28+C30</f>
        <v>41005.299999999996</v>
      </c>
      <c r="E5" s="28"/>
      <c r="F5" s="26"/>
      <c r="G5" s="26"/>
      <c r="H5" s="26">
        <f>B5*$F$4</f>
        <v>0</v>
      </c>
    </row>
    <row r="6" spans="1:8" ht="18" x14ac:dyDescent="0.25">
      <c r="A6" s="19"/>
      <c r="B6" s="30"/>
      <c r="C6" s="14"/>
      <c r="E6" s="26"/>
      <c r="F6" s="26"/>
      <c r="G6" s="26"/>
      <c r="H6" s="26"/>
    </row>
    <row r="7" spans="1:8" ht="54" x14ac:dyDescent="0.25">
      <c r="A7" s="19" t="s">
        <v>19</v>
      </c>
      <c r="B7" s="17">
        <v>559.4</v>
      </c>
      <c r="C7" s="14">
        <v>453.5</v>
      </c>
      <c r="E7" s="26"/>
      <c r="F7" s="26"/>
      <c r="G7" s="26"/>
      <c r="H7" s="26"/>
    </row>
    <row r="8" spans="1:8" ht="18" x14ac:dyDescent="0.25">
      <c r="A8" s="19"/>
      <c r="B8" s="17"/>
      <c r="C8" s="14"/>
      <c r="E8" s="26"/>
      <c r="F8" s="26"/>
      <c r="G8" s="26"/>
      <c r="H8" s="26"/>
    </row>
    <row r="9" spans="1:8" ht="36" x14ac:dyDescent="0.25">
      <c r="A9" s="19" t="s">
        <v>18</v>
      </c>
      <c r="B9" s="17">
        <v>660.8</v>
      </c>
      <c r="C9" s="14">
        <v>535.79999999999995</v>
      </c>
      <c r="E9" s="26"/>
      <c r="F9" s="26"/>
      <c r="G9" s="26"/>
      <c r="H9" s="26"/>
    </row>
    <row r="10" spans="1:8" ht="18" x14ac:dyDescent="0.25">
      <c r="A10" s="19"/>
      <c r="B10" s="17"/>
      <c r="C10" s="14"/>
      <c r="E10" s="26"/>
      <c r="F10" s="26"/>
      <c r="G10" s="26"/>
      <c r="H10" s="26"/>
    </row>
    <row r="11" spans="1:8" ht="36" x14ac:dyDescent="0.25">
      <c r="A11" s="19" t="s">
        <v>17</v>
      </c>
      <c r="B11" s="17">
        <f>SUM(B12:B24)</f>
        <v>38237.800000000003</v>
      </c>
      <c r="C11" s="29">
        <f>SUM(C12:C24)</f>
        <v>31004.5</v>
      </c>
      <c r="E11" s="28"/>
      <c r="F11" s="26"/>
      <c r="G11" s="26"/>
      <c r="H11" s="26"/>
    </row>
    <row r="12" spans="1:8" ht="30" customHeight="1" x14ac:dyDescent="0.2">
      <c r="A12" s="21" t="s">
        <v>16</v>
      </c>
      <c r="B12" s="23">
        <v>3466.4</v>
      </c>
      <c r="C12" s="22">
        <v>2810.7</v>
      </c>
      <c r="E12" s="26"/>
      <c r="F12" s="26"/>
      <c r="G12" s="26"/>
      <c r="H12" s="26"/>
    </row>
    <row r="13" spans="1:8" ht="30" customHeight="1" x14ac:dyDescent="0.2">
      <c r="A13" s="21" t="s">
        <v>15</v>
      </c>
      <c r="B13" s="23">
        <v>1500</v>
      </c>
      <c r="C13" s="22">
        <v>1216.2</v>
      </c>
      <c r="E13" s="26"/>
      <c r="F13" s="26"/>
      <c r="G13" s="26"/>
      <c r="H13" s="26"/>
    </row>
    <row r="14" spans="1:8" ht="30" customHeight="1" x14ac:dyDescent="0.2">
      <c r="A14" s="21" t="s">
        <v>14</v>
      </c>
      <c r="B14" s="23">
        <v>3500</v>
      </c>
      <c r="C14" s="27">
        <v>2837.9</v>
      </c>
      <c r="E14" s="26"/>
      <c r="F14" s="26"/>
      <c r="G14" s="26"/>
      <c r="H14" s="26"/>
    </row>
    <row r="15" spans="1:8" ht="30" customHeight="1" x14ac:dyDescent="0.2">
      <c r="A15" s="21" t="s">
        <v>14</v>
      </c>
      <c r="B15" s="23">
        <v>924.9</v>
      </c>
      <c r="C15" s="22">
        <v>750</v>
      </c>
      <c r="H15" s="7"/>
    </row>
    <row r="16" spans="1:8" ht="30" customHeight="1" x14ac:dyDescent="0.2">
      <c r="A16" s="21" t="s">
        <v>13</v>
      </c>
      <c r="B16" s="23">
        <v>2000</v>
      </c>
      <c r="C16" s="22">
        <v>1621.7</v>
      </c>
    </row>
    <row r="17" spans="1:7" ht="30" customHeight="1" x14ac:dyDescent="0.2">
      <c r="A17" s="21" t="s">
        <v>12</v>
      </c>
      <c r="B17" s="23">
        <v>3000</v>
      </c>
      <c r="C17" s="22">
        <v>2432.5</v>
      </c>
    </row>
    <row r="18" spans="1:7" ht="30" customHeight="1" x14ac:dyDescent="0.2">
      <c r="A18" s="21" t="s">
        <v>11</v>
      </c>
      <c r="B18" s="23">
        <v>3000</v>
      </c>
      <c r="C18" s="22">
        <v>2432.5</v>
      </c>
    </row>
    <row r="19" spans="1:7" ht="30" customHeight="1" x14ac:dyDescent="0.2">
      <c r="A19" s="21" t="s">
        <v>10</v>
      </c>
      <c r="B19" s="23">
        <v>2404.6</v>
      </c>
      <c r="C19" s="22">
        <v>1949.7</v>
      </c>
    </row>
    <row r="20" spans="1:7" ht="30" customHeight="1" x14ac:dyDescent="0.2">
      <c r="A20" s="21" t="s">
        <v>9</v>
      </c>
      <c r="B20" s="23">
        <v>2499.9</v>
      </c>
      <c r="C20" s="22">
        <v>2027</v>
      </c>
      <c r="F20" s="25"/>
      <c r="G20" s="7"/>
    </row>
    <row r="21" spans="1:7" ht="30" customHeight="1" x14ac:dyDescent="0.2">
      <c r="A21" s="21" t="s">
        <v>8</v>
      </c>
      <c r="B21" s="23">
        <v>6942</v>
      </c>
      <c r="C21" s="22">
        <v>5628.8</v>
      </c>
    </row>
    <row r="22" spans="1:7" ht="30" customHeight="1" x14ac:dyDescent="0.2">
      <c r="A22" s="21" t="s">
        <v>7</v>
      </c>
      <c r="B22" s="23">
        <v>3000</v>
      </c>
      <c r="C22" s="22">
        <v>2432.5</v>
      </c>
      <c r="G22" s="24"/>
    </row>
    <row r="23" spans="1:7" ht="30" customHeight="1" x14ac:dyDescent="0.2">
      <c r="A23" s="21" t="s">
        <v>6</v>
      </c>
      <c r="B23" s="23">
        <v>1500</v>
      </c>
      <c r="C23" s="22">
        <v>1216.2</v>
      </c>
      <c r="G23" s="7"/>
    </row>
    <row r="24" spans="1:7" ht="30" customHeight="1" x14ac:dyDescent="0.2">
      <c r="A24" s="21" t="s">
        <v>5</v>
      </c>
      <c r="B24" s="23">
        <v>4500</v>
      </c>
      <c r="C24" s="22">
        <v>3648.8</v>
      </c>
      <c r="G24" s="7"/>
    </row>
    <row r="25" spans="1:7" ht="18" x14ac:dyDescent="0.25">
      <c r="A25" s="21"/>
      <c r="B25" s="20"/>
      <c r="C25" s="14"/>
    </row>
    <row r="26" spans="1:7" ht="18" x14ac:dyDescent="0.25">
      <c r="A26" s="19" t="s">
        <v>4</v>
      </c>
      <c r="B26" s="17">
        <v>3.2</v>
      </c>
      <c r="C26" s="14">
        <v>2.6</v>
      </c>
    </row>
    <row r="27" spans="1:7" ht="18" x14ac:dyDescent="0.25">
      <c r="A27" s="16"/>
      <c r="B27" s="15"/>
      <c r="C27" s="14"/>
      <c r="F27" s="7"/>
    </row>
    <row r="28" spans="1:7" ht="18" x14ac:dyDescent="0.25">
      <c r="A28" s="18" t="s">
        <v>3</v>
      </c>
      <c r="B28" s="17">
        <v>21.3</v>
      </c>
      <c r="C28" s="14">
        <v>17.3</v>
      </c>
    </row>
    <row r="29" spans="1:7" ht="18" x14ac:dyDescent="0.25">
      <c r="A29" s="16"/>
      <c r="B29" s="15"/>
      <c r="C29" s="14"/>
    </row>
    <row r="30" spans="1:7" ht="36.75" thickBot="1" x14ac:dyDescent="0.3">
      <c r="A30" s="13" t="s">
        <v>2</v>
      </c>
      <c r="B30" s="12">
        <v>11089.3</v>
      </c>
      <c r="C30" s="11">
        <v>8991.6</v>
      </c>
      <c r="G30" s="7"/>
    </row>
    <row r="31" spans="1:7" ht="18" x14ac:dyDescent="0.25">
      <c r="A31" s="4"/>
      <c r="B31" s="10"/>
      <c r="C31" s="9"/>
    </row>
    <row r="32" spans="1:7" ht="27" customHeight="1" x14ac:dyDescent="0.2">
      <c r="A32" s="36" t="s">
        <v>1</v>
      </c>
      <c r="B32" s="37"/>
      <c r="C32" s="37"/>
    </row>
    <row r="33" spans="1:10" x14ac:dyDescent="0.2">
      <c r="A33" s="8"/>
      <c r="B33" s="8"/>
      <c r="C33" s="8"/>
      <c r="J33" s="7"/>
    </row>
    <row r="34" spans="1:10" ht="25.5" customHeight="1" x14ac:dyDescent="0.2">
      <c r="A34" s="37" t="s">
        <v>0</v>
      </c>
      <c r="B34" s="36"/>
      <c r="C34" s="36"/>
    </row>
    <row r="36" spans="1:10" ht="24.75" customHeight="1" x14ac:dyDescent="0.2">
      <c r="A36" s="37"/>
      <c r="B36" s="36"/>
      <c r="C36" s="36"/>
    </row>
    <row r="37" spans="1:10" ht="18" x14ac:dyDescent="0.25">
      <c r="A37" s="6"/>
      <c r="B37" s="3"/>
      <c r="C37" s="3"/>
    </row>
    <row r="38" spans="1:10" ht="18" x14ac:dyDescent="0.25">
      <c r="A38" s="6"/>
      <c r="B38" s="3"/>
      <c r="C38" s="3"/>
      <c r="F38" s="3"/>
    </row>
    <row r="39" spans="1:10" ht="18" x14ac:dyDescent="0.25">
      <c r="A39" s="6"/>
      <c r="B39" s="3"/>
      <c r="C39" s="2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5"/>
      <c r="B46" s="3"/>
      <c r="C46" s="2"/>
    </row>
    <row r="47" spans="1:10" ht="18" x14ac:dyDescent="0.25">
      <c r="A47" s="6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Марта 2018</vt:lpstr>
      <vt:lpstr>'1 Марта 2018'!Область_печати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Парамонов Алексей Игоревич</cp:lastModifiedBy>
  <dcterms:created xsi:type="dcterms:W3CDTF">2018-02-21T07:15:14Z</dcterms:created>
  <dcterms:modified xsi:type="dcterms:W3CDTF">2018-03-19T10:27:52Z</dcterms:modified>
</cp:coreProperties>
</file>